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80146429\Documents\"/>
    </mc:Choice>
  </mc:AlternateContent>
  <xr:revisionPtr revIDLastSave="23" documentId="8_{307C239E-296F-41FF-98FA-441F025DFE6F}" xr6:coauthVersionLast="47" xr6:coauthVersionMax="47" xr10:uidLastSave="{985FC46A-7DA1-45A2-BE64-CAD81D507095}"/>
  <bookViews>
    <workbookView xWindow="-110" yWindow="-110" windowWidth="19420" windowHeight="10420" xr2:uid="{FAEB3491-3C41-47DD-B5AD-15134CF4E2DF}"/>
  </bookViews>
  <sheets>
    <sheet name="Hoja1" sheetId="1" r:id="rId1"/>
    <sheet name="Hoja2" sheetId="2" r:id="rId2"/>
  </sheets>
  <definedNames>
    <definedName name="_xlnm._FilterDatabase" localSheetId="0" hidden="1">Hoja1!$A$1:$ED$1190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D1190" i="1" l="1"/>
  <c r="EC1190" i="1"/>
  <c r="EB1190" i="1"/>
  <c r="ED1189" i="1"/>
  <c r="EC1189" i="1"/>
  <c r="EB1189" i="1"/>
  <c r="ED1188" i="1"/>
  <c r="EC1188" i="1"/>
  <c r="EB1188" i="1"/>
  <c r="ED1187" i="1"/>
  <c r="EC1187" i="1"/>
  <c r="EB1187" i="1"/>
  <c r="ED1186" i="1"/>
  <c r="EC1186" i="1"/>
  <c r="EB1186" i="1"/>
  <c r="ED1185" i="1"/>
  <c r="EC1185" i="1"/>
  <c r="EB1185" i="1"/>
  <c r="ED1184" i="1"/>
  <c r="EC1184" i="1"/>
  <c r="EB1184" i="1"/>
  <c r="ED1183" i="1"/>
  <c r="EC1183" i="1"/>
  <c r="EB1183" i="1"/>
  <c r="ED1182" i="1"/>
  <c r="EC1182" i="1"/>
  <c r="EB1182" i="1"/>
  <c r="ED1181" i="1"/>
  <c r="EC1181" i="1"/>
  <c r="EB1181" i="1"/>
  <c r="ED1180" i="1"/>
  <c r="EC1180" i="1"/>
  <c r="EB1180" i="1"/>
  <c r="ED1179" i="1"/>
  <c r="EC1179" i="1"/>
  <c r="EB1179" i="1"/>
  <c r="ED1178" i="1"/>
  <c r="EC1178" i="1"/>
  <c r="EB1178" i="1"/>
  <c r="ED1177" i="1"/>
  <c r="EC1177" i="1"/>
  <c r="EB1177" i="1"/>
  <c r="ED1176" i="1"/>
  <c r="EC1176" i="1"/>
  <c r="EB1176" i="1"/>
  <c r="ED1175" i="1"/>
  <c r="EC1175" i="1"/>
  <c r="EB1175" i="1"/>
  <c r="ED1174" i="1"/>
  <c r="EC1174" i="1"/>
  <c r="EB1174" i="1"/>
  <c r="ED1173" i="1"/>
  <c r="EC1173" i="1"/>
  <c r="EB1173" i="1"/>
  <c r="ED1172" i="1"/>
  <c r="EC1172" i="1"/>
  <c r="EB1172" i="1"/>
  <c r="ED1171" i="1"/>
  <c r="EC1171" i="1"/>
  <c r="EB1171" i="1"/>
  <c r="ED1170" i="1"/>
  <c r="EC1170" i="1"/>
  <c r="EB1170" i="1"/>
  <c r="ED1169" i="1"/>
  <c r="EC1169" i="1"/>
  <c r="EB1169" i="1"/>
  <c r="ED1168" i="1"/>
  <c r="EC1168" i="1"/>
  <c r="EB1168" i="1"/>
  <c r="ED1167" i="1"/>
  <c r="EC1167" i="1"/>
  <c r="EB1167" i="1"/>
  <c r="ED1166" i="1"/>
  <c r="EC1166" i="1"/>
  <c r="EB1166" i="1"/>
  <c r="ED1165" i="1"/>
  <c r="EC1165" i="1"/>
  <c r="EB1165" i="1"/>
  <c r="ED1164" i="1"/>
  <c r="EC1164" i="1"/>
  <c r="EB1164" i="1"/>
  <c r="ED1163" i="1"/>
  <c r="EC1163" i="1"/>
  <c r="EB1163" i="1"/>
  <c r="ED1162" i="1"/>
  <c r="EC1162" i="1"/>
  <c r="EB1162" i="1"/>
  <c r="ED1161" i="1"/>
  <c r="EC1161" i="1"/>
  <c r="EB1161" i="1"/>
  <c r="ED1160" i="1"/>
  <c r="EC1160" i="1"/>
  <c r="EB1160" i="1"/>
  <c r="ED1159" i="1"/>
  <c r="EC1159" i="1"/>
  <c r="EB1159" i="1"/>
  <c r="ED1158" i="1"/>
  <c r="EC1158" i="1"/>
  <c r="EB1158" i="1"/>
  <c r="ED1157" i="1"/>
  <c r="EC1157" i="1"/>
  <c r="EB1157" i="1"/>
  <c r="ED1156" i="1"/>
  <c r="EC1156" i="1"/>
  <c r="EB1156" i="1"/>
  <c r="ED1155" i="1"/>
  <c r="EC1155" i="1"/>
  <c r="EB1155" i="1"/>
  <c r="ED1154" i="1"/>
  <c r="EC1154" i="1"/>
  <c r="EB1154" i="1"/>
  <c r="ED1153" i="1"/>
  <c r="EC1153" i="1"/>
  <c r="EB1153" i="1"/>
  <c r="ED1152" i="1"/>
  <c r="EC1152" i="1"/>
  <c r="EB1152" i="1"/>
  <c r="ED1151" i="1"/>
  <c r="EC1151" i="1"/>
  <c r="EB1151" i="1"/>
  <c r="ED1150" i="1"/>
  <c r="EC1150" i="1"/>
  <c r="EB1150" i="1"/>
  <c r="ED1149" i="1"/>
  <c r="EC1149" i="1"/>
  <c r="EB1149" i="1"/>
  <c r="ED1148" i="1"/>
  <c r="EC1148" i="1"/>
  <c r="EB1148" i="1"/>
  <c r="ED1147" i="1"/>
  <c r="EC1147" i="1"/>
  <c r="EB1147" i="1"/>
  <c r="ED1146" i="1"/>
  <c r="EC1146" i="1"/>
  <c r="EB1146" i="1"/>
  <c r="ED1145" i="1"/>
  <c r="EC1145" i="1"/>
  <c r="EB1145" i="1"/>
  <c r="ED1144" i="1"/>
  <c r="EC1144" i="1"/>
  <c r="EB1144" i="1"/>
  <c r="ED1143" i="1"/>
  <c r="EC1143" i="1"/>
  <c r="EB1143" i="1"/>
  <c r="ED1142" i="1"/>
  <c r="EC1142" i="1"/>
  <c r="EB1142" i="1"/>
  <c r="ED1141" i="1"/>
  <c r="EC1141" i="1"/>
  <c r="EB1141" i="1"/>
  <c r="ED1140" i="1"/>
  <c r="EC1140" i="1"/>
  <c r="EB1140" i="1"/>
  <c r="ED1139" i="1"/>
  <c r="EC1139" i="1"/>
  <c r="EB1139" i="1"/>
  <c r="ED1138" i="1"/>
  <c r="EC1138" i="1"/>
  <c r="EB1138" i="1"/>
  <c r="ED1137" i="1"/>
  <c r="EC1137" i="1"/>
  <c r="EB1137" i="1"/>
  <c r="ED1136" i="1"/>
  <c r="EC1136" i="1"/>
  <c r="EB1136" i="1"/>
  <c r="ED1135" i="1"/>
  <c r="EC1135" i="1"/>
  <c r="EB1135" i="1"/>
  <c r="ED1134" i="1"/>
  <c r="EC1134" i="1"/>
  <c r="EB1134" i="1"/>
  <c r="ED1133" i="1"/>
  <c r="EC1133" i="1"/>
  <c r="EB1133" i="1"/>
  <c r="ED1132" i="1"/>
  <c r="EC1132" i="1"/>
  <c r="EB1132" i="1"/>
  <c r="ED1131" i="1"/>
  <c r="EC1131" i="1"/>
  <c r="EB1131" i="1"/>
  <c r="ED1130" i="1"/>
  <c r="EC1130" i="1"/>
  <c r="EB1130" i="1"/>
  <c r="ED1129" i="1"/>
  <c r="EC1129" i="1"/>
  <c r="EB1129" i="1"/>
  <c r="ED1128" i="1"/>
  <c r="EC1128" i="1"/>
  <c r="EB1128" i="1"/>
  <c r="ED1127" i="1"/>
  <c r="EC1127" i="1"/>
  <c r="EB1127" i="1"/>
  <c r="ED1126" i="1"/>
  <c r="EC1126" i="1"/>
  <c r="EB1126" i="1"/>
  <c r="ED1125" i="1"/>
  <c r="EC1125" i="1"/>
  <c r="EB1125" i="1"/>
  <c r="ED1124" i="1"/>
  <c r="EC1124" i="1"/>
  <c r="EB1124" i="1"/>
  <c r="ED1123" i="1"/>
  <c r="EC1123" i="1"/>
  <c r="EB1123" i="1"/>
  <c r="ED1122" i="1"/>
  <c r="EC1122" i="1"/>
  <c r="EB1122" i="1"/>
  <c r="ED1121" i="1"/>
  <c r="EC1121" i="1"/>
  <c r="EB1121" i="1"/>
  <c r="ED1120" i="1"/>
  <c r="EC1120" i="1"/>
  <c r="EB1120" i="1"/>
  <c r="ED1119" i="1"/>
  <c r="EC1119" i="1"/>
  <c r="EB1119" i="1"/>
  <c r="ED1118" i="1"/>
  <c r="EC1118" i="1"/>
  <c r="EB1118" i="1"/>
  <c r="ED1117" i="1"/>
  <c r="EC1117" i="1"/>
  <c r="EB1117" i="1"/>
  <c r="ED1116" i="1"/>
  <c r="EC1116" i="1"/>
  <c r="EB1116" i="1"/>
  <c r="ED1115" i="1"/>
  <c r="EC1115" i="1"/>
  <c r="EB1115" i="1"/>
  <c r="ED1114" i="1"/>
  <c r="EC1114" i="1"/>
  <c r="EB1114" i="1"/>
  <c r="ED1113" i="1"/>
  <c r="EC1113" i="1"/>
  <c r="EB1113" i="1"/>
  <c r="ED1112" i="1"/>
  <c r="EC1112" i="1"/>
  <c r="EB1112" i="1"/>
  <c r="ED1111" i="1"/>
  <c r="EC1111" i="1"/>
  <c r="EB1111" i="1"/>
  <c r="ED1110" i="1"/>
  <c r="EC1110" i="1"/>
  <c r="EB1110" i="1"/>
  <c r="ED1109" i="1"/>
  <c r="EC1109" i="1"/>
  <c r="EB1109" i="1"/>
  <c r="ED1108" i="1"/>
  <c r="EC1108" i="1"/>
  <c r="EB1108" i="1"/>
  <c r="ED1107" i="1"/>
  <c r="EC1107" i="1"/>
  <c r="EB1107" i="1"/>
  <c r="ED1106" i="1"/>
  <c r="EC1106" i="1"/>
  <c r="EB1106" i="1"/>
  <c r="ED1105" i="1"/>
  <c r="EC1105" i="1"/>
  <c r="EB1105" i="1"/>
  <c r="ED1104" i="1"/>
  <c r="EC1104" i="1"/>
  <c r="EB1104" i="1"/>
  <c r="ED1103" i="1"/>
  <c r="EC1103" i="1"/>
  <c r="EB1103" i="1"/>
  <c r="ED1102" i="1"/>
  <c r="EC1102" i="1"/>
  <c r="EB1102" i="1"/>
  <c r="ED1101" i="1"/>
  <c r="EC1101" i="1"/>
  <c r="EB1101" i="1"/>
  <c r="ED1100" i="1"/>
  <c r="EC1100" i="1"/>
  <c r="EB1100" i="1"/>
  <c r="ED1099" i="1"/>
  <c r="EC1099" i="1"/>
  <c r="EB1099" i="1"/>
  <c r="ED1098" i="1"/>
  <c r="EC1098" i="1"/>
  <c r="EB1098" i="1"/>
  <c r="ED1097" i="1"/>
  <c r="EC1097" i="1"/>
  <c r="EB1097" i="1"/>
  <c r="ED1096" i="1"/>
  <c r="EC1096" i="1"/>
  <c r="EB1096" i="1"/>
  <c r="ED1095" i="1"/>
  <c r="EC1095" i="1"/>
  <c r="EB1095" i="1"/>
  <c r="ED1094" i="1"/>
  <c r="EC1094" i="1"/>
  <c r="EB1094" i="1"/>
  <c r="ED1093" i="1"/>
  <c r="EC1093" i="1"/>
  <c r="EB1093" i="1"/>
  <c r="ED1092" i="1"/>
  <c r="EC1092" i="1"/>
  <c r="EB1092" i="1"/>
  <c r="ED1091" i="1"/>
  <c r="EC1091" i="1"/>
  <c r="EB1091" i="1"/>
  <c r="ED1090" i="1"/>
  <c r="EC1090" i="1"/>
  <c r="EB1090" i="1"/>
  <c r="ED1089" i="1"/>
  <c r="EC1089" i="1"/>
  <c r="EB1089" i="1"/>
  <c r="ED1088" i="1"/>
  <c r="EC1088" i="1"/>
  <c r="EB1088" i="1"/>
  <c r="ED1087" i="1"/>
  <c r="EC1087" i="1"/>
  <c r="EB1087" i="1"/>
  <c r="ED1086" i="1"/>
  <c r="EC1086" i="1"/>
  <c r="EB1086" i="1"/>
  <c r="ED1085" i="1"/>
  <c r="EC1085" i="1"/>
  <c r="EB1085" i="1"/>
  <c r="ED1084" i="1"/>
  <c r="EC1084" i="1"/>
  <c r="EB1084" i="1"/>
  <c r="ED1083" i="1"/>
  <c r="EC1083" i="1"/>
  <c r="EB1083" i="1"/>
  <c r="ED1082" i="1"/>
  <c r="EC1082" i="1"/>
  <c r="EB1082" i="1"/>
  <c r="ED1081" i="1"/>
  <c r="EC1081" i="1"/>
  <c r="EB1081" i="1"/>
  <c r="ED1080" i="1"/>
  <c r="EC1080" i="1"/>
  <c r="EB1080" i="1"/>
  <c r="ED1079" i="1"/>
  <c r="EC1079" i="1"/>
  <c r="EB1079" i="1"/>
  <c r="ED1078" i="1"/>
  <c r="EC1078" i="1"/>
  <c r="EB1078" i="1"/>
  <c r="ED1077" i="1"/>
  <c r="EC1077" i="1"/>
  <c r="EB1077" i="1"/>
  <c r="ED1076" i="1"/>
  <c r="EC1076" i="1"/>
  <c r="EB1076" i="1"/>
  <c r="ED1075" i="1"/>
  <c r="EC1075" i="1"/>
  <c r="EB1075" i="1"/>
  <c r="ED1074" i="1"/>
  <c r="EC1074" i="1"/>
  <c r="EB1074" i="1"/>
  <c r="ED1073" i="1"/>
  <c r="EC1073" i="1"/>
  <c r="EB1073" i="1"/>
  <c r="ED1072" i="1"/>
  <c r="EC1072" i="1"/>
  <c r="EB1072" i="1"/>
  <c r="ED1071" i="1"/>
  <c r="EC1071" i="1"/>
  <c r="EB1071" i="1"/>
  <c r="ED1070" i="1"/>
  <c r="EC1070" i="1"/>
  <c r="EB1070" i="1"/>
  <c r="ED1069" i="1"/>
  <c r="EC1069" i="1"/>
  <c r="EB1069" i="1"/>
  <c r="ED1068" i="1"/>
  <c r="EC1068" i="1"/>
  <c r="EB1068" i="1"/>
  <c r="ED1067" i="1"/>
  <c r="EC1067" i="1"/>
  <c r="EB1067" i="1"/>
  <c r="ED1066" i="1"/>
  <c r="EC1066" i="1"/>
  <c r="EB1066" i="1"/>
  <c r="ED1065" i="1"/>
  <c r="EC1065" i="1"/>
  <c r="EB1065" i="1"/>
  <c r="ED1064" i="1"/>
  <c r="EC1064" i="1"/>
  <c r="EB1064" i="1"/>
  <c r="ED1063" i="1"/>
  <c r="EC1063" i="1"/>
  <c r="EB1063" i="1"/>
  <c r="ED1062" i="1"/>
  <c r="EC1062" i="1"/>
  <c r="EB1062" i="1"/>
  <c r="ED1061" i="1"/>
  <c r="EC1061" i="1"/>
  <c r="EB1061" i="1"/>
  <c r="ED1060" i="1"/>
  <c r="EC1060" i="1"/>
  <c r="EB1060" i="1"/>
  <c r="ED1059" i="1"/>
  <c r="EC1059" i="1"/>
  <c r="EB1059" i="1"/>
  <c r="ED1058" i="1"/>
  <c r="EC1058" i="1"/>
  <c r="EB1058" i="1"/>
  <c r="ED1057" i="1"/>
  <c r="EC1057" i="1"/>
  <c r="EB1057" i="1"/>
  <c r="ED1056" i="1"/>
  <c r="EC1056" i="1"/>
  <c r="EB1056" i="1"/>
  <c r="ED1055" i="1"/>
  <c r="EC1055" i="1"/>
  <c r="EB1055" i="1"/>
  <c r="ED1054" i="1"/>
  <c r="EC1054" i="1"/>
  <c r="EB1054" i="1"/>
  <c r="ED1053" i="1"/>
  <c r="EC1053" i="1"/>
  <c r="EB1053" i="1"/>
  <c r="ED1052" i="1"/>
  <c r="EC1052" i="1"/>
  <c r="EB1052" i="1"/>
  <c r="ED1051" i="1"/>
  <c r="EC1051" i="1"/>
  <c r="EB1051" i="1"/>
  <c r="ED1050" i="1"/>
  <c r="EC1050" i="1"/>
  <c r="EB1050" i="1"/>
  <c r="ED1049" i="1"/>
  <c r="EC1049" i="1"/>
  <c r="EB1049" i="1"/>
  <c r="ED1048" i="1"/>
  <c r="EC1048" i="1"/>
  <c r="EB1048" i="1"/>
  <c r="ED1047" i="1"/>
  <c r="EC1047" i="1"/>
  <c r="EB1047" i="1"/>
  <c r="ED1046" i="1"/>
  <c r="EC1046" i="1"/>
  <c r="EB1046" i="1"/>
  <c r="ED1045" i="1"/>
  <c r="EC1045" i="1"/>
  <c r="EB1045" i="1"/>
  <c r="ED1044" i="1"/>
  <c r="EC1044" i="1"/>
  <c r="EB1044" i="1"/>
  <c r="ED1043" i="1"/>
  <c r="EC1043" i="1"/>
  <c r="EB1043" i="1"/>
  <c r="ED1042" i="1"/>
  <c r="EC1042" i="1"/>
  <c r="EB1042" i="1"/>
  <c r="ED1041" i="1"/>
  <c r="EC1041" i="1"/>
  <c r="EB1041" i="1"/>
  <c r="ED1040" i="1"/>
  <c r="EC1040" i="1"/>
  <c r="EB1040" i="1"/>
  <c r="ED1039" i="1"/>
  <c r="EC1039" i="1"/>
  <c r="EB1039" i="1"/>
  <c r="ED1038" i="1"/>
  <c r="EC1038" i="1"/>
  <c r="EB1038" i="1"/>
  <c r="ED1037" i="1"/>
  <c r="EC1037" i="1"/>
  <c r="EB1037" i="1"/>
  <c r="ED1036" i="1"/>
  <c r="EC1036" i="1"/>
  <c r="EB1036" i="1"/>
  <c r="ED1035" i="1"/>
  <c r="EC1035" i="1"/>
  <c r="EB1035" i="1"/>
  <c r="ED1034" i="1"/>
  <c r="EC1034" i="1"/>
  <c r="EB1034" i="1"/>
  <c r="ED1033" i="1"/>
  <c r="EC1033" i="1"/>
  <c r="EB1033" i="1"/>
  <c r="ED1032" i="1"/>
  <c r="EC1032" i="1"/>
  <c r="EB1032" i="1"/>
  <c r="ED1031" i="1"/>
  <c r="EC1031" i="1"/>
  <c r="EB1031" i="1"/>
  <c r="ED1030" i="1"/>
  <c r="EC1030" i="1"/>
  <c r="EB1030" i="1"/>
  <c r="ED1029" i="1"/>
  <c r="EC1029" i="1"/>
  <c r="EB1029" i="1"/>
  <c r="ED1028" i="1"/>
  <c r="EC1028" i="1"/>
  <c r="EB1028" i="1"/>
  <c r="ED1027" i="1"/>
  <c r="EC1027" i="1"/>
  <c r="EB1027" i="1"/>
  <c r="ED1026" i="1"/>
  <c r="EC1026" i="1"/>
  <c r="EB1026" i="1"/>
  <c r="ED1025" i="1"/>
  <c r="EC1025" i="1"/>
  <c r="EB1025" i="1"/>
  <c r="ED1024" i="1"/>
  <c r="EC1024" i="1"/>
  <c r="EB1024" i="1"/>
  <c r="ED1023" i="1"/>
  <c r="EC1023" i="1"/>
  <c r="EB1023" i="1"/>
  <c r="ED1022" i="1"/>
  <c r="EC1022" i="1"/>
  <c r="EB1022" i="1"/>
  <c r="ED1021" i="1"/>
  <c r="EC1021" i="1"/>
  <c r="EB1021" i="1"/>
  <c r="ED1020" i="1"/>
  <c r="EC1020" i="1"/>
  <c r="EB1020" i="1"/>
  <c r="ED1019" i="1"/>
  <c r="EC1019" i="1"/>
  <c r="EB1019" i="1"/>
  <c r="ED1018" i="1"/>
  <c r="EC1018" i="1"/>
  <c r="EB1018" i="1"/>
  <c r="ED1017" i="1"/>
  <c r="EC1017" i="1"/>
  <c r="EB1017" i="1"/>
  <c r="ED1016" i="1"/>
  <c r="EC1016" i="1"/>
  <c r="EB1016" i="1"/>
  <c r="ED1015" i="1"/>
  <c r="EC1015" i="1"/>
  <c r="EB1015" i="1"/>
  <c r="ED1014" i="1"/>
  <c r="EC1014" i="1"/>
  <c r="EB1014" i="1"/>
  <c r="ED1013" i="1"/>
  <c r="EC1013" i="1"/>
  <c r="EB1013" i="1"/>
  <c r="ED1012" i="1"/>
  <c r="EC1012" i="1"/>
  <c r="EB1012" i="1"/>
  <c r="ED1011" i="1"/>
  <c r="EC1011" i="1"/>
  <c r="EB1011" i="1"/>
  <c r="ED1010" i="1"/>
  <c r="EC1010" i="1"/>
  <c r="EB1010" i="1"/>
  <c r="ED1009" i="1"/>
  <c r="EC1009" i="1"/>
  <c r="EB1009" i="1"/>
  <c r="ED1008" i="1"/>
  <c r="EC1008" i="1"/>
  <c r="EB1008" i="1"/>
  <c r="ED1007" i="1"/>
  <c r="EC1007" i="1"/>
  <c r="EB1007" i="1"/>
  <c r="ED1006" i="1"/>
  <c r="EC1006" i="1"/>
  <c r="EB1006" i="1"/>
  <c r="ED1005" i="1"/>
  <c r="EC1005" i="1"/>
  <c r="EB1005" i="1"/>
  <c r="ED1004" i="1"/>
  <c r="EC1004" i="1"/>
  <c r="EB1004" i="1"/>
  <c r="ED1003" i="1"/>
  <c r="EC1003" i="1"/>
  <c r="EB1003" i="1"/>
  <c r="ED1002" i="1"/>
  <c r="EC1002" i="1"/>
  <c r="EB1002" i="1"/>
  <c r="ED1001" i="1"/>
  <c r="EC1001" i="1"/>
  <c r="EB1001" i="1"/>
  <c r="ED1000" i="1"/>
  <c r="EC1000" i="1"/>
  <c r="EB1000" i="1"/>
  <c r="ED999" i="1"/>
  <c r="EC999" i="1"/>
  <c r="EB999" i="1"/>
  <c r="ED998" i="1"/>
  <c r="EC998" i="1"/>
  <c r="EB998" i="1"/>
  <c r="ED997" i="1"/>
  <c r="EC997" i="1"/>
  <c r="EB997" i="1"/>
  <c r="ED996" i="1"/>
  <c r="EC996" i="1"/>
  <c r="EB996" i="1"/>
  <c r="ED995" i="1"/>
  <c r="EC995" i="1"/>
  <c r="EB995" i="1"/>
  <c r="ED994" i="1"/>
  <c r="EC994" i="1"/>
  <c r="EB994" i="1"/>
  <c r="ED993" i="1"/>
  <c r="EC993" i="1"/>
  <c r="EB993" i="1"/>
  <c r="ED992" i="1"/>
  <c r="EC992" i="1"/>
  <c r="EB992" i="1"/>
  <c r="ED991" i="1"/>
  <c r="EC991" i="1"/>
  <c r="EB991" i="1"/>
  <c r="ED990" i="1"/>
  <c r="EC990" i="1"/>
  <c r="EB990" i="1"/>
  <c r="ED989" i="1"/>
  <c r="EC989" i="1"/>
  <c r="EB989" i="1"/>
  <c r="ED988" i="1"/>
  <c r="EC988" i="1"/>
  <c r="EB988" i="1"/>
  <c r="ED987" i="1"/>
  <c r="EC987" i="1"/>
  <c r="EB987" i="1"/>
  <c r="ED986" i="1"/>
  <c r="EC986" i="1"/>
  <c r="EB986" i="1"/>
  <c r="ED985" i="1"/>
  <c r="EC985" i="1"/>
  <c r="EB985" i="1"/>
  <c r="ED984" i="1"/>
  <c r="EC984" i="1"/>
  <c r="EB984" i="1"/>
  <c r="ED983" i="1"/>
  <c r="EC983" i="1"/>
  <c r="EB983" i="1"/>
  <c r="ED982" i="1"/>
  <c r="EC982" i="1"/>
  <c r="EB982" i="1"/>
  <c r="ED981" i="1"/>
  <c r="EC981" i="1"/>
  <c r="EB981" i="1"/>
  <c r="ED980" i="1"/>
  <c r="EC980" i="1"/>
  <c r="EB980" i="1"/>
  <c r="ED979" i="1"/>
  <c r="EC979" i="1"/>
  <c r="EB979" i="1"/>
  <c r="ED978" i="1"/>
  <c r="EC978" i="1"/>
  <c r="EB978" i="1"/>
  <c r="ED977" i="1"/>
  <c r="EC977" i="1"/>
  <c r="EB977" i="1"/>
  <c r="ED976" i="1"/>
  <c r="EC976" i="1"/>
  <c r="EB976" i="1"/>
  <c r="ED975" i="1"/>
  <c r="EC975" i="1"/>
  <c r="EB975" i="1"/>
  <c r="ED974" i="1"/>
  <c r="EC974" i="1"/>
  <c r="EB974" i="1"/>
  <c r="ED973" i="1"/>
  <c r="EC973" i="1"/>
  <c r="EB973" i="1"/>
  <c r="ED972" i="1"/>
  <c r="EC972" i="1"/>
  <c r="EB972" i="1"/>
  <c r="ED971" i="1"/>
  <c r="EC971" i="1"/>
  <c r="EB971" i="1"/>
  <c r="ED970" i="1"/>
  <c r="EC970" i="1"/>
  <c r="EB970" i="1"/>
  <c r="ED969" i="1"/>
  <c r="EC969" i="1"/>
  <c r="EB969" i="1"/>
  <c r="ED968" i="1"/>
  <c r="EC968" i="1"/>
  <c r="EB968" i="1"/>
  <c r="ED967" i="1"/>
  <c r="EC967" i="1"/>
  <c r="EB967" i="1"/>
  <c r="ED966" i="1"/>
  <c r="EC966" i="1"/>
  <c r="EB966" i="1"/>
  <c r="ED965" i="1"/>
  <c r="EC965" i="1"/>
  <c r="EB965" i="1"/>
  <c r="ED964" i="1"/>
  <c r="EC964" i="1"/>
  <c r="EB964" i="1"/>
  <c r="ED963" i="1"/>
  <c r="EC963" i="1"/>
  <c r="EB963" i="1"/>
  <c r="ED962" i="1"/>
  <c r="EC962" i="1"/>
  <c r="EB962" i="1"/>
  <c r="ED961" i="1"/>
  <c r="EC961" i="1"/>
  <c r="EB961" i="1"/>
  <c r="ED960" i="1"/>
  <c r="EC960" i="1"/>
  <c r="EB960" i="1"/>
  <c r="ED959" i="1"/>
  <c r="EC959" i="1"/>
  <c r="EB959" i="1"/>
  <c r="ED958" i="1"/>
  <c r="EC958" i="1"/>
  <c r="EB958" i="1"/>
  <c r="ED957" i="1"/>
  <c r="EC957" i="1"/>
  <c r="EB957" i="1"/>
  <c r="ED956" i="1"/>
  <c r="EC956" i="1"/>
  <c r="EB956" i="1"/>
  <c r="ED955" i="1"/>
  <c r="EC955" i="1"/>
  <c r="EB955" i="1"/>
  <c r="ED954" i="1"/>
  <c r="EC954" i="1"/>
  <c r="EB954" i="1"/>
  <c r="ED953" i="1"/>
  <c r="EC953" i="1"/>
  <c r="EB953" i="1"/>
  <c r="ED952" i="1"/>
  <c r="EC952" i="1"/>
  <c r="EB952" i="1"/>
  <c r="ED951" i="1"/>
  <c r="EC951" i="1"/>
  <c r="EB951" i="1"/>
  <c r="ED950" i="1"/>
  <c r="EC950" i="1"/>
  <c r="EB950" i="1"/>
  <c r="ED949" i="1"/>
  <c r="EC949" i="1"/>
  <c r="EB949" i="1"/>
  <c r="ED948" i="1"/>
  <c r="EC948" i="1"/>
  <c r="EB948" i="1"/>
  <c r="ED947" i="1"/>
  <c r="EC947" i="1"/>
  <c r="EB947" i="1"/>
  <c r="ED946" i="1"/>
  <c r="EC946" i="1"/>
  <c r="EB946" i="1"/>
  <c r="ED945" i="1"/>
  <c r="EC945" i="1"/>
  <c r="EB945" i="1"/>
  <c r="ED944" i="1"/>
  <c r="EC944" i="1"/>
  <c r="EB944" i="1"/>
  <c r="ED943" i="1"/>
  <c r="EC943" i="1"/>
  <c r="EB943" i="1"/>
  <c r="ED942" i="1"/>
  <c r="EC942" i="1"/>
  <c r="EB942" i="1"/>
  <c r="ED941" i="1"/>
  <c r="EC941" i="1"/>
  <c r="EB941" i="1"/>
  <c r="ED940" i="1"/>
  <c r="EC940" i="1"/>
  <c r="EB940" i="1"/>
  <c r="ED939" i="1"/>
  <c r="EC939" i="1"/>
  <c r="EB939" i="1"/>
  <c r="ED938" i="1"/>
  <c r="EC938" i="1"/>
  <c r="EB938" i="1"/>
  <c r="ED937" i="1"/>
  <c r="EC937" i="1"/>
  <c r="EB937" i="1"/>
  <c r="ED936" i="1"/>
  <c r="EC936" i="1"/>
  <c r="EB936" i="1"/>
  <c r="ED935" i="1"/>
  <c r="EC935" i="1"/>
  <c r="EB935" i="1"/>
  <c r="ED934" i="1"/>
  <c r="EC934" i="1"/>
  <c r="EB934" i="1"/>
  <c r="ED933" i="1"/>
  <c r="EC933" i="1"/>
  <c r="EB933" i="1"/>
  <c r="ED932" i="1"/>
  <c r="EC932" i="1"/>
  <c r="EB932" i="1"/>
  <c r="ED931" i="1"/>
  <c r="EC931" i="1"/>
  <c r="EB931" i="1"/>
  <c r="ED930" i="1"/>
  <c r="EC930" i="1"/>
  <c r="EB930" i="1"/>
  <c r="ED929" i="1"/>
  <c r="EC929" i="1"/>
  <c r="EB929" i="1"/>
  <c r="ED928" i="1"/>
  <c r="EC928" i="1"/>
  <c r="EB928" i="1"/>
  <c r="ED927" i="1"/>
  <c r="EC927" i="1"/>
  <c r="EB927" i="1"/>
  <c r="ED926" i="1"/>
  <c r="EC926" i="1"/>
  <c r="EB926" i="1"/>
  <c r="ED925" i="1"/>
  <c r="EC925" i="1"/>
  <c r="EB925" i="1"/>
  <c r="ED924" i="1"/>
  <c r="EC924" i="1"/>
  <c r="EB924" i="1"/>
  <c r="ED923" i="1"/>
  <c r="EC923" i="1"/>
  <c r="EB923" i="1"/>
  <c r="ED922" i="1"/>
  <c r="EC922" i="1"/>
  <c r="EB922" i="1"/>
  <c r="ED921" i="1"/>
  <c r="EC921" i="1"/>
  <c r="EB921" i="1"/>
  <c r="ED920" i="1"/>
  <c r="EC920" i="1"/>
  <c r="EB920" i="1"/>
  <c r="ED919" i="1"/>
  <c r="EC919" i="1"/>
  <c r="EB919" i="1"/>
  <c r="ED918" i="1"/>
  <c r="EC918" i="1"/>
  <c r="EB918" i="1"/>
  <c r="ED917" i="1"/>
  <c r="EC917" i="1"/>
  <c r="EB917" i="1"/>
  <c r="ED916" i="1"/>
  <c r="EC916" i="1"/>
  <c r="EB916" i="1"/>
  <c r="ED915" i="1"/>
  <c r="EC915" i="1"/>
  <c r="EB915" i="1"/>
  <c r="ED914" i="1"/>
  <c r="EC914" i="1"/>
  <c r="EB914" i="1"/>
  <c r="ED913" i="1"/>
  <c r="EC913" i="1"/>
  <c r="EB913" i="1"/>
  <c r="ED912" i="1"/>
  <c r="EC912" i="1"/>
  <c r="EB912" i="1"/>
  <c r="ED911" i="1"/>
  <c r="EC911" i="1"/>
  <c r="EB911" i="1"/>
  <c r="ED910" i="1"/>
  <c r="EC910" i="1"/>
  <c r="EB910" i="1"/>
  <c r="ED909" i="1"/>
  <c r="EC909" i="1"/>
  <c r="EB909" i="1"/>
  <c r="ED908" i="1"/>
  <c r="EC908" i="1"/>
  <c r="EB908" i="1"/>
  <c r="ED907" i="1"/>
  <c r="EC907" i="1"/>
  <c r="EB907" i="1"/>
  <c r="ED906" i="1"/>
  <c r="EC906" i="1"/>
  <c r="EB906" i="1"/>
  <c r="ED905" i="1"/>
  <c r="EC905" i="1"/>
  <c r="EB905" i="1"/>
  <c r="ED904" i="1"/>
  <c r="EC904" i="1"/>
  <c r="EB904" i="1"/>
  <c r="ED903" i="1"/>
  <c r="EC903" i="1"/>
  <c r="EB903" i="1"/>
  <c r="ED902" i="1"/>
  <c r="EC902" i="1"/>
  <c r="EB902" i="1"/>
  <c r="ED901" i="1"/>
  <c r="EC901" i="1"/>
  <c r="EB901" i="1"/>
  <c r="ED900" i="1"/>
  <c r="EC900" i="1"/>
  <c r="EB900" i="1"/>
  <c r="ED899" i="1"/>
  <c r="EC899" i="1"/>
  <c r="EB899" i="1"/>
  <c r="ED898" i="1"/>
  <c r="EC898" i="1"/>
  <c r="EB898" i="1"/>
  <c r="ED897" i="1"/>
  <c r="EC897" i="1"/>
  <c r="EB897" i="1"/>
  <c r="ED896" i="1"/>
  <c r="EC896" i="1"/>
  <c r="EB896" i="1"/>
  <c r="ED895" i="1"/>
  <c r="EC895" i="1"/>
  <c r="EB895" i="1"/>
  <c r="ED894" i="1"/>
  <c r="EC894" i="1"/>
  <c r="EB894" i="1"/>
  <c r="ED893" i="1"/>
  <c r="EC893" i="1"/>
  <c r="EB893" i="1"/>
  <c r="ED892" i="1"/>
  <c r="EC892" i="1"/>
  <c r="EB892" i="1"/>
  <c r="ED891" i="1"/>
  <c r="EC891" i="1"/>
  <c r="EB891" i="1"/>
  <c r="ED890" i="1"/>
  <c r="EC890" i="1"/>
  <c r="EB890" i="1"/>
  <c r="ED889" i="1"/>
  <c r="EC889" i="1"/>
  <c r="EB889" i="1"/>
  <c r="ED888" i="1"/>
  <c r="EC888" i="1"/>
  <c r="EB888" i="1"/>
  <c r="ED887" i="1"/>
  <c r="EC887" i="1"/>
  <c r="EB887" i="1"/>
  <c r="ED886" i="1"/>
  <c r="EC886" i="1"/>
  <c r="EB886" i="1"/>
  <c r="ED885" i="1"/>
  <c r="EC885" i="1"/>
  <c r="EB885" i="1"/>
  <c r="ED884" i="1"/>
  <c r="EC884" i="1"/>
  <c r="EB884" i="1"/>
  <c r="ED883" i="1"/>
  <c r="EC883" i="1"/>
  <c r="EB883" i="1"/>
  <c r="ED882" i="1"/>
  <c r="EC882" i="1"/>
  <c r="EB882" i="1"/>
  <c r="ED881" i="1"/>
  <c r="EC881" i="1"/>
  <c r="EB881" i="1"/>
  <c r="ED880" i="1"/>
  <c r="EC880" i="1"/>
  <c r="EB880" i="1"/>
  <c r="ED879" i="1"/>
  <c r="EC879" i="1"/>
  <c r="EB879" i="1"/>
  <c r="ED878" i="1"/>
  <c r="EC878" i="1"/>
  <c r="EB878" i="1"/>
  <c r="ED877" i="1"/>
  <c r="EC877" i="1"/>
  <c r="EB877" i="1"/>
  <c r="ED876" i="1"/>
  <c r="EC876" i="1"/>
  <c r="EB876" i="1"/>
  <c r="ED875" i="1"/>
  <c r="EC875" i="1"/>
  <c r="EB875" i="1"/>
  <c r="ED874" i="1"/>
  <c r="EC874" i="1"/>
  <c r="EB874" i="1"/>
  <c r="ED873" i="1"/>
  <c r="EC873" i="1"/>
  <c r="EB873" i="1"/>
  <c r="ED872" i="1"/>
  <c r="EC872" i="1"/>
  <c r="EB872" i="1"/>
  <c r="ED871" i="1"/>
  <c r="EC871" i="1"/>
  <c r="EB871" i="1"/>
  <c r="ED870" i="1"/>
  <c r="EC870" i="1"/>
  <c r="EB870" i="1"/>
  <c r="ED869" i="1"/>
  <c r="EC869" i="1"/>
  <c r="EB869" i="1"/>
  <c r="ED868" i="1"/>
  <c r="EC868" i="1"/>
  <c r="EB868" i="1"/>
  <c r="ED867" i="1"/>
  <c r="EC867" i="1"/>
  <c r="EB867" i="1"/>
  <c r="ED866" i="1"/>
  <c r="EC866" i="1"/>
  <c r="EB866" i="1"/>
  <c r="ED865" i="1"/>
  <c r="EC865" i="1"/>
  <c r="EB865" i="1"/>
  <c r="ED864" i="1"/>
  <c r="EC864" i="1"/>
  <c r="EB864" i="1"/>
  <c r="ED863" i="1"/>
  <c r="EC863" i="1"/>
  <c r="EB863" i="1"/>
  <c r="ED862" i="1"/>
  <c r="EC862" i="1"/>
  <c r="EB862" i="1"/>
  <c r="ED861" i="1"/>
  <c r="EC861" i="1"/>
  <c r="EB861" i="1"/>
  <c r="ED860" i="1"/>
  <c r="EC860" i="1"/>
  <c r="EB860" i="1"/>
  <c r="ED859" i="1"/>
  <c r="EC859" i="1"/>
  <c r="EB859" i="1"/>
  <c r="ED858" i="1"/>
  <c r="EC858" i="1"/>
  <c r="EB858" i="1"/>
  <c r="ED857" i="1"/>
  <c r="EC857" i="1"/>
  <c r="EB857" i="1"/>
  <c r="ED856" i="1"/>
  <c r="EC856" i="1"/>
  <c r="EB856" i="1"/>
  <c r="ED855" i="1"/>
  <c r="EC855" i="1"/>
  <c r="EB855" i="1"/>
  <c r="ED854" i="1"/>
  <c r="EC854" i="1"/>
  <c r="EB854" i="1"/>
  <c r="ED853" i="1"/>
  <c r="EC853" i="1"/>
  <c r="EB853" i="1"/>
  <c r="ED852" i="1"/>
  <c r="EC852" i="1"/>
  <c r="EB852" i="1"/>
  <c r="ED851" i="1"/>
  <c r="EC851" i="1"/>
  <c r="EB851" i="1"/>
  <c r="ED850" i="1"/>
  <c r="EC850" i="1"/>
  <c r="EB850" i="1"/>
  <c r="ED849" i="1"/>
  <c r="EC849" i="1"/>
  <c r="EB849" i="1"/>
  <c r="ED848" i="1"/>
  <c r="EC848" i="1"/>
  <c r="EB848" i="1"/>
  <c r="ED847" i="1"/>
  <c r="EC847" i="1"/>
  <c r="EB847" i="1"/>
  <c r="ED846" i="1"/>
  <c r="EC846" i="1"/>
  <c r="EB846" i="1"/>
  <c r="ED845" i="1"/>
  <c r="EC845" i="1"/>
  <c r="EB845" i="1"/>
  <c r="ED844" i="1"/>
  <c r="EC844" i="1"/>
  <c r="EB844" i="1"/>
  <c r="ED843" i="1"/>
  <c r="EC843" i="1"/>
  <c r="EB843" i="1"/>
  <c r="ED842" i="1"/>
  <c r="EC842" i="1"/>
  <c r="EB842" i="1"/>
  <c r="ED841" i="1"/>
  <c r="EC841" i="1"/>
  <c r="EB841" i="1"/>
  <c r="ED840" i="1"/>
  <c r="EC840" i="1"/>
  <c r="EB840" i="1"/>
  <c r="ED839" i="1"/>
  <c r="EC839" i="1"/>
  <c r="EB839" i="1"/>
  <c r="ED838" i="1"/>
  <c r="EC838" i="1"/>
  <c r="EB838" i="1"/>
  <c r="ED837" i="1"/>
  <c r="EC837" i="1"/>
  <c r="EB837" i="1"/>
  <c r="ED836" i="1"/>
  <c r="EC836" i="1"/>
  <c r="EB836" i="1"/>
  <c r="ED835" i="1"/>
  <c r="EC835" i="1"/>
  <c r="EB835" i="1"/>
  <c r="ED834" i="1"/>
  <c r="EC834" i="1"/>
  <c r="EB834" i="1"/>
  <c r="ED833" i="1"/>
  <c r="EC833" i="1"/>
  <c r="EB833" i="1"/>
  <c r="ED832" i="1"/>
  <c r="EC832" i="1"/>
  <c r="EB832" i="1"/>
  <c r="ED831" i="1"/>
  <c r="EC831" i="1"/>
  <c r="EB831" i="1"/>
  <c r="ED830" i="1"/>
  <c r="EC830" i="1"/>
  <c r="EB830" i="1"/>
  <c r="ED829" i="1"/>
  <c r="EC829" i="1"/>
  <c r="EB829" i="1"/>
  <c r="ED828" i="1"/>
  <c r="EC828" i="1"/>
  <c r="EB828" i="1"/>
  <c r="ED827" i="1"/>
  <c r="EC827" i="1"/>
  <c r="EB827" i="1"/>
  <c r="ED826" i="1"/>
  <c r="EC826" i="1"/>
  <c r="EB826" i="1"/>
  <c r="ED825" i="1"/>
  <c r="EC825" i="1"/>
  <c r="EB825" i="1"/>
  <c r="ED824" i="1"/>
  <c r="EC824" i="1"/>
  <c r="EB824" i="1"/>
  <c r="ED823" i="1"/>
  <c r="EC823" i="1"/>
  <c r="EB823" i="1"/>
  <c r="ED822" i="1"/>
  <c r="EC822" i="1"/>
  <c r="EB822" i="1"/>
  <c r="ED821" i="1"/>
  <c r="EC821" i="1"/>
  <c r="EB821" i="1"/>
  <c r="ED820" i="1"/>
  <c r="EC820" i="1"/>
  <c r="EB820" i="1"/>
  <c r="ED819" i="1"/>
  <c r="EC819" i="1"/>
  <c r="EB819" i="1"/>
  <c r="ED818" i="1"/>
  <c r="EC818" i="1"/>
  <c r="EB818" i="1"/>
  <c r="ED817" i="1"/>
  <c r="EC817" i="1"/>
  <c r="EB817" i="1"/>
  <c r="ED816" i="1"/>
  <c r="EC816" i="1"/>
  <c r="EB816" i="1"/>
  <c r="ED815" i="1"/>
  <c r="EC815" i="1"/>
  <c r="EB815" i="1"/>
  <c r="ED814" i="1"/>
  <c r="EC814" i="1"/>
  <c r="EB814" i="1"/>
  <c r="ED813" i="1"/>
  <c r="EC813" i="1"/>
  <c r="EB813" i="1"/>
  <c r="ED812" i="1"/>
  <c r="EC812" i="1"/>
  <c r="EB812" i="1"/>
  <c r="ED811" i="1"/>
  <c r="EC811" i="1"/>
  <c r="EB811" i="1"/>
  <c r="ED810" i="1"/>
  <c r="EC810" i="1"/>
  <c r="EB810" i="1"/>
  <c r="ED809" i="1"/>
  <c r="EC809" i="1"/>
  <c r="EB809" i="1"/>
  <c r="ED808" i="1"/>
  <c r="EC808" i="1"/>
  <c r="EB808" i="1"/>
  <c r="ED807" i="1"/>
  <c r="EC807" i="1"/>
  <c r="EB807" i="1"/>
  <c r="ED806" i="1"/>
  <c r="EC806" i="1"/>
  <c r="EB806" i="1"/>
  <c r="ED805" i="1"/>
  <c r="EC805" i="1"/>
  <c r="EB805" i="1"/>
  <c r="ED804" i="1"/>
  <c r="EC804" i="1"/>
  <c r="EB804" i="1"/>
  <c r="ED803" i="1"/>
  <c r="EC803" i="1"/>
  <c r="EB803" i="1"/>
  <c r="ED802" i="1"/>
  <c r="EC802" i="1"/>
  <c r="EB802" i="1"/>
  <c r="ED801" i="1"/>
  <c r="EC801" i="1"/>
  <c r="EB801" i="1"/>
  <c r="ED800" i="1"/>
  <c r="EC800" i="1"/>
  <c r="EB800" i="1"/>
  <c r="ED799" i="1"/>
  <c r="EC799" i="1"/>
  <c r="EB799" i="1"/>
  <c r="ED798" i="1"/>
  <c r="EC798" i="1"/>
  <c r="EB798" i="1"/>
  <c r="ED797" i="1"/>
  <c r="EC797" i="1"/>
  <c r="EB797" i="1"/>
  <c r="ED796" i="1"/>
  <c r="EC796" i="1"/>
  <c r="EB796" i="1"/>
  <c r="ED795" i="1"/>
  <c r="EC795" i="1"/>
  <c r="EB795" i="1"/>
  <c r="ED794" i="1"/>
  <c r="EC794" i="1"/>
  <c r="EB794" i="1"/>
  <c r="ED793" i="1"/>
  <c r="EC793" i="1"/>
  <c r="EB793" i="1"/>
  <c r="ED792" i="1"/>
  <c r="EC792" i="1"/>
  <c r="EB792" i="1"/>
  <c r="ED791" i="1"/>
  <c r="EC791" i="1"/>
  <c r="EB791" i="1"/>
  <c r="ED790" i="1"/>
  <c r="EC790" i="1"/>
  <c r="EB790" i="1"/>
  <c r="ED789" i="1"/>
  <c r="EC789" i="1"/>
  <c r="EB789" i="1"/>
  <c r="ED788" i="1"/>
  <c r="EC788" i="1"/>
  <c r="EB788" i="1"/>
  <c r="ED787" i="1"/>
  <c r="EC787" i="1"/>
  <c r="EB787" i="1"/>
  <c r="ED786" i="1"/>
  <c r="EC786" i="1"/>
  <c r="EB786" i="1"/>
  <c r="ED785" i="1"/>
  <c r="EC785" i="1"/>
  <c r="EB785" i="1"/>
  <c r="ED784" i="1"/>
  <c r="EC784" i="1"/>
  <c r="EB784" i="1"/>
  <c r="ED783" i="1"/>
  <c r="EC783" i="1"/>
  <c r="EB783" i="1"/>
  <c r="ED782" i="1"/>
  <c r="EC782" i="1"/>
  <c r="EB782" i="1"/>
  <c r="ED781" i="1"/>
  <c r="EC781" i="1"/>
  <c r="EB781" i="1"/>
  <c r="ED780" i="1"/>
  <c r="EC780" i="1"/>
  <c r="EB780" i="1"/>
  <c r="ED779" i="1"/>
  <c r="EC779" i="1"/>
  <c r="EB779" i="1"/>
  <c r="ED778" i="1"/>
  <c r="EC778" i="1"/>
  <c r="EB778" i="1"/>
  <c r="ED777" i="1"/>
  <c r="EC777" i="1"/>
  <c r="EB777" i="1"/>
  <c r="ED776" i="1"/>
  <c r="EC776" i="1"/>
  <c r="EB776" i="1"/>
  <c r="ED775" i="1"/>
  <c r="EC775" i="1"/>
  <c r="EB775" i="1"/>
  <c r="ED774" i="1"/>
  <c r="EC774" i="1"/>
  <c r="EB774" i="1"/>
  <c r="ED773" i="1"/>
  <c r="EC773" i="1"/>
  <c r="EB773" i="1"/>
  <c r="ED772" i="1"/>
  <c r="EC772" i="1"/>
  <c r="EB772" i="1"/>
  <c r="ED771" i="1"/>
  <c r="EC771" i="1"/>
  <c r="EB771" i="1"/>
  <c r="ED770" i="1"/>
  <c r="EC770" i="1"/>
  <c r="EB770" i="1"/>
  <c r="ED769" i="1"/>
  <c r="EC769" i="1"/>
  <c r="EB769" i="1"/>
  <c r="ED768" i="1"/>
  <c r="EC768" i="1"/>
  <c r="EB768" i="1"/>
  <c r="ED767" i="1"/>
  <c r="EC767" i="1"/>
  <c r="EB767" i="1"/>
  <c r="ED766" i="1"/>
  <c r="EC766" i="1"/>
  <c r="EB766" i="1"/>
  <c r="ED765" i="1"/>
  <c r="EC765" i="1"/>
  <c r="EB765" i="1"/>
  <c r="ED764" i="1"/>
  <c r="EC764" i="1"/>
  <c r="EB764" i="1"/>
  <c r="ED763" i="1"/>
  <c r="EC763" i="1"/>
  <c r="EB763" i="1"/>
  <c r="ED762" i="1"/>
  <c r="EC762" i="1"/>
  <c r="EB762" i="1"/>
  <c r="ED761" i="1"/>
  <c r="EC761" i="1"/>
  <c r="EB761" i="1"/>
  <c r="ED760" i="1"/>
  <c r="EC760" i="1"/>
  <c r="EB760" i="1"/>
  <c r="ED759" i="1"/>
  <c r="EC759" i="1"/>
  <c r="EB759" i="1"/>
  <c r="ED758" i="1"/>
  <c r="EC758" i="1"/>
  <c r="EB758" i="1"/>
  <c r="ED757" i="1"/>
  <c r="EC757" i="1"/>
  <c r="EB757" i="1"/>
  <c r="ED756" i="1"/>
  <c r="EC756" i="1"/>
  <c r="EB756" i="1"/>
  <c r="ED755" i="1"/>
  <c r="EC755" i="1"/>
  <c r="EB755" i="1"/>
  <c r="ED754" i="1"/>
  <c r="EC754" i="1"/>
  <c r="EB754" i="1"/>
  <c r="ED753" i="1"/>
  <c r="EC753" i="1"/>
  <c r="EB753" i="1"/>
  <c r="ED752" i="1"/>
  <c r="EC752" i="1"/>
  <c r="EB752" i="1"/>
  <c r="ED751" i="1"/>
  <c r="EC751" i="1"/>
  <c r="EB751" i="1"/>
  <c r="ED750" i="1"/>
  <c r="EC750" i="1"/>
  <c r="EB750" i="1"/>
  <c r="ED749" i="1"/>
  <c r="EC749" i="1"/>
  <c r="EB749" i="1"/>
  <c r="ED748" i="1"/>
  <c r="EC748" i="1"/>
  <c r="EB748" i="1"/>
  <c r="ED747" i="1"/>
  <c r="EC747" i="1"/>
  <c r="EB747" i="1"/>
  <c r="ED746" i="1"/>
  <c r="EC746" i="1"/>
  <c r="EB746" i="1"/>
  <c r="ED745" i="1"/>
  <c r="EC745" i="1"/>
  <c r="EB745" i="1"/>
  <c r="ED744" i="1"/>
  <c r="EC744" i="1"/>
  <c r="EB744" i="1"/>
  <c r="ED743" i="1"/>
  <c r="EC743" i="1"/>
  <c r="EB743" i="1"/>
  <c r="ED742" i="1"/>
  <c r="EC742" i="1"/>
  <c r="EB742" i="1"/>
  <c r="ED741" i="1"/>
  <c r="EC741" i="1"/>
  <c r="EB741" i="1"/>
  <c r="ED740" i="1"/>
  <c r="EC740" i="1"/>
  <c r="EB740" i="1"/>
  <c r="ED739" i="1"/>
  <c r="EC739" i="1"/>
  <c r="EB739" i="1"/>
  <c r="ED738" i="1"/>
  <c r="EC738" i="1"/>
  <c r="EB738" i="1"/>
  <c r="ED737" i="1"/>
  <c r="EC737" i="1"/>
  <c r="EB737" i="1"/>
  <c r="ED736" i="1"/>
  <c r="EC736" i="1"/>
  <c r="EB736" i="1"/>
  <c r="ED735" i="1"/>
  <c r="EC735" i="1"/>
  <c r="EB735" i="1"/>
  <c r="ED734" i="1"/>
  <c r="EC734" i="1"/>
  <c r="EB734" i="1"/>
  <c r="ED733" i="1"/>
  <c r="EC733" i="1"/>
  <c r="EB733" i="1"/>
  <c r="ED732" i="1"/>
  <c r="EC732" i="1"/>
  <c r="EB732" i="1"/>
  <c r="ED731" i="1"/>
  <c r="EC731" i="1"/>
  <c r="EB731" i="1"/>
  <c r="ED730" i="1"/>
  <c r="EC730" i="1"/>
  <c r="EB730" i="1"/>
  <c r="ED729" i="1"/>
  <c r="EC729" i="1"/>
  <c r="EB729" i="1"/>
  <c r="ED728" i="1"/>
  <c r="EC728" i="1"/>
  <c r="EB728" i="1"/>
  <c r="ED727" i="1"/>
  <c r="EC727" i="1"/>
  <c r="EB727" i="1"/>
  <c r="ED726" i="1"/>
  <c r="EC726" i="1"/>
  <c r="EB726" i="1"/>
  <c r="ED725" i="1"/>
  <c r="EC725" i="1"/>
  <c r="EB725" i="1"/>
  <c r="ED724" i="1"/>
  <c r="EC724" i="1"/>
  <c r="EB724" i="1"/>
  <c r="ED723" i="1"/>
  <c r="EC723" i="1"/>
  <c r="EB723" i="1"/>
  <c r="ED722" i="1"/>
  <c r="EC722" i="1"/>
  <c r="EB722" i="1"/>
  <c r="ED721" i="1"/>
  <c r="EC721" i="1"/>
  <c r="EB721" i="1"/>
  <c r="ED720" i="1"/>
  <c r="EC720" i="1"/>
  <c r="EB720" i="1"/>
  <c r="ED719" i="1"/>
  <c r="EC719" i="1"/>
  <c r="EB719" i="1"/>
  <c r="ED718" i="1"/>
  <c r="EC718" i="1"/>
  <c r="EB718" i="1"/>
  <c r="ED717" i="1"/>
  <c r="EC717" i="1"/>
  <c r="EB717" i="1"/>
  <c r="ED716" i="1"/>
  <c r="EC716" i="1"/>
  <c r="EB716" i="1"/>
  <c r="ED715" i="1"/>
  <c r="EC715" i="1"/>
  <c r="EB715" i="1"/>
  <c r="ED714" i="1"/>
  <c r="EC714" i="1"/>
  <c r="EB714" i="1"/>
  <c r="ED713" i="1"/>
  <c r="EC713" i="1"/>
  <c r="EB713" i="1"/>
  <c r="ED712" i="1"/>
  <c r="EC712" i="1"/>
  <c r="EB712" i="1"/>
  <c r="ED711" i="1"/>
  <c r="EC711" i="1"/>
  <c r="EB711" i="1"/>
  <c r="ED710" i="1"/>
  <c r="EC710" i="1"/>
  <c r="EB710" i="1"/>
  <c r="ED709" i="1"/>
  <c r="EC709" i="1"/>
  <c r="EB709" i="1"/>
  <c r="ED708" i="1"/>
  <c r="EC708" i="1"/>
  <c r="EB708" i="1"/>
  <c r="ED707" i="1"/>
  <c r="EC707" i="1"/>
  <c r="EB707" i="1"/>
  <c r="ED706" i="1"/>
  <c r="EC706" i="1"/>
  <c r="EB706" i="1"/>
  <c r="ED705" i="1"/>
  <c r="EC705" i="1"/>
  <c r="EB705" i="1"/>
  <c r="ED704" i="1"/>
  <c r="EC704" i="1"/>
  <c r="EB704" i="1"/>
  <c r="ED703" i="1"/>
  <c r="EC703" i="1"/>
  <c r="EB703" i="1"/>
  <c r="ED702" i="1"/>
  <c r="EC702" i="1"/>
  <c r="EB702" i="1"/>
  <c r="ED701" i="1"/>
  <c r="EC701" i="1"/>
  <c r="EB701" i="1"/>
  <c r="ED700" i="1"/>
  <c r="EC700" i="1"/>
  <c r="EB700" i="1"/>
  <c r="ED699" i="1"/>
  <c r="EC699" i="1"/>
  <c r="EB699" i="1"/>
  <c r="ED698" i="1"/>
  <c r="EC698" i="1"/>
  <c r="EB698" i="1"/>
  <c r="ED697" i="1"/>
  <c r="EC697" i="1"/>
  <c r="EB697" i="1"/>
  <c r="ED696" i="1"/>
  <c r="EC696" i="1"/>
  <c r="EB696" i="1"/>
  <c r="ED695" i="1"/>
  <c r="EC695" i="1"/>
  <c r="EB695" i="1"/>
  <c r="ED694" i="1"/>
  <c r="EC694" i="1"/>
  <c r="EB694" i="1"/>
  <c r="ED693" i="1"/>
  <c r="EC693" i="1"/>
  <c r="EB693" i="1"/>
  <c r="ED692" i="1"/>
  <c r="EC692" i="1"/>
  <c r="EB692" i="1"/>
  <c r="ED691" i="1"/>
  <c r="EC691" i="1"/>
  <c r="EB691" i="1"/>
  <c r="ED690" i="1"/>
  <c r="EC690" i="1"/>
  <c r="EB690" i="1"/>
  <c r="ED689" i="1"/>
  <c r="EC689" i="1"/>
  <c r="EB689" i="1"/>
  <c r="ED688" i="1"/>
  <c r="EC688" i="1"/>
  <c r="EB688" i="1"/>
  <c r="ED687" i="1"/>
  <c r="EC687" i="1"/>
  <c r="EB687" i="1"/>
  <c r="ED686" i="1"/>
  <c r="EC686" i="1"/>
  <c r="EB686" i="1"/>
  <c r="ED685" i="1"/>
  <c r="EC685" i="1"/>
  <c r="EB685" i="1"/>
  <c r="ED684" i="1"/>
  <c r="EC684" i="1"/>
  <c r="EB684" i="1"/>
  <c r="ED683" i="1"/>
  <c r="EC683" i="1"/>
  <c r="EB683" i="1"/>
  <c r="ED682" i="1"/>
  <c r="EC682" i="1"/>
  <c r="EB682" i="1"/>
  <c r="ED681" i="1"/>
  <c r="EC681" i="1"/>
  <c r="EB681" i="1"/>
  <c r="ED680" i="1"/>
  <c r="EC680" i="1"/>
  <c r="EB680" i="1"/>
  <c r="ED679" i="1"/>
  <c r="EC679" i="1"/>
  <c r="EB679" i="1"/>
  <c r="ED678" i="1"/>
  <c r="EC678" i="1"/>
  <c r="EB678" i="1"/>
  <c r="ED677" i="1"/>
  <c r="EC677" i="1"/>
  <c r="EB677" i="1"/>
  <c r="ED676" i="1"/>
  <c r="EC676" i="1"/>
  <c r="EB676" i="1"/>
  <c r="ED675" i="1"/>
  <c r="EC675" i="1"/>
  <c r="EB675" i="1"/>
  <c r="ED674" i="1"/>
  <c r="EC674" i="1"/>
  <c r="EB674" i="1"/>
  <c r="ED673" i="1"/>
  <c r="EC673" i="1"/>
  <c r="EB673" i="1"/>
  <c r="ED672" i="1"/>
  <c r="EC672" i="1"/>
  <c r="EB672" i="1"/>
  <c r="ED671" i="1"/>
  <c r="EC671" i="1"/>
  <c r="EB671" i="1"/>
  <c r="ED670" i="1"/>
  <c r="EC670" i="1"/>
  <c r="EB670" i="1"/>
  <c r="ED669" i="1"/>
  <c r="EC669" i="1"/>
  <c r="EB669" i="1"/>
  <c r="ED668" i="1"/>
  <c r="EC668" i="1"/>
  <c r="EB668" i="1"/>
  <c r="ED667" i="1"/>
  <c r="EC667" i="1"/>
  <c r="EB667" i="1"/>
  <c r="ED666" i="1"/>
  <c r="EC666" i="1"/>
  <c r="EB666" i="1"/>
  <c r="ED665" i="1"/>
  <c r="EC665" i="1"/>
  <c r="EB665" i="1"/>
  <c r="ED664" i="1"/>
  <c r="EC664" i="1"/>
  <c r="EB664" i="1"/>
  <c r="ED663" i="1"/>
  <c r="EC663" i="1"/>
  <c r="EB663" i="1"/>
  <c r="ED662" i="1"/>
  <c r="EC662" i="1"/>
  <c r="EB662" i="1"/>
  <c r="ED661" i="1"/>
  <c r="EC661" i="1"/>
  <c r="EB661" i="1"/>
  <c r="ED660" i="1"/>
  <c r="EC660" i="1"/>
  <c r="EB660" i="1"/>
  <c r="ED659" i="1"/>
  <c r="EC659" i="1"/>
  <c r="EB659" i="1"/>
  <c r="ED658" i="1"/>
  <c r="EC658" i="1"/>
  <c r="EB658" i="1"/>
  <c r="ED657" i="1"/>
  <c r="EC657" i="1"/>
  <c r="EB657" i="1"/>
  <c r="ED656" i="1"/>
  <c r="EC656" i="1"/>
  <c r="EB656" i="1"/>
  <c r="ED655" i="1"/>
  <c r="EC655" i="1"/>
  <c r="EB655" i="1"/>
  <c r="ED654" i="1"/>
  <c r="EC654" i="1"/>
  <c r="EB654" i="1"/>
  <c r="ED653" i="1"/>
  <c r="EC653" i="1"/>
  <c r="EB653" i="1"/>
  <c r="ED652" i="1"/>
  <c r="EC652" i="1"/>
  <c r="EB652" i="1"/>
  <c r="ED651" i="1"/>
  <c r="EC651" i="1"/>
  <c r="EB651" i="1"/>
  <c r="ED650" i="1"/>
  <c r="EC650" i="1"/>
  <c r="EB650" i="1"/>
  <c r="ED649" i="1"/>
  <c r="EC649" i="1"/>
  <c r="EB649" i="1"/>
  <c r="ED648" i="1"/>
  <c r="EC648" i="1"/>
  <c r="EB648" i="1"/>
  <c r="ED647" i="1"/>
  <c r="EC647" i="1"/>
  <c r="EB647" i="1"/>
  <c r="ED646" i="1"/>
  <c r="EC646" i="1"/>
  <c r="EB646" i="1"/>
  <c r="ED645" i="1"/>
  <c r="EC645" i="1"/>
  <c r="EB645" i="1"/>
  <c r="ED644" i="1"/>
  <c r="EC644" i="1"/>
  <c r="EB644" i="1"/>
  <c r="ED643" i="1"/>
  <c r="EC643" i="1"/>
  <c r="EB643" i="1"/>
  <c r="ED642" i="1"/>
  <c r="EC642" i="1"/>
  <c r="EB642" i="1"/>
  <c r="ED641" i="1"/>
  <c r="EC641" i="1"/>
  <c r="EB641" i="1"/>
  <c r="ED640" i="1"/>
  <c r="EC640" i="1"/>
  <c r="EB640" i="1"/>
  <c r="ED639" i="1"/>
  <c r="EC639" i="1"/>
  <c r="EB639" i="1"/>
  <c r="ED638" i="1"/>
  <c r="EC638" i="1"/>
  <c r="EB638" i="1"/>
  <c r="ED637" i="1"/>
  <c r="EC637" i="1"/>
  <c r="EB637" i="1"/>
  <c r="ED636" i="1"/>
  <c r="EC636" i="1"/>
  <c r="EB636" i="1"/>
  <c r="ED635" i="1"/>
  <c r="EC635" i="1"/>
  <c r="EB635" i="1"/>
  <c r="ED634" i="1"/>
  <c r="EC634" i="1"/>
  <c r="EB634" i="1"/>
  <c r="ED633" i="1"/>
  <c r="EC633" i="1"/>
  <c r="EB633" i="1"/>
  <c r="ED632" i="1"/>
  <c r="EC632" i="1"/>
  <c r="EB632" i="1"/>
  <c r="ED631" i="1"/>
  <c r="EC631" i="1"/>
  <c r="EB631" i="1"/>
  <c r="ED630" i="1"/>
  <c r="EC630" i="1"/>
  <c r="EB630" i="1"/>
  <c r="ED629" i="1"/>
  <c r="EC629" i="1"/>
  <c r="EB629" i="1"/>
  <c r="ED628" i="1"/>
  <c r="EC628" i="1"/>
  <c r="EB628" i="1"/>
  <c r="ED627" i="1"/>
  <c r="EC627" i="1"/>
  <c r="EB627" i="1"/>
  <c r="ED626" i="1"/>
  <c r="EC626" i="1"/>
  <c r="EB626" i="1"/>
  <c r="ED625" i="1"/>
  <c r="EC625" i="1"/>
  <c r="EB625" i="1"/>
  <c r="ED624" i="1"/>
  <c r="EC624" i="1"/>
  <c r="EB624" i="1"/>
  <c r="ED623" i="1"/>
  <c r="EC623" i="1"/>
  <c r="EB623" i="1"/>
  <c r="ED622" i="1"/>
  <c r="EC622" i="1"/>
  <c r="EB622" i="1"/>
  <c r="ED621" i="1"/>
  <c r="EC621" i="1"/>
  <c r="EB621" i="1"/>
  <c r="ED620" i="1"/>
  <c r="EC620" i="1"/>
  <c r="EB620" i="1"/>
  <c r="ED619" i="1"/>
  <c r="EC619" i="1"/>
  <c r="EB619" i="1"/>
  <c r="ED618" i="1"/>
  <c r="EC618" i="1"/>
  <c r="EB618" i="1"/>
  <c r="ED617" i="1"/>
  <c r="EC617" i="1"/>
  <c r="EB617" i="1"/>
  <c r="ED616" i="1"/>
  <c r="EC616" i="1"/>
  <c r="EB616" i="1"/>
  <c r="ED615" i="1"/>
  <c r="EC615" i="1"/>
  <c r="EB615" i="1"/>
  <c r="ED614" i="1"/>
  <c r="EC614" i="1"/>
  <c r="EB614" i="1"/>
  <c r="ED613" i="1"/>
  <c r="EC613" i="1"/>
  <c r="EB613" i="1"/>
  <c r="ED612" i="1"/>
  <c r="EC612" i="1"/>
  <c r="EB612" i="1"/>
  <c r="ED611" i="1"/>
  <c r="EC611" i="1"/>
  <c r="EB611" i="1"/>
  <c r="ED610" i="1"/>
  <c r="EC610" i="1"/>
  <c r="EB610" i="1"/>
  <c r="ED609" i="1"/>
  <c r="EC609" i="1"/>
  <c r="EB609" i="1"/>
  <c r="ED608" i="1"/>
  <c r="EC608" i="1"/>
  <c r="EB608" i="1"/>
  <c r="ED607" i="1"/>
  <c r="EC607" i="1"/>
  <c r="EB607" i="1"/>
  <c r="ED606" i="1"/>
  <c r="EC606" i="1"/>
  <c r="EB606" i="1"/>
  <c r="ED605" i="1"/>
  <c r="EC605" i="1"/>
  <c r="EB605" i="1"/>
  <c r="ED604" i="1"/>
  <c r="EC604" i="1"/>
  <c r="EB604" i="1"/>
  <c r="ED603" i="1"/>
  <c r="EC603" i="1"/>
  <c r="EB603" i="1"/>
  <c r="ED602" i="1"/>
  <c r="EC602" i="1"/>
  <c r="EB602" i="1"/>
  <c r="ED601" i="1"/>
  <c r="EC601" i="1"/>
  <c r="EB601" i="1"/>
  <c r="ED600" i="1"/>
  <c r="EC600" i="1"/>
  <c r="EB600" i="1"/>
  <c r="ED599" i="1"/>
  <c r="EC599" i="1"/>
  <c r="EB599" i="1"/>
  <c r="ED598" i="1"/>
  <c r="EC598" i="1"/>
  <c r="EB598" i="1"/>
  <c r="ED597" i="1"/>
  <c r="EC597" i="1"/>
  <c r="EB597" i="1"/>
  <c r="ED596" i="1"/>
  <c r="EC596" i="1"/>
  <c r="EB596" i="1"/>
  <c r="ED595" i="1"/>
  <c r="EC595" i="1"/>
  <c r="EB595" i="1"/>
  <c r="ED594" i="1"/>
  <c r="EC594" i="1"/>
  <c r="EB594" i="1"/>
  <c r="ED593" i="1"/>
  <c r="EC593" i="1"/>
  <c r="EB593" i="1"/>
  <c r="ED592" i="1"/>
  <c r="EC592" i="1"/>
  <c r="EB592" i="1"/>
  <c r="ED591" i="1"/>
  <c r="EC591" i="1"/>
  <c r="EB591" i="1"/>
  <c r="ED590" i="1"/>
  <c r="EC590" i="1"/>
  <c r="EB590" i="1"/>
  <c r="ED589" i="1"/>
  <c r="EC589" i="1"/>
  <c r="EB589" i="1"/>
  <c r="ED588" i="1"/>
  <c r="EC588" i="1"/>
  <c r="EB588" i="1"/>
  <c r="ED587" i="1"/>
  <c r="EC587" i="1"/>
  <c r="EB587" i="1"/>
  <c r="ED586" i="1"/>
  <c r="EC586" i="1"/>
  <c r="EB586" i="1"/>
  <c r="ED585" i="1"/>
  <c r="EC585" i="1"/>
  <c r="EB585" i="1"/>
  <c r="ED584" i="1"/>
  <c r="EC584" i="1"/>
  <c r="EB584" i="1"/>
  <c r="ED583" i="1"/>
  <c r="EC583" i="1"/>
  <c r="EB583" i="1"/>
  <c r="ED582" i="1"/>
  <c r="EC582" i="1"/>
  <c r="EB582" i="1"/>
  <c r="ED581" i="1"/>
  <c r="EC581" i="1"/>
  <c r="EB581" i="1"/>
  <c r="ED580" i="1"/>
  <c r="EC580" i="1"/>
  <c r="EB580" i="1"/>
  <c r="ED579" i="1"/>
  <c r="EC579" i="1"/>
  <c r="EB579" i="1"/>
  <c r="ED578" i="1"/>
  <c r="EC578" i="1"/>
  <c r="EB578" i="1"/>
  <c r="ED577" i="1"/>
  <c r="EC577" i="1"/>
  <c r="EB577" i="1"/>
  <c r="ED576" i="1"/>
  <c r="EC576" i="1"/>
  <c r="EB576" i="1"/>
  <c r="ED575" i="1"/>
  <c r="EC575" i="1"/>
  <c r="EB575" i="1"/>
  <c r="ED574" i="1"/>
  <c r="EC574" i="1"/>
  <c r="EB574" i="1"/>
  <c r="ED573" i="1"/>
  <c r="EC573" i="1"/>
  <c r="EB573" i="1"/>
  <c r="ED572" i="1"/>
  <c r="EC572" i="1"/>
  <c r="EB572" i="1"/>
  <c r="ED571" i="1"/>
  <c r="EC571" i="1"/>
  <c r="EB571" i="1"/>
  <c r="ED570" i="1"/>
  <c r="EC570" i="1"/>
  <c r="EB570" i="1"/>
  <c r="ED569" i="1"/>
  <c r="EC569" i="1"/>
  <c r="EB569" i="1"/>
  <c r="ED568" i="1"/>
  <c r="EC568" i="1"/>
  <c r="EB568" i="1"/>
  <c r="ED567" i="1"/>
  <c r="EC567" i="1"/>
  <c r="EB567" i="1"/>
  <c r="ED566" i="1"/>
  <c r="EC566" i="1"/>
  <c r="EB566" i="1"/>
  <c r="ED565" i="1"/>
  <c r="EC565" i="1"/>
  <c r="EB565" i="1"/>
  <c r="ED564" i="1"/>
  <c r="EC564" i="1"/>
  <c r="EB564" i="1"/>
  <c r="ED563" i="1"/>
  <c r="EC563" i="1"/>
  <c r="EB563" i="1"/>
  <c r="ED562" i="1"/>
  <c r="EC562" i="1"/>
  <c r="EB562" i="1"/>
  <c r="ED561" i="1"/>
  <c r="EC561" i="1"/>
  <c r="EB561" i="1"/>
  <c r="ED560" i="1"/>
  <c r="EC560" i="1"/>
  <c r="EB560" i="1"/>
  <c r="ED559" i="1"/>
  <c r="EC559" i="1"/>
  <c r="EB559" i="1"/>
  <c r="ED558" i="1"/>
  <c r="EC558" i="1"/>
  <c r="EB558" i="1"/>
  <c r="ED557" i="1"/>
  <c r="EC557" i="1"/>
  <c r="EB557" i="1"/>
  <c r="ED556" i="1"/>
  <c r="EC556" i="1"/>
  <c r="EB556" i="1"/>
  <c r="ED555" i="1"/>
  <c r="EC555" i="1"/>
  <c r="EB555" i="1"/>
  <c r="ED554" i="1"/>
  <c r="EC554" i="1"/>
  <c r="EB554" i="1"/>
  <c r="ED553" i="1"/>
  <c r="EC553" i="1"/>
  <c r="EB553" i="1"/>
  <c r="ED552" i="1"/>
  <c r="EC552" i="1"/>
  <c r="EB552" i="1"/>
  <c r="ED551" i="1"/>
  <c r="EC551" i="1"/>
  <c r="EB551" i="1"/>
  <c r="ED550" i="1"/>
  <c r="EC550" i="1"/>
  <c r="EB550" i="1"/>
  <c r="ED549" i="1"/>
  <c r="EC549" i="1"/>
  <c r="EB549" i="1"/>
  <c r="ED548" i="1"/>
  <c r="EC548" i="1"/>
  <c r="EB548" i="1"/>
  <c r="ED547" i="1"/>
  <c r="EC547" i="1"/>
  <c r="EB547" i="1"/>
  <c r="ED546" i="1"/>
  <c r="EC546" i="1"/>
  <c r="EB546" i="1"/>
  <c r="ED545" i="1"/>
  <c r="EC545" i="1"/>
  <c r="EB545" i="1"/>
  <c r="ED544" i="1"/>
  <c r="EC544" i="1"/>
  <c r="EB544" i="1"/>
  <c r="ED543" i="1"/>
  <c r="EC543" i="1"/>
  <c r="EB543" i="1"/>
  <c r="ED542" i="1"/>
  <c r="EC542" i="1"/>
  <c r="EB542" i="1"/>
  <c r="ED541" i="1"/>
  <c r="EC541" i="1"/>
  <c r="EB541" i="1"/>
  <c r="ED540" i="1"/>
  <c r="EC540" i="1"/>
  <c r="EB540" i="1"/>
  <c r="ED539" i="1"/>
  <c r="EC539" i="1"/>
  <c r="EB539" i="1"/>
  <c r="ED538" i="1"/>
  <c r="EC538" i="1"/>
  <c r="EB538" i="1"/>
  <c r="ED537" i="1"/>
  <c r="EC537" i="1"/>
  <c r="EB537" i="1"/>
  <c r="ED536" i="1"/>
  <c r="EC536" i="1"/>
  <c r="EB536" i="1"/>
  <c r="ED535" i="1"/>
  <c r="EC535" i="1"/>
  <c r="EB535" i="1"/>
  <c r="ED534" i="1"/>
  <c r="EC534" i="1"/>
  <c r="EB534" i="1"/>
  <c r="ED533" i="1"/>
  <c r="EC533" i="1"/>
  <c r="EB533" i="1"/>
  <c r="ED532" i="1"/>
  <c r="EC532" i="1"/>
  <c r="EB532" i="1"/>
  <c r="ED531" i="1"/>
  <c r="EC531" i="1"/>
  <c r="EB531" i="1"/>
  <c r="ED530" i="1"/>
  <c r="EC530" i="1"/>
  <c r="EB530" i="1"/>
  <c r="ED529" i="1"/>
  <c r="EC529" i="1"/>
  <c r="EB529" i="1"/>
  <c r="ED528" i="1"/>
  <c r="EC528" i="1"/>
  <c r="EB528" i="1"/>
  <c r="ED527" i="1"/>
  <c r="EC527" i="1"/>
  <c r="EB527" i="1"/>
  <c r="ED526" i="1"/>
  <c r="EC526" i="1"/>
  <c r="EB526" i="1"/>
  <c r="ED525" i="1"/>
  <c r="EC525" i="1"/>
  <c r="EB525" i="1"/>
  <c r="ED524" i="1"/>
  <c r="EC524" i="1"/>
  <c r="EB524" i="1"/>
  <c r="ED523" i="1"/>
  <c r="EC523" i="1"/>
  <c r="EB523" i="1"/>
  <c r="ED522" i="1"/>
  <c r="EC522" i="1"/>
  <c r="EB522" i="1"/>
  <c r="ED521" i="1"/>
  <c r="EC521" i="1"/>
  <c r="EB521" i="1"/>
  <c r="ED520" i="1"/>
  <c r="EC520" i="1"/>
  <c r="EB520" i="1"/>
  <c r="ED519" i="1"/>
  <c r="EC519" i="1"/>
  <c r="EB519" i="1"/>
  <c r="ED518" i="1"/>
  <c r="EC518" i="1"/>
  <c r="EB518" i="1"/>
  <c r="ED517" i="1"/>
  <c r="EC517" i="1"/>
  <c r="EB517" i="1"/>
  <c r="ED516" i="1"/>
  <c r="EC516" i="1"/>
  <c r="EB516" i="1"/>
  <c r="ED515" i="1"/>
  <c r="EC515" i="1"/>
  <c r="EB515" i="1"/>
  <c r="ED514" i="1"/>
  <c r="EC514" i="1"/>
  <c r="EB514" i="1"/>
  <c r="ED513" i="1"/>
  <c r="EC513" i="1"/>
  <c r="EB513" i="1"/>
  <c r="ED512" i="1"/>
  <c r="EC512" i="1"/>
  <c r="EB512" i="1"/>
  <c r="ED511" i="1"/>
  <c r="EC511" i="1"/>
  <c r="EB511" i="1"/>
  <c r="ED510" i="1"/>
  <c r="EC510" i="1"/>
  <c r="EB510" i="1"/>
  <c r="ED509" i="1"/>
  <c r="EC509" i="1"/>
  <c r="EB509" i="1"/>
  <c r="ED508" i="1"/>
  <c r="EC508" i="1"/>
  <c r="EB508" i="1"/>
  <c r="ED507" i="1"/>
  <c r="EC507" i="1"/>
  <c r="EB507" i="1"/>
  <c r="ED506" i="1"/>
  <c r="EC506" i="1"/>
  <c r="EB506" i="1"/>
  <c r="ED505" i="1"/>
  <c r="EC505" i="1"/>
  <c r="EB505" i="1"/>
  <c r="ED504" i="1"/>
  <c r="EC504" i="1"/>
  <c r="EB504" i="1"/>
  <c r="ED503" i="1"/>
  <c r="EC503" i="1"/>
  <c r="EB503" i="1"/>
  <c r="ED502" i="1"/>
  <c r="EC502" i="1"/>
  <c r="EB502" i="1"/>
  <c r="ED501" i="1"/>
  <c r="EC501" i="1"/>
  <c r="EB501" i="1"/>
  <c r="ED500" i="1"/>
  <c r="EC500" i="1"/>
  <c r="EB500" i="1"/>
  <c r="ED499" i="1"/>
  <c r="EC499" i="1"/>
  <c r="EB499" i="1"/>
  <c r="ED498" i="1"/>
  <c r="EC498" i="1"/>
  <c r="EB498" i="1"/>
  <c r="ED497" i="1"/>
  <c r="EC497" i="1"/>
  <c r="EB497" i="1"/>
  <c r="ED496" i="1"/>
  <c r="EC496" i="1"/>
  <c r="EB496" i="1"/>
  <c r="ED495" i="1"/>
  <c r="EC495" i="1"/>
  <c r="EB495" i="1"/>
  <c r="ED494" i="1"/>
  <c r="EC494" i="1"/>
  <c r="EB494" i="1"/>
  <c r="ED493" i="1"/>
  <c r="EC493" i="1"/>
  <c r="EB493" i="1"/>
  <c r="ED492" i="1"/>
  <c r="EC492" i="1"/>
  <c r="EB492" i="1"/>
  <c r="ED491" i="1"/>
  <c r="EC491" i="1"/>
  <c r="EB491" i="1"/>
  <c r="ED490" i="1"/>
  <c r="EC490" i="1"/>
  <c r="EB490" i="1"/>
  <c r="ED489" i="1"/>
  <c r="EC489" i="1"/>
  <c r="EB489" i="1"/>
  <c r="ED488" i="1"/>
  <c r="EC488" i="1"/>
  <c r="EB488" i="1"/>
  <c r="ED487" i="1"/>
  <c r="EC487" i="1"/>
  <c r="EB487" i="1"/>
  <c r="ED486" i="1"/>
  <c r="EC486" i="1"/>
  <c r="EB486" i="1"/>
  <c r="ED485" i="1"/>
  <c r="EC485" i="1"/>
  <c r="EB485" i="1"/>
  <c r="ED484" i="1"/>
  <c r="EC484" i="1"/>
  <c r="EB484" i="1"/>
  <c r="ED483" i="1"/>
  <c r="EC483" i="1"/>
  <c r="EB483" i="1"/>
  <c r="ED482" i="1"/>
  <c r="EC482" i="1"/>
  <c r="EB482" i="1"/>
  <c r="ED481" i="1"/>
  <c r="EC481" i="1"/>
  <c r="EB481" i="1"/>
  <c r="ED480" i="1"/>
  <c r="EC480" i="1"/>
  <c r="EB480" i="1"/>
  <c r="ED479" i="1"/>
  <c r="EC479" i="1"/>
  <c r="EB479" i="1"/>
  <c r="ED478" i="1"/>
  <c r="EC478" i="1"/>
  <c r="EB478" i="1"/>
  <c r="ED477" i="1"/>
  <c r="EC477" i="1"/>
  <c r="EB477" i="1"/>
  <c r="ED476" i="1"/>
  <c r="EC476" i="1"/>
  <c r="EB476" i="1"/>
  <c r="ED475" i="1"/>
  <c r="EC475" i="1"/>
  <c r="EB475" i="1"/>
  <c r="ED474" i="1"/>
  <c r="EC474" i="1"/>
  <c r="EB474" i="1"/>
  <c r="ED473" i="1"/>
  <c r="EC473" i="1"/>
  <c r="EB473" i="1"/>
  <c r="ED472" i="1"/>
  <c r="EC472" i="1"/>
  <c r="EB472" i="1"/>
  <c r="ED471" i="1"/>
  <c r="EC471" i="1"/>
  <c r="EB471" i="1"/>
  <c r="ED470" i="1"/>
  <c r="EC470" i="1"/>
  <c r="EB470" i="1"/>
  <c r="ED469" i="1"/>
  <c r="EC469" i="1"/>
  <c r="EB469" i="1"/>
  <c r="ED468" i="1"/>
  <c r="EC468" i="1"/>
  <c r="EB468" i="1"/>
  <c r="ED467" i="1"/>
  <c r="EC467" i="1"/>
  <c r="EB467" i="1"/>
  <c r="ED466" i="1"/>
  <c r="EC466" i="1"/>
  <c r="EB466" i="1"/>
  <c r="ED465" i="1"/>
  <c r="EC465" i="1"/>
  <c r="EB465" i="1"/>
  <c r="ED464" i="1"/>
  <c r="EC464" i="1"/>
  <c r="EB464" i="1"/>
  <c r="ED463" i="1"/>
  <c r="EC463" i="1"/>
  <c r="EB463" i="1"/>
  <c r="ED462" i="1"/>
  <c r="EC462" i="1"/>
  <c r="EB462" i="1"/>
  <c r="ED461" i="1"/>
  <c r="EC461" i="1"/>
  <c r="EB461" i="1"/>
  <c r="ED460" i="1"/>
  <c r="EC460" i="1"/>
  <c r="EB460" i="1"/>
  <c r="ED459" i="1"/>
  <c r="EC459" i="1"/>
  <c r="EB459" i="1"/>
  <c r="ED458" i="1"/>
  <c r="EC458" i="1"/>
  <c r="EB458" i="1"/>
  <c r="ED457" i="1"/>
  <c r="EC457" i="1"/>
  <c r="EB457" i="1"/>
  <c r="ED456" i="1"/>
  <c r="EC456" i="1"/>
  <c r="EB456" i="1"/>
  <c r="ED455" i="1"/>
  <c r="EC455" i="1"/>
  <c r="EB455" i="1"/>
  <c r="ED454" i="1"/>
  <c r="EC454" i="1"/>
  <c r="EB454" i="1"/>
  <c r="ED453" i="1"/>
  <c r="EC453" i="1"/>
  <c r="EB453" i="1"/>
  <c r="ED452" i="1"/>
  <c r="EC452" i="1"/>
  <c r="EB452" i="1"/>
  <c r="ED451" i="1"/>
  <c r="EC451" i="1"/>
  <c r="EB451" i="1"/>
  <c r="ED450" i="1"/>
  <c r="EC450" i="1"/>
  <c r="EB450" i="1"/>
  <c r="ED449" i="1"/>
  <c r="EC449" i="1"/>
  <c r="EB449" i="1"/>
  <c r="ED448" i="1"/>
  <c r="EC448" i="1"/>
  <c r="EB448" i="1"/>
  <c r="ED447" i="1"/>
  <c r="EC447" i="1"/>
  <c r="EB447" i="1"/>
  <c r="ED446" i="1"/>
  <c r="EC446" i="1"/>
  <c r="EB446" i="1"/>
  <c r="ED445" i="1"/>
  <c r="EC445" i="1"/>
  <c r="EB445" i="1"/>
  <c r="ED444" i="1"/>
  <c r="EC444" i="1"/>
  <c r="EB444" i="1"/>
  <c r="ED443" i="1"/>
  <c r="EC443" i="1"/>
  <c r="EB443" i="1"/>
  <c r="ED442" i="1"/>
  <c r="EC442" i="1"/>
  <c r="EB442" i="1"/>
  <c r="ED441" i="1"/>
  <c r="EC441" i="1"/>
  <c r="EB441" i="1"/>
  <c r="ED440" i="1"/>
  <c r="EC440" i="1"/>
  <c r="EB440" i="1"/>
  <c r="ED439" i="1"/>
  <c r="EC439" i="1"/>
  <c r="EB439" i="1"/>
  <c r="ED438" i="1"/>
  <c r="EC438" i="1"/>
  <c r="EB438" i="1"/>
  <c r="ED437" i="1"/>
  <c r="EC437" i="1"/>
  <c r="EB437" i="1"/>
  <c r="ED436" i="1"/>
  <c r="EC436" i="1"/>
  <c r="EB436" i="1"/>
  <c r="ED435" i="1"/>
  <c r="EC435" i="1"/>
  <c r="EB435" i="1"/>
  <c r="ED434" i="1"/>
  <c r="EC434" i="1"/>
  <c r="EB434" i="1"/>
  <c r="ED433" i="1"/>
  <c r="EC433" i="1"/>
  <c r="EB433" i="1"/>
  <c r="ED432" i="1"/>
  <c r="EC432" i="1"/>
  <c r="EB432" i="1"/>
  <c r="ED431" i="1"/>
  <c r="EC431" i="1"/>
  <c r="EB431" i="1"/>
  <c r="ED430" i="1"/>
  <c r="EC430" i="1"/>
  <c r="EB430" i="1"/>
  <c r="ED429" i="1"/>
  <c r="EC429" i="1"/>
  <c r="EB429" i="1"/>
  <c r="ED428" i="1"/>
  <c r="EC428" i="1"/>
  <c r="EB428" i="1"/>
  <c r="ED427" i="1"/>
  <c r="EC427" i="1"/>
  <c r="EB427" i="1"/>
  <c r="ED426" i="1"/>
  <c r="EC426" i="1"/>
  <c r="EB426" i="1"/>
  <c r="ED425" i="1"/>
  <c r="EC425" i="1"/>
  <c r="EB425" i="1"/>
  <c r="ED424" i="1"/>
  <c r="EC424" i="1"/>
  <c r="EB424" i="1"/>
  <c r="ED423" i="1"/>
  <c r="EC423" i="1"/>
  <c r="EB423" i="1"/>
  <c r="ED422" i="1"/>
  <c r="EC422" i="1"/>
  <c r="EB422" i="1"/>
  <c r="ED421" i="1"/>
  <c r="EC421" i="1"/>
  <c r="EB421" i="1"/>
  <c r="ED420" i="1"/>
  <c r="EC420" i="1"/>
  <c r="EB420" i="1"/>
  <c r="ED419" i="1"/>
  <c r="EC419" i="1"/>
  <c r="EB419" i="1"/>
  <c r="ED418" i="1"/>
  <c r="EC418" i="1"/>
  <c r="EB418" i="1"/>
  <c r="ED417" i="1"/>
  <c r="EC417" i="1"/>
  <c r="EB417" i="1"/>
  <c r="ED416" i="1"/>
  <c r="EC416" i="1"/>
  <c r="EB416" i="1"/>
  <c r="ED415" i="1"/>
  <c r="EC415" i="1"/>
  <c r="EB415" i="1"/>
  <c r="ED414" i="1"/>
  <c r="EC414" i="1"/>
  <c r="EB414" i="1"/>
  <c r="ED413" i="1"/>
  <c r="EC413" i="1"/>
  <c r="EB413" i="1"/>
  <c r="ED412" i="1"/>
  <c r="EC412" i="1"/>
  <c r="EB412" i="1"/>
  <c r="ED411" i="1"/>
  <c r="EC411" i="1"/>
  <c r="EB411" i="1"/>
  <c r="ED410" i="1"/>
  <c r="EC410" i="1"/>
  <c r="EB410" i="1"/>
  <c r="ED409" i="1"/>
  <c r="EC409" i="1"/>
  <c r="EB409" i="1"/>
  <c r="ED408" i="1"/>
  <c r="EC408" i="1"/>
  <c r="EB408" i="1"/>
  <c r="ED407" i="1"/>
  <c r="EC407" i="1"/>
  <c r="EB407" i="1"/>
  <c r="ED406" i="1"/>
  <c r="EC406" i="1"/>
  <c r="EB406" i="1"/>
  <c r="ED405" i="1"/>
  <c r="EC405" i="1"/>
  <c r="EB405" i="1"/>
  <c r="ED404" i="1"/>
  <c r="EC404" i="1"/>
  <c r="EB404" i="1"/>
  <c r="ED403" i="1"/>
  <c r="EC403" i="1"/>
  <c r="EB403" i="1"/>
  <c r="ED402" i="1"/>
  <c r="EC402" i="1"/>
  <c r="EB402" i="1"/>
  <c r="ED401" i="1"/>
  <c r="EC401" i="1"/>
  <c r="EB401" i="1"/>
  <c r="ED400" i="1"/>
  <c r="EC400" i="1"/>
  <c r="EB400" i="1"/>
  <c r="ED399" i="1"/>
  <c r="EC399" i="1"/>
  <c r="EB399" i="1"/>
  <c r="ED398" i="1"/>
  <c r="EC398" i="1"/>
  <c r="EB398" i="1"/>
  <c r="ED397" i="1"/>
  <c r="EC397" i="1"/>
  <c r="EB397" i="1"/>
  <c r="ED396" i="1"/>
  <c r="EC396" i="1"/>
  <c r="EB396" i="1"/>
  <c r="ED395" i="1"/>
  <c r="EC395" i="1"/>
  <c r="EB395" i="1"/>
  <c r="ED394" i="1"/>
  <c r="EC394" i="1"/>
  <c r="EB394" i="1"/>
  <c r="ED393" i="1"/>
  <c r="EC393" i="1"/>
  <c r="EB393" i="1"/>
  <c r="ED392" i="1"/>
  <c r="EC392" i="1"/>
  <c r="EB392" i="1"/>
  <c r="ED391" i="1"/>
  <c r="EC391" i="1"/>
  <c r="EB391" i="1"/>
  <c r="ED390" i="1"/>
  <c r="EC390" i="1"/>
  <c r="EB390" i="1"/>
  <c r="ED389" i="1"/>
  <c r="EC389" i="1"/>
  <c r="EB389" i="1"/>
  <c r="ED388" i="1"/>
  <c r="EC388" i="1"/>
  <c r="EB388" i="1"/>
  <c r="ED387" i="1"/>
  <c r="EC387" i="1"/>
  <c r="EB387" i="1"/>
  <c r="ED386" i="1"/>
  <c r="EC386" i="1"/>
  <c r="EB386" i="1"/>
  <c r="ED385" i="1"/>
  <c r="EC385" i="1"/>
  <c r="EB385" i="1"/>
  <c r="ED384" i="1"/>
  <c r="EC384" i="1"/>
  <c r="EB384" i="1"/>
  <c r="ED383" i="1"/>
  <c r="EC383" i="1"/>
  <c r="EB383" i="1"/>
  <c r="ED382" i="1"/>
  <c r="EC382" i="1"/>
  <c r="EB382" i="1"/>
  <c r="ED381" i="1"/>
  <c r="EC381" i="1"/>
  <c r="EB381" i="1"/>
  <c r="ED380" i="1"/>
  <c r="EC380" i="1"/>
  <c r="EB380" i="1"/>
  <c r="ED379" i="1"/>
  <c r="EC379" i="1"/>
  <c r="EB379" i="1"/>
  <c r="ED378" i="1"/>
  <c r="EC378" i="1"/>
  <c r="EB378" i="1"/>
  <c r="ED377" i="1"/>
  <c r="EC377" i="1"/>
  <c r="EB377" i="1"/>
  <c r="ED376" i="1"/>
  <c r="EC376" i="1"/>
  <c r="EB376" i="1"/>
  <c r="ED375" i="1"/>
  <c r="EC375" i="1"/>
  <c r="EB375" i="1"/>
  <c r="ED374" i="1"/>
  <c r="EC374" i="1"/>
  <c r="EB374" i="1"/>
  <c r="ED373" i="1"/>
  <c r="EC373" i="1"/>
  <c r="EB373" i="1"/>
  <c r="ED372" i="1"/>
  <c r="EC372" i="1"/>
  <c r="EB372" i="1"/>
  <c r="ED371" i="1"/>
  <c r="EC371" i="1"/>
  <c r="EB371" i="1"/>
  <c r="ED370" i="1"/>
  <c r="EC370" i="1"/>
  <c r="EB370" i="1"/>
  <c r="ED369" i="1"/>
  <c r="EC369" i="1"/>
  <c r="EB369" i="1"/>
  <c r="ED368" i="1"/>
  <c r="EC368" i="1"/>
  <c r="EB368" i="1"/>
  <c r="ED367" i="1"/>
  <c r="EC367" i="1"/>
  <c r="EB367" i="1"/>
  <c r="ED366" i="1"/>
  <c r="EC366" i="1"/>
  <c r="EB366" i="1"/>
  <c r="ED365" i="1"/>
  <c r="EC365" i="1"/>
  <c r="EB365" i="1"/>
  <c r="ED364" i="1"/>
  <c r="EC364" i="1"/>
  <c r="EB364" i="1"/>
  <c r="ED363" i="1"/>
  <c r="EC363" i="1"/>
  <c r="EB363" i="1"/>
  <c r="ED362" i="1"/>
  <c r="EC362" i="1"/>
  <c r="EB362" i="1"/>
  <c r="ED361" i="1"/>
  <c r="EC361" i="1"/>
  <c r="EB361" i="1"/>
  <c r="ED360" i="1"/>
  <c r="EC360" i="1"/>
  <c r="EB360" i="1"/>
  <c r="ED359" i="1"/>
  <c r="EC359" i="1"/>
  <c r="EB359" i="1"/>
  <c r="ED358" i="1"/>
  <c r="EC358" i="1"/>
  <c r="EB358" i="1"/>
  <c r="ED357" i="1"/>
  <c r="EC357" i="1"/>
  <c r="EB357" i="1"/>
  <c r="ED356" i="1"/>
  <c r="EC356" i="1"/>
  <c r="EB356" i="1"/>
  <c r="ED355" i="1"/>
  <c r="EC355" i="1"/>
  <c r="EB355" i="1"/>
  <c r="ED354" i="1"/>
  <c r="EC354" i="1"/>
  <c r="EB354" i="1"/>
  <c r="ED353" i="1"/>
  <c r="EC353" i="1"/>
  <c r="EB353" i="1"/>
  <c r="ED352" i="1"/>
  <c r="EC352" i="1"/>
  <c r="EB352" i="1"/>
  <c r="ED351" i="1"/>
  <c r="EC351" i="1"/>
  <c r="EB351" i="1"/>
  <c r="ED350" i="1"/>
  <c r="EC350" i="1"/>
  <c r="EB350" i="1"/>
  <c r="ED349" i="1"/>
  <c r="EC349" i="1"/>
  <c r="EB349" i="1"/>
  <c r="ED348" i="1"/>
  <c r="EC348" i="1"/>
  <c r="EB348" i="1"/>
  <c r="ED347" i="1"/>
  <c r="EC347" i="1"/>
  <c r="EB347" i="1"/>
  <c r="ED346" i="1"/>
  <c r="EC346" i="1"/>
  <c r="EB346" i="1"/>
  <c r="ED345" i="1"/>
  <c r="EC345" i="1"/>
  <c r="EB345" i="1"/>
  <c r="ED344" i="1"/>
  <c r="EC344" i="1"/>
  <c r="EB344" i="1"/>
  <c r="ED343" i="1"/>
  <c r="EC343" i="1"/>
  <c r="EB343" i="1"/>
  <c r="ED342" i="1"/>
  <c r="EC342" i="1"/>
  <c r="EB342" i="1"/>
  <c r="ED341" i="1"/>
  <c r="EC341" i="1"/>
  <c r="EB341" i="1"/>
  <c r="ED340" i="1"/>
  <c r="EC340" i="1"/>
  <c r="EB340" i="1"/>
  <c r="ED339" i="1"/>
  <c r="EC339" i="1"/>
  <c r="EB339" i="1"/>
  <c r="ED338" i="1"/>
  <c r="EC338" i="1"/>
  <c r="EB338" i="1"/>
  <c r="ED337" i="1"/>
  <c r="EC337" i="1"/>
  <c r="EB337" i="1"/>
  <c r="ED336" i="1"/>
  <c r="EC336" i="1"/>
  <c r="EB336" i="1"/>
  <c r="ED335" i="1"/>
  <c r="EC335" i="1"/>
  <c r="EB335" i="1"/>
  <c r="ED334" i="1"/>
  <c r="EC334" i="1"/>
  <c r="EB334" i="1"/>
  <c r="ED333" i="1"/>
  <c r="EC333" i="1"/>
  <c r="EB333" i="1"/>
  <c r="ED332" i="1"/>
  <c r="EC332" i="1"/>
  <c r="EB332" i="1"/>
  <c r="ED331" i="1"/>
  <c r="EC331" i="1"/>
  <c r="EB331" i="1"/>
  <c r="ED330" i="1"/>
  <c r="EC330" i="1"/>
  <c r="EB330" i="1"/>
  <c r="ED329" i="1"/>
  <c r="EC329" i="1"/>
  <c r="EB329" i="1"/>
  <c r="ED328" i="1"/>
  <c r="EC328" i="1"/>
  <c r="EB328" i="1"/>
  <c r="ED327" i="1"/>
  <c r="EC327" i="1"/>
  <c r="EB327" i="1"/>
  <c r="ED326" i="1"/>
  <c r="EC326" i="1"/>
  <c r="EB326" i="1"/>
  <c r="ED325" i="1"/>
  <c r="EC325" i="1"/>
  <c r="EB325" i="1"/>
  <c r="ED324" i="1"/>
  <c r="EC324" i="1"/>
  <c r="EB324" i="1"/>
  <c r="ED323" i="1"/>
  <c r="EC323" i="1"/>
  <c r="EB323" i="1"/>
  <c r="ED322" i="1"/>
  <c r="EC322" i="1"/>
  <c r="EB322" i="1"/>
  <c r="ED321" i="1"/>
  <c r="EC321" i="1"/>
  <c r="EB321" i="1"/>
  <c r="ED320" i="1"/>
  <c r="EC320" i="1"/>
  <c r="EB320" i="1"/>
  <c r="ED319" i="1"/>
  <c r="EC319" i="1"/>
  <c r="EB319" i="1"/>
  <c r="ED318" i="1"/>
  <c r="EC318" i="1"/>
  <c r="EB318" i="1"/>
  <c r="ED317" i="1"/>
  <c r="EC317" i="1"/>
  <c r="EB317" i="1"/>
  <c r="ED316" i="1"/>
  <c r="EC316" i="1"/>
  <c r="EB316" i="1"/>
  <c r="ED315" i="1"/>
  <c r="EC315" i="1"/>
  <c r="EB315" i="1"/>
  <c r="ED314" i="1"/>
  <c r="EC314" i="1"/>
  <c r="EB314" i="1"/>
  <c r="ED313" i="1"/>
  <c r="EC313" i="1"/>
  <c r="EB313" i="1"/>
  <c r="ED312" i="1"/>
  <c r="EC312" i="1"/>
  <c r="EB312" i="1"/>
  <c r="ED311" i="1"/>
  <c r="EC311" i="1"/>
  <c r="EB311" i="1"/>
  <c r="ED310" i="1"/>
  <c r="EC310" i="1"/>
  <c r="EB310" i="1"/>
  <c r="ED309" i="1"/>
  <c r="EC309" i="1"/>
  <c r="EB309" i="1"/>
  <c r="ED308" i="1"/>
  <c r="EC308" i="1"/>
  <c r="EB308" i="1"/>
  <c r="ED307" i="1"/>
  <c r="EC307" i="1"/>
  <c r="EB307" i="1"/>
  <c r="ED306" i="1"/>
  <c r="EC306" i="1"/>
  <c r="EB306" i="1"/>
  <c r="ED305" i="1"/>
  <c r="EC305" i="1"/>
  <c r="EB305" i="1"/>
  <c r="ED304" i="1"/>
  <c r="EC304" i="1"/>
  <c r="EB304" i="1"/>
  <c r="ED303" i="1"/>
  <c r="EC303" i="1"/>
  <c r="EB303" i="1"/>
  <c r="ED302" i="1"/>
  <c r="EC302" i="1"/>
  <c r="EB302" i="1"/>
  <c r="ED301" i="1"/>
  <c r="EC301" i="1"/>
  <c r="EB301" i="1"/>
  <c r="ED300" i="1"/>
  <c r="EC300" i="1"/>
  <c r="EB300" i="1"/>
  <c r="ED299" i="1"/>
  <c r="EC299" i="1"/>
  <c r="EB299" i="1"/>
  <c r="ED298" i="1"/>
  <c r="EC298" i="1"/>
  <c r="EB298" i="1"/>
  <c r="ED297" i="1"/>
  <c r="EC297" i="1"/>
  <c r="EB297" i="1"/>
  <c r="ED296" i="1"/>
  <c r="EC296" i="1"/>
  <c r="EB296" i="1"/>
  <c r="ED295" i="1"/>
  <c r="EC295" i="1"/>
  <c r="EB295" i="1"/>
  <c r="ED294" i="1"/>
  <c r="EC294" i="1"/>
  <c r="EB294" i="1"/>
  <c r="ED293" i="1"/>
  <c r="EC293" i="1"/>
  <c r="EB293" i="1"/>
  <c r="ED292" i="1"/>
  <c r="EC292" i="1"/>
  <c r="EB292" i="1"/>
  <c r="ED291" i="1"/>
  <c r="EC291" i="1"/>
  <c r="EB291" i="1"/>
  <c r="ED290" i="1"/>
  <c r="EC290" i="1"/>
  <c r="EB290" i="1"/>
  <c r="ED289" i="1"/>
  <c r="EC289" i="1"/>
  <c r="EB289" i="1"/>
  <c r="ED288" i="1"/>
  <c r="EC288" i="1"/>
  <c r="EB288" i="1"/>
  <c r="ED287" i="1"/>
  <c r="EC287" i="1"/>
  <c r="EB287" i="1"/>
  <c r="ED286" i="1"/>
  <c r="EC286" i="1"/>
  <c r="EB286" i="1"/>
  <c r="ED285" i="1"/>
  <c r="EC285" i="1"/>
  <c r="EB285" i="1"/>
  <c r="ED284" i="1"/>
  <c r="EC284" i="1"/>
  <c r="EB284" i="1"/>
  <c r="ED283" i="1"/>
  <c r="EC283" i="1"/>
  <c r="EB283" i="1"/>
  <c r="ED282" i="1"/>
  <c r="EC282" i="1"/>
  <c r="EB282" i="1"/>
  <c r="ED281" i="1"/>
  <c r="EC281" i="1"/>
  <c r="EB281" i="1"/>
  <c r="ED280" i="1"/>
  <c r="EC280" i="1"/>
  <c r="EB280" i="1"/>
  <c r="ED279" i="1"/>
  <c r="EC279" i="1"/>
  <c r="EB279" i="1"/>
  <c r="ED278" i="1"/>
  <c r="EC278" i="1"/>
  <c r="EB278" i="1"/>
  <c r="ED277" i="1"/>
  <c r="EC277" i="1"/>
  <c r="EB277" i="1"/>
  <c r="ED276" i="1"/>
  <c r="EC276" i="1"/>
  <c r="EB276" i="1"/>
  <c r="ED275" i="1"/>
  <c r="EC275" i="1"/>
  <c r="EB275" i="1"/>
  <c r="ED274" i="1"/>
  <c r="EC274" i="1"/>
  <c r="EB274" i="1"/>
  <c r="ED273" i="1"/>
  <c r="EC273" i="1"/>
  <c r="EB273" i="1"/>
  <c r="ED272" i="1"/>
  <c r="EC272" i="1"/>
  <c r="EB272" i="1"/>
  <c r="ED271" i="1"/>
  <c r="EC271" i="1"/>
  <c r="EB271" i="1"/>
  <c r="ED270" i="1"/>
  <c r="EC270" i="1"/>
  <c r="EB270" i="1"/>
  <c r="ED269" i="1"/>
  <c r="EC269" i="1"/>
  <c r="EB269" i="1"/>
  <c r="ED268" i="1"/>
  <c r="EC268" i="1"/>
  <c r="EB268" i="1"/>
  <c r="ED267" i="1"/>
  <c r="EC267" i="1"/>
  <c r="EB267" i="1"/>
  <c r="ED266" i="1"/>
  <c r="EC266" i="1"/>
  <c r="EB266" i="1"/>
  <c r="ED265" i="1"/>
  <c r="EC265" i="1"/>
  <c r="EB265" i="1"/>
  <c r="ED264" i="1"/>
  <c r="EC264" i="1"/>
  <c r="EB264" i="1"/>
  <c r="ED263" i="1"/>
  <c r="EC263" i="1"/>
  <c r="EB263" i="1"/>
  <c r="ED262" i="1"/>
  <c r="EC262" i="1"/>
  <c r="EB262" i="1"/>
  <c r="ED261" i="1"/>
  <c r="EC261" i="1"/>
  <c r="EB261" i="1"/>
  <c r="ED260" i="1"/>
  <c r="EC260" i="1"/>
  <c r="EB260" i="1"/>
  <c r="ED259" i="1"/>
  <c r="EC259" i="1"/>
  <c r="EB259" i="1"/>
  <c r="ED258" i="1"/>
  <c r="EC258" i="1"/>
  <c r="EB258" i="1"/>
  <c r="ED257" i="1"/>
  <c r="EC257" i="1"/>
  <c r="EB257" i="1"/>
  <c r="ED256" i="1"/>
  <c r="EC256" i="1"/>
  <c r="EB256" i="1"/>
  <c r="ED255" i="1"/>
  <c r="EC255" i="1"/>
  <c r="EB255" i="1"/>
  <c r="ED254" i="1"/>
  <c r="EC254" i="1"/>
  <c r="EB254" i="1"/>
  <c r="ED253" i="1"/>
  <c r="EC253" i="1"/>
  <c r="EB253" i="1"/>
  <c r="ED252" i="1"/>
  <c r="EC252" i="1"/>
  <c r="EB252" i="1"/>
  <c r="ED251" i="1"/>
  <c r="EC251" i="1"/>
  <c r="EB251" i="1"/>
  <c r="ED250" i="1"/>
  <c r="EC250" i="1"/>
  <c r="EB250" i="1"/>
  <c r="ED249" i="1"/>
  <c r="EC249" i="1"/>
  <c r="EB249" i="1"/>
  <c r="ED248" i="1"/>
  <c r="EC248" i="1"/>
  <c r="EB248" i="1"/>
  <c r="ED247" i="1"/>
  <c r="EC247" i="1"/>
  <c r="EB247" i="1"/>
  <c r="ED246" i="1"/>
  <c r="EC246" i="1"/>
  <c r="EB246" i="1"/>
  <c r="ED245" i="1"/>
  <c r="EC245" i="1"/>
  <c r="EB245" i="1"/>
  <c r="ED244" i="1"/>
  <c r="EC244" i="1"/>
  <c r="EB244" i="1"/>
  <c r="ED243" i="1"/>
  <c r="EC243" i="1"/>
  <c r="EB243" i="1"/>
  <c r="ED242" i="1"/>
  <c r="EC242" i="1"/>
  <c r="EB242" i="1"/>
  <c r="ED241" i="1"/>
  <c r="EC241" i="1"/>
  <c r="EB241" i="1"/>
  <c r="ED240" i="1"/>
  <c r="EC240" i="1"/>
  <c r="EB240" i="1"/>
  <c r="ED239" i="1"/>
  <c r="EC239" i="1"/>
  <c r="EB239" i="1"/>
  <c r="ED238" i="1"/>
  <c r="EC238" i="1"/>
  <c r="EB238" i="1"/>
  <c r="ED237" i="1"/>
  <c r="EC237" i="1"/>
  <c r="EB237" i="1"/>
  <c r="ED236" i="1"/>
  <c r="EC236" i="1"/>
  <c r="EB236" i="1"/>
  <c r="ED235" i="1"/>
  <c r="EC235" i="1"/>
  <c r="EB235" i="1"/>
  <c r="ED234" i="1"/>
  <c r="EC234" i="1"/>
  <c r="EB234" i="1"/>
  <c r="ED233" i="1"/>
  <c r="EC233" i="1"/>
  <c r="EB233" i="1"/>
  <c r="ED232" i="1"/>
  <c r="EC232" i="1"/>
  <c r="EB232" i="1"/>
  <c r="ED231" i="1"/>
  <c r="EC231" i="1"/>
  <c r="EB231" i="1"/>
  <c r="ED230" i="1"/>
  <c r="EC230" i="1"/>
  <c r="EB230" i="1"/>
  <c r="ED229" i="1"/>
  <c r="EC229" i="1"/>
  <c r="EB229" i="1"/>
  <c r="ED228" i="1"/>
  <c r="EC228" i="1"/>
  <c r="EB228" i="1"/>
  <c r="ED227" i="1"/>
  <c r="EC227" i="1"/>
  <c r="EB227" i="1"/>
  <c r="ED226" i="1"/>
  <c r="EC226" i="1"/>
  <c r="EB226" i="1"/>
  <c r="ED225" i="1"/>
  <c r="EC225" i="1"/>
  <c r="EB225" i="1"/>
  <c r="ED224" i="1"/>
  <c r="EC224" i="1"/>
  <c r="EB224" i="1"/>
  <c r="ED223" i="1"/>
  <c r="EC223" i="1"/>
  <c r="EB223" i="1"/>
  <c r="ED222" i="1"/>
  <c r="EC222" i="1"/>
  <c r="EB222" i="1"/>
  <c r="ED221" i="1"/>
  <c r="EC221" i="1"/>
  <c r="EB221" i="1"/>
  <c r="ED220" i="1"/>
  <c r="EC220" i="1"/>
  <c r="EB220" i="1"/>
  <c r="ED219" i="1"/>
  <c r="EC219" i="1"/>
  <c r="EB219" i="1"/>
  <c r="ED218" i="1"/>
  <c r="EC218" i="1"/>
  <c r="EB218" i="1"/>
  <c r="ED217" i="1"/>
  <c r="EC217" i="1"/>
  <c r="EB217" i="1"/>
  <c r="ED216" i="1"/>
  <c r="EC216" i="1"/>
  <c r="EB216" i="1"/>
  <c r="ED215" i="1"/>
  <c r="EC215" i="1"/>
  <c r="EB215" i="1"/>
  <c r="ED214" i="1"/>
  <c r="EC214" i="1"/>
  <c r="EB214" i="1"/>
  <c r="ED213" i="1"/>
  <c r="EC213" i="1"/>
  <c r="EB213" i="1"/>
  <c r="ED212" i="1"/>
  <c r="EC212" i="1"/>
  <c r="EB212" i="1"/>
  <c r="ED211" i="1"/>
  <c r="EC211" i="1"/>
  <c r="EB211" i="1"/>
  <c r="ED210" i="1"/>
  <c r="EC210" i="1"/>
  <c r="EB210" i="1"/>
  <c r="ED209" i="1"/>
  <c r="EC209" i="1"/>
  <c r="EB209" i="1"/>
  <c r="ED208" i="1"/>
  <c r="EC208" i="1"/>
  <c r="EB208" i="1"/>
  <c r="ED207" i="1"/>
  <c r="EC207" i="1"/>
  <c r="EB207" i="1"/>
  <c r="ED206" i="1"/>
  <c r="EC206" i="1"/>
  <c r="EB206" i="1"/>
  <c r="ED205" i="1"/>
  <c r="EC205" i="1"/>
  <c r="EB205" i="1"/>
  <c r="ED204" i="1"/>
  <c r="EC204" i="1"/>
  <c r="EB204" i="1"/>
  <c r="ED203" i="1"/>
  <c r="EC203" i="1"/>
  <c r="EB203" i="1"/>
  <c r="ED202" i="1"/>
  <c r="EC202" i="1"/>
  <c r="EB202" i="1"/>
  <c r="ED201" i="1"/>
  <c r="EC201" i="1"/>
  <c r="EB201" i="1"/>
  <c r="ED200" i="1"/>
  <c r="EC200" i="1"/>
  <c r="EB200" i="1"/>
  <c r="ED199" i="1"/>
  <c r="EC199" i="1"/>
  <c r="EB199" i="1"/>
  <c r="ED198" i="1"/>
  <c r="EC198" i="1"/>
  <c r="EB198" i="1"/>
  <c r="ED197" i="1"/>
  <c r="EC197" i="1"/>
  <c r="EB197" i="1"/>
  <c r="ED196" i="1"/>
  <c r="EC196" i="1"/>
  <c r="EB196" i="1"/>
  <c r="ED195" i="1"/>
  <c r="EC195" i="1"/>
  <c r="EB195" i="1"/>
  <c r="ED194" i="1"/>
  <c r="EC194" i="1"/>
  <c r="EB194" i="1"/>
  <c r="ED193" i="1"/>
  <c r="EC193" i="1"/>
  <c r="EB193" i="1"/>
  <c r="ED192" i="1"/>
  <c r="EC192" i="1"/>
  <c r="EB192" i="1"/>
  <c r="ED191" i="1"/>
  <c r="EC191" i="1"/>
  <c r="EB191" i="1"/>
  <c r="ED190" i="1"/>
  <c r="EC190" i="1"/>
  <c r="EB190" i="1"/>
  <c r="ED189" i="1"/>
  <c r="EC189" i="1"/>
  <c r="EB189" i="1"/>
  <c r="ED188" i="1"/>
  <c r="EC188" i="1"/>
  <c r="EB188" i="1"/>
  <c r="ED187" i="1"/>
  <c r="EC187" i="1"/>
  <c r="EB187" i="1"/>
  <c r="ED186" i="1"/>
  <c r="EC186" i="1"/>
  <c r="EB186" i="1"/>
  <c r="ED185" i="1"/>
  <c r="EC185" i="1"/>
  <c r="EB185" i="1"/>
  <c r="ED184" i="1"/>
  <c r="EC184" i="1"/>
  <c r="EB184" i="1"/>
  <c r="ED183" i="1"/>
  <c r="EC183" i="1"/>
  <c r="EB183" i="1"/>
  <c r="ED182" i="1"/>
  <c r="EC182" i="1"/>
  <c r="EB182" i="1"/>
  <c r="ED181" i="1"/>
  <c r="EC181" i="1"/>
  <c r="EB181" i="1"/>
  <c r="ED180" i="1"/>
  <c r="EC180" i="1"/>
  <c r="EB180" i="1"/>
  <c r="ED179" i="1"/>
  <c r="EC179" i="1"/>
  <c r="EB179" i="1"/>
  <c r="ED178" i="1"/>
  <c r="EC178" i="1"/>
  <c r="EB178" i="1"/>
  <c r="ED177" i="1"/>
  <c r="EC177" i="1"/>
  <c r="EB177" i="1"/>
  <c r="ED176" i="1"/>
  <c r="EC176" i="1"/>
  <c r="EB176" i="1"/>
  <c r="ED175" i="1"/>
  <c r="EC175" i="1"/>
  <c r="EB175" i="1"/>
  <c r="ED174" i="1"/>
  <c r="EC174" i="1"/>
  <c r="EB174" i="1"/>
  <c r="ED173" i="1"/>
  <c r="EC173" i="1"/>
  <c r="EB173" i="1"/>
  <c r="ED172" i="1"/>
  <c r="EC172" i="1"/>
  <c r="EB172" i="1"/>
  <c r="ED171" i="1"/>
  <c r="EC171" i="1"/>
  <c r="EB171" i="1"/>
  <c r="ED170" i="1"/>
  <c r="EC170" i="1"/>
  <c r="EB170" i="1"/>
  <c r="ED169" i="1"/>
  <c r="EC169" i="1"/>
  <c r="EB169" i="1"/>
  <c r="ED168" i="1"/>
  <c r="EC168" i="1"/>
  <c r="EB168" i="1"/>
  <c r="ED167" i="1"/>
  <c r="EC167" i="1"/>
  <c r="EB167" i="1"/>
  <c r="ED166" i="1"/>
  <c r="EC166" i="1"/>
  <c r="EB166" i="1"/>
  <c r="ED165" i="1"/>
  <c r="EC165" i="1"/>
  <c r="EB165" i="1"/>
  <c r="ED164" i="1"/>
  <c r="EC164" i="1"/>
  <c r="EB164" i="1"/>
  <c r="ED163" i="1"/>
  <c r="EC163" i="1"/>
  <c r="EB163" i="1"/>
  <c r="ED162" i="1"/>
  <c r="EC162" i="1"/>
  <c r="EB162" i="1"/>
  <c r="ED161" i="1"/>
  <c r="EC161" i="1"/>
  <c r="EB161" i="1"/>
  <c r="ED160" i="1"/>
  <c r="EC160" i="1"/>
  <c r="EB160" i="1"/>
  <c r="ED159" i="1"/>
  <c r="EC159" i="1"/>
  <c r="EB159" i="1"/>
  <c r="ED158" i="1"/>
  <c r="EC158" i="1"/>
  <c r="EB158" i="1"/>
  <c r="ED157" i="1"/>
  <c r="EC157" i="1"/>
  <c r="EB157" i="1"/>
  <c r="ED156" i="1"/>
  <c r="EC156" i="1"/>
  <c r="EB156" i="1"/>
  <c r="ED155" i="1"/>
  <c r="EC155" i="1"/>
  <c r="EB155" i="1"/>
  <c r="ED154" i="1"/>
  <c r="EC154" i="1"/>
  <c r="EB154" i="1"/>
  <c r="ED153" i="1"/>
  <c r="EC153" i="1"/>
  <c r="EB153" i="1"/>
  <c r="ED152" i="1"/>
  <c r="EC152" i="1"/>
  <c r="EB152" i="1"/>
  <c r="ED151" i="1"/>
  <c r="EC151" i="1"/>
  <c r="EB151" i="1"/>
  <c r="ED150" i="1"/>
  <c r="EC150" i="1"/>
  <c r="EB150" i="1"/>
  <c r="ED149" i="1"/>
  <c r="EC149" i="1"/>
  <c r="EB149" i="1"/>
  <c r="ED148" i="1"/>
  <c r="EC148" i="1"/>
  <c r="EB148" i="1"/>
  <c r="ED147" i="1"/>
  <c r="EC147" i="1"/>
  <c r="EB147" i="1"/>
  <c r="ED146" i="1"/>
  <c r="EC146" i="1"/>
  <c r="EB146" i="1"/>
  <c r="ED145" i="1"/>
  <c r="EC145" i="1"/>
  <c r="EB145" i="1"/>
  <c r="ED144" i="1"/>
  <c r="EC144" i="1"/>
  <c r="EB144" i="1"/>
  <c r="ED143" i="1"/>
  <c r="EC143" i="1"/>
  <c r="EB143" i="1"/>
  <c r="ED142" i="1"/>
  <c r="EC142" i="1"/>
  <c r="EB142" i="1"/>
  <c r="ED141" i="1"/>
  <c r="EC141" i="1"/>
  <c r="EB141" i="1"/>
  <c r="ED140" i="1"/>
  <c r="EC140" i="1"/>
  <c r="EB140" i="1"/>
  <c r="ED139" i="1"/>
  <c r="EC139" i="1"/>
  <c r="EB139" i="1"/>
  <c r="ED138" i="1"/>
  <c r="EC138" i="1"/>
  <c r="EB138" i="1"/>
  <c r="ED137" i="1"/>
  <c r="EC137" i="1"/>
  <c r="EB137" i="1"/>
  <c r="ED136" i="1"/>
  <c r="EC136" i="1"/>
  <c r="EB136" i="1"/>
  <c r="ED135" i="1"/>
  <c r="EC135" i="1"/>
  <c r="EB135" i="1"/>
  <c r="ED134" i="1"/>
  <c r="EC134" i="1"/>
  <c r="EB134" i="1"/>
  <c r="ED133" i="1"/>
  <c r="EC133" i="1"/>
  <c r="EB133" i="1"/>
  <c r="ED132" i="1"/>
  <c r="EC132" i="1"/>
  <c r="EB132" i="1"/>
  <c r="ED131" i="1"/>
  <c r="EC131" i="1"/>
  <c r="EB131" i="1"/>
  <c r="ED130" i="1"/>
  <c r="EC130" i="1"/>
  <c r="EB130" i="1"/>
  <c r="ED129" i="1"/>
  <c r="EC129" i="1"/>
  <c r="EB129" i="1"/>
  <c r="ED128" i="1"/>
  <c r="EC128" i="1"/>
  <c r="EB128" i="1"/>
  <c r="ED127" i="1"/>
  <c r="EC127" i="1"/>
  <c r="EB127" i="1"/>
  <c r="ED126" i="1"/>
  <c r="EC126" i="1"/>
  <c r="EB126" i="1"/>
  <c r="ED125" i="1"/>
  <c r="EC125" i="1"/>
  <c r="EB125" i="1"/>
  <c r="ED124" i="1"/>
  <c r="EC124" i="1"/>
  <c r="EB124" i="1"/>
  <c r="ED123" i="1"/>
  <c r="EC123" i="1"/>
  <c r="EB123" i="1"/>
  <c r="ED122" i="1"/>
  <c r="EC122" i="1"/>
  <c r="EB122" i="1"/>
  <c r="ED121" i="1"/>
  <c r="EC121" i="1"/>
  <c r="EB121" i="1"/>
  <c r="ED120" i="1"/>
  <c r="EC120" i="1"/>
  <c r="EB120" i="1"/>
  <c r="ED119" i="1"/>
  <c r="EC119" i="1"/>
  <c r="EB119" i="1"/>
  <c r="ED118" i="1"/>
  <c r="EC118" i="1"/>
  <c r="EB118" i="1"/>
  <c r="ED117" i="1"/>
  <c r="EC117" i="1"/>
  <c r="EB117" i="1"/>
  <c r="ED116" i="1"/>
  <c r="EC116" i="1"/>
  <c r="EB116" i="1"/>
  <c r="ED115" i="1"/>
  <c r="EC115" i="1"/>
  <c r="EB115" i="1"/>
  <c r="ED114" i="1"/>
  <c r="EC114" i="1"/>
  <c r="EB114" i="1"/>
  <c r="ED113" i="1"/>
  <c r="EC113" i="1"/>
  <c r="EB113" i="1"/>
  <c r="ED112" i="1"/>
  <c r="EC112" i="1"/>
  <c r="EB112" i="1"/>
  <c r="ED111" i="1"/>
  <c r="EC111" i="1"/>
  <c r="EB111" i="1"/>
  <c r="ED110" i="1"/>
  <c r="EC110" i="1"/>
  <c r="EB110" i="1"/>
  <c r="ED109" i="1"/>
  <c r="EC109" i="1"/>
  <c r="EB109" i="1"/>
  <c r="ED108" i="1"/>
  <c r="EC108" i="1"/>
  <c r="EB108" i="1"/>
  <c r="ED107" i="1"/>
  <c r="EC107" i="1"/>
  <c r="EB107" i="1"/>
  <c r="ED106" i="1"/>
  <c r="EC106" i="1"/>
  <c r="EB106" i="1"/>
  <c r="ED105" i="1"/>
  <c r="EC105" i="1"/>
  <c r="EB105" i="1"/>
  <c r="ED104" i="1"/>
  <c r="EC104" i="1"/>
  <c r="EB104" i="1"/>
  <c r="ED103" i="1"/>
  <c r="EC103" i="1"/>
  <c r="EB103" i="1"/>
  <c r="ED102" i="1"/>
  <c r="EC102" i="1"/>
  <c r="EB102" i="1"/>
  <c r="ED101" i="1"/>
  <c r="EC101" i="1"/>
  <c r="EB101" i="1"/>
  <c r="ED100" i="1"/>
  <c r="EC100" i="1"/>
  <c r="EB100" i="1"/>
  <c r="ED99" i="1"/>
  <c r="EC99" i="1"/>
  <c r="EB99" i="1"/>
  <c r="ED98" i="1"/>
  <c r="EC98" i="1"/>
  <c r="EB98" i="1"/>
  <c r="ED97" i="1"/>
  <c r="EC97" i="1"/>
  <c r="EB97" i="1"/>
  <c r="ED96" i="1"/>
  <c r="EC96" i="1"/>
  <c r="EB96" i="1"/>
  <c r="ED95" i="1"/>
  <c r="EC95" i="1"/>
  <c r="EB95" i="1"/>
  <c r="ED94" i="1"/>
  <c r="EC94" i="1"/>
  <c r="EB94" i="1"/>
  <c r="ED93" i="1"/>
  <c r="EC93" i="1"/>
  <c r="EB93" i="1"/>
  <c r="ED92" i="1"/>
  <c r="EC92" i="1"/>
  <c r="EB92" i="1"/>
  <c r="ED91" i="1"/>
  <c r="EC91" i="1"/>
  <c r="EB91" i="1"/>
  <c r="ED90" i="1"/>
  <c r="EC90" i="1"/>
  <c r="EB90" i="1"/>
  <c r="ED89" i="1"/>
  <c r="EC89" i="1"/>
  <c r="EB89" i="1"/>
  <c r="ED88" i="1"/>
  <c r="EC88" i="1"/>
  <c r="EB88" i="1"/>
  <c r="ED87" i="1"/>
  <c r="EC87" i="1"/>
  <c r="EB87" i="1"/>
  <c r="ED86" i="1"/>
  <c r="EC86" i="1"/>
  <c r="EB86" i="1"/>
  <c r="ED85" i="1"/>
  <c r="EC85" i="1"/>
  <c r="EB85" i="1"/>
  <c r="ED84" i="1"/>
  <c r="EC84" i="1"/>
  <c r="EB84" i="1"/>
  <c r="ED83" i="1"/>
  <c r="EC83" i="1"/>
  <c r="EB83" i="1"/>
  <c r="ED82" i="1"/>
  <c r="EC82" i="1"/>
  <c r="EB82" i="1"/>
  <c r="ED81" i="1"/>
  <c r="EC81" i="1"/>
  <c r="EB81" i="1"/>
  <c r="ED80" i="1"/>
  <c r="EC80" i="1"/>
  <c r="EB80" i="1"/>
  <c r="ED79" i="1"/>
  <c r="EC79" i="1"/>
  <c r="EB79" i="1"/>
  <c r="ED78" i="1"/>
  <c r="EC78" i="1"/>
  <c r="EB78" i="1"/>
  <c r="ED77" i="1"/>
  <c r="EC77" i="1"/>
  <c r="EB77" i="1"/>
  <c r="ED76" i="1"/>
  <c r="EC76" i="1"/>
  <c r="EB76" i="1"/>
  <c r="ED75" i="1"/>
  <c r="EC75" i="1"/>
  <c r="EB75" i="1"/>
  <c r="ED74" i="1"/>
  <c r="EC74" i="1"/>
  <c r="EB74" i="1"/>
  <c r="ED73" i="1"/>
  <c r="EC73" i="1"/>
  <c r="EB73" i="1"/>
  <c r="ED72" i="1"/>
  <c r="EC72" i="1"/>
  <c r="EB72" i="1"/>
  <c r="ED71" i="1"/>
  <c r="EC71" i="1"/>
  <c r="EB71" i="1"/>
  <c r="ED70" i="1"/>
  <c r="EC70" i="1"/>
  <c r="EB70" i="1"/>
  <c r="ED69" i="1"/>
  <c r="EC69" i="1"/>
  <c r="EB69" i="1"/>
  <c r="ED68" i="1"/>
  <c r="EC68" i="1"/>
  <c r="EB68" i="1"/>
  <c r="ED67" i="1"/>
  <c r="EC67" i="1"/>
  <c r="EB67" i="1"/>
  <c r="ED66" i="1"/>
  <c r="EC66" i="1"/>
  <c r="EB66" i="1"/>
  <c r="ED65" i="1"/>
  <c r="EC65" i="1"/>
  <c r="EB65" i="1"/>
  <c r="ED64" i="1"/>
  <c r="EC64" i="1"/>
  <c r="EB64" i="1"/>
  <c r="ED63" i="1"/>
  <c r="EC63" i="1"/>
  <c r="EB63" i="1"/>
  <c r="ED62" i="1"/>
  <c r="EC62" i="1"/>
  <c r="EB62" i="1"/>
  <c r="ED61" i="1"/>
  <c r="EC61" i="1"/>
  <c r="EB61" i="1"/>
  <c r="ED60" i="1"/>
  <c r="EC60" i="1"/>
  <c r="EB60" i="1"/>
  <c r="ED59" i="1"/>
  <c r="EC59" i="1"/>
  <c r="EB59" i="1"/>
  <c r="ED58" i="1"/>
  <c r="EC58" i="1"/>
  <c r="EB58" i="1"/>
  <c r="ED57" i="1"/>
  <c r="EC57" i="1"/>
  <c r="EB57" i="1"/>
  <c r="ED56" i="1"/>
  <c r="EC56" i="1"/>
  <c r="EB56" i="1"/>
  <c r="ED55" i="1"/>
  <c r="EC55" i="1"/>
  <c r="EB55" i="1"/>
  <c r="ED54" i="1"/>
  <c r="EC54" i="1"/>
  <c r="EB54" i="1"/>
  <c r="ED53" i="1"/>
  <c r="EC53" i="1"/>
  <c r="EB53" i="1"/>
  <c r="ED52" i="1"/>
  <c r="EC52" i="1"/>
  <c r="EB52" i="1"/>
  <c r="ED51" i="1"/>
  <c r="EC51" i="1"/>
  <c r="EB51" i="1"/>
  <c r="ED50" i="1"/>
  <c r="EC50" i="1"/>
  <c r="EB50" i="1"/>
  <c r="ED49" i="1"/>
  <c r="EC49" i="1"/>
  <c r="EB49" i="1"/>
  <c r="ED48" i="1"/>
  <c r="EC48" i="1"/>
  <c r="EB48" i="1"/>
  <c r="ED47" i="1"/>
  <c r="EC47" i="1"/>
  <c r="EB47" i="1"/>
  <c r="ED46" i="1"/>
  <c r="EC46" i="1"/>
  <c r="EB46" i="1"/>
  <c r="ED45" i="1"/>
  <c r="EC45" i="1"/>
  <c r="EB45" i="1"/>
  <c r="ED44" i="1"/>
  <c r="EC44" i="1"/>
  <c r="EB44" i="1"/>
  <c r="ED43" i="1"/>
  <c r="EC43" i="1"/>
  <c r="EB43" i="1"/>
  <c r="ED42" i="1"/>
  <c r="EC42" i="1"/>
  <c r="EB42" i="1"/>
  <c r="ED41" i="1"/>
  <c r="EC41" i="1"/>
  <c r="EB41" i="1"/>
  <c r="ED40" i="1"/>
  <c r="EC40" i="1"/>
  <c r="EB40" i="1"/>
  <c r="ED39" i="1"/>
  <c r="EC39" i="1"/>
  <c r="EB39" i="1"/>
  <c r="ED38" i="1"/>
  <c r="EC38" i="1"/>
  <c r="EB38" i="1"/>
  <c r="ED37" i="1"/>
  <c r="EC37" i="1"/>
  <c r="EB37" i="1"/>
  <c r="ED36" i="1"/>
  <c r="EC36" i="1"/>
  <c r="EB36" i="1"/>
  <c r="ED35" i="1"/>
  <c r="EC35" i="1"/>
  <c r="EB35" i="1"/>
  <c r="ED34" i="1"/>
  <c r="EC34" i="1"/>
  <c r="EB34" i="1"/>
  <c r="ED33" i="1"/>
  <c r="EC33" i="1"/>
  <c r="EB33" i="1"/>
  <c r="ED32" i="1"/>
  <c r="EC32" i="1"/>
  <c r="EB32" i="1"/>
  <c r="ED31" i="1"/>
  <c r="EC31" i="1"/>
  <c r="EB31" i="1"/>
  <c r="ED30" i="1"/>
  <c r="EC30" i="1"/>
  <c r="EB30" i="1"/>
  <c r="ED29" i="1"/>
  <c r="EC29" i="1"/>
  <c r="EB29" i="1"/>
  <c r="ED28" i="1"/>
  <c r="EC28" i="1"/>
  <c r="EB28" i="1"/>
  <c r="ED27" i="1"/>
  <c r="EC27" i="1"/>
  <c r="EB27" i="1"/>
  <c r="ED26" i="1"/>
  <c r="EC26" i="1"/>
  <c r="EB26" i="1"/>
  <c r="ED25" i="1"/>
  <c r="EC25" i="1"/>
  <c r="EB25" i="1"/>
  <c r="ED24" i="1"/>
  <c r="EC24" i="1"/>
  <c r="EB24" i="1"/>
  <c r="ED23" i="1"/>
  <c r="EC23" i="1"/>
  <c r="EB23" i="1"/>
  <c r="ED22" i="1"/>
  <c r="EC22" i="1"/>
  <c r="EB22" i="1"/>
  <c r="ED21" i="1"/>
  <c r="EC21" i="1"/>
  <c r="EB21" i="1"/>
  <c r="ED20" i="1"/>
  <c r="EC20" i="1"/>
  <c r="EB20" i="1"/>
  <c r="ED19" i="1"/>
  <c r="EC19" i="1"/>
  <c r="EB19" i="1"/>
  <c r="ED18" i="1"/>
  <c r="EC18" i="1"/>
  <c r="EB18" i="1"/>
  <c r="ED17" i="1"/>
  <c r="EC17" i="1"/>
  <c r="EB17" i="1"/>
  <c r="ED16" i="1"/>
  <c r="EC16" i="1"/>
  <c r="EB16" i="1"/>
  <c r="ED15" i="1"/>
  <c r="EC15" i="1"/>
  <c r="EB15" i="1"/>
  <c r="ED14" i="1"/>
  <c r="EC14" i="1"/>
  <c r="EB14" i="1"/>
  <c r="ED13" i="1"/>
  <c r="EC13" i="1"/>
  <c r="EB13" i="1"/>
  <c r="ED12" i="1"/>
  <c r="EC12" i="1"/>
  <c r="EB12" i="1"/>
  <c r="ED11" i="1"/>
  <c r="EC11" i="1"/>
  <c r="EB11" i="1"/>
  <c r="ED10" i="1"/>
  <c r="EC10" i="1"/>
  <c r="EB10" i="1"/>
  <c r="ED9" i="1"/>
  <c r="EC9" i="1"/>
  <c r="EB9" i="1"/>
  <c r="ED8" i="1"/>
  <c r="EC8" i="1"/>
  <c r="EB8" i="1"/>
  <c r="ED7" i="1"/>
  <c r="EC7" i="1"/>
  <c r="EB7" i="1"/>
  <c r="ED6" i="1"/>
  <c r="EC6" i="1"/>
  <c r="EB6" i="1"/>
  <c r="ED5" i="1"/>
  <c r="EC5" i="1"/>
  <c r="EB5" i="1"/>
  <c r="ED4" i="1"/>
  <c r="EC4" i="1"/>
  <c r="EB4" i="1"/>
  <c r="ED3" i="1"/>
  <c r="EC3" i="1"/>
  <c r="EB3" i="1"/>
  <c r="ED2" i="1"/>
  <c r="EC2" i="1"/>
  <c r="EB2" i="1"/>
</calcChain>
</file>

<file path=xl/sharedStrings.xml><?xml version="1.0" encoding="utf-8"?>
<sst xmlns="http://schemas.openxmlformats.org/spreadsheetml/2006/main" count="22928" uniqueCount="4237">
  <si>
    <t>Id</t>
  </si>
  <si>
    <t>Codigo Circuito</t>
  </si>
  <si>
    <t>Codigo_de_la_compania</t>
  </si>
  <si>
    <t>Zona</t>
  </si>
  <si>
    <t>Subarea/Ambito/Conjunto</t>
  </si>
  <si>
    <t>Primary Substation ID</t>
  </si>
  <si>
    <t>Substation Name</t>
  </si>
  <si>
    <t>Transformer</t>
  </si>
  <si>
    <t>MV Feeder Code</t>
  </si>
  <si>
    <t>Feeder Name MV</t>
  </si>
  <si>
    <t>Nominal Voltage Level</t>
  </si>
  <si>
    <t>Type urban-rural</t>
  </si>
  <si>
    <t>Potencia TIEPI</t>
  </si>
  <si>
    <t>Total Length</t>
  </si>
  <si>
    <t>out of which Overhead Bare Conductor</t>
  </si>
  <si>
    <t>out of which Overhead Cable</t>
  </si>
  <si>
    <t>out of which Underground Cable</t>
  </si>
  <si>
    <t>Single Phase Network</t>
  </si>
  <si>
    <t>Triple phase Network</t>
  </si>
  <si>
    <t>Tot Manual Switches-IMS-disconnectors nodes</t>
  </si>
  <si>
    <t>Tot Remote Control Points nodes</t>
  </si>
  <si>
    <t>Tot Remote Control Points with automation nodes</t>
  </si>
  <si>
    <t>Fuses on the line</t>
  </si>
  <si>
    <t>Fusesaver/Tripsaver on the line</t>
  </si>
  <si>
    <t>Tickets Remote control opened</t>
  </si>
  <si>
    <t>Lev 1 Anomalies (including backlog)</t>
  </si>
  <si>
    <t>Lev 2 Anomalies including backlog</t>
  </si>
  <si>
    <t>Codigo Circuito1</t>
  </si>
  <si>
    <t>CODIGOSTM</t>
  </si>
  <si>
    <t>REPORTETELCO AnexohojaCondiciones</t>
  </si>
  <si>
    <t>ALIASCTOBRA</t>
  </si>
  <si>
    <t>NOMBRECIRCUITOBRA</t>
  </si>
  <si>
    <t>CODIGOIULCREG</t>
  </si>
  <si>
    <t>Tickets_BT</t>
  </si>
  <si>
    <t>Mes_1_SAIDI</t>
  </si>
  <si>
    <t>Mes_2_SAIDI</t>
  </si>
  <si>
    <t>Mes_3_SAIDI</t>
  </si>
  <si>
    <t>Mes_4_SAIDI</t>
  </si>
  <si>
    <t>Mes_5_SAIDI</t>
  </si>
  <si>
    <t>Mes_6_SAIDI</t>
  </si>
  <si>
    <t>Mes_7_SAIDI</t>
  </si>
  <si>
    <t>Mes_8_SAIDI</t>
  </si>
  <si>
    <t>Mes_9_SAIDI</t>
  </si>
  <si>
    <t>Mes_10_SAIDI</t>
  </si>
  <si>
    <t>Mes_11_SAIDI</t>
  </si>
  <si>
    <t>Mes_12_SAIDI</t>
  </si>
  <si>
    <t>DOCUMENTALCFM</t>
  </si>
  <si>
    <t>EXTERNAL</t>
  </si>
  <si>
    <t>OTHER CAUSES</t>
  </si>
  <si>
    <t>PLANNED WITH NOTICE</t>
  </si>
  <si>
    <t>PLANNED WITHOUT NOTICE</t>
  </si>
  <si>
    <t>THIRDPARTIES</t>
  </si>
  <si>
    <t>ACTIVIDADES DE TERCEROS</t>
  </si>
  <si>
    <t>ANIMALES</t>
  </si>
  <si>
    <t>ARBOLES</t>
  </si>
  <si>
    <t>CLIENTE</t>
  </si>
  <si>
    <t>CLIENTE SOLICITUD USUARIOS</t>
  </si>
  <si>
    <t>COMETAS</t>
  </si>
  <si>
    <t>DEGRADACION MATERIAL</t>
  </si>
  <si>
    <t>DESC_ ATMOSFERICA IRRESISTIBLE E IMPREVISIBLE</t>
  </si>
  <si>
    <t>DESCARGA ATMOSFERICA (RAYO)</t>
  </si>
  <si>
    <t>DESCONEXION POR SUSPENSION DEL SERVICIO</t>
  </si>
  <si>
    <t>DISPARO ACCIDENTAL</t>
  </si>
  <si>
    <t>ERROR CENTRO DE OPERACION</t>
  </si>
  <si>
    <t>ERROR MANIOBRA</t>
  </si>
  <si>
    <t>ERROR MANTENIMIENTO</t>
  </si>
  <si>
    <t>ERROR MONTAJE O INSTALACION</t>
  </si>
  <si>
    <t>ERROR OPERADOR DE TERRENO</t>
  </si>
  <si>
    <t>ERROR PROCEDIMIENTO, CONSIGNACION</t>
  </si>
  <si>
    <t>EXCAVADORAS</t>
  </si>
  <si>
    <t>EXIGENCIA TRASLADO INFRAESTRUCTURA</t>
  </si>
  <si>
    <t>FALLA ACTIVO NT 1 PROPIEDAD DEL USUARIO</t>
  </si>
  <si>
    <t>FALLA ALIMENTADOR 34,5 KV</t>
  </si>
  <si>
    <t>FALLA EN B_T_</t>
  </si>
  <si>
    <t>FALLO EQUIPO CONTROL</t>
  </si>
  <si>
    <t>FALLO MATERIAL</t>
  </si>
  <si>
    <t>FALTA MANTENIMIENTO</t>
  </si>
  <si>
    <t>GOLPE DE PICO</t>
  </si>
  <si>
    <t>HUMEDAD</t>
  </si>
  <si>
    <t>INCENDIO</t>
  </si>
  <si>
    <t>INSTALACION E INTERFERENCIA CLIENTE</t>
  </si>
  <si>
    <t>INTERFERENCIA DE ELEMENTO TEMPORADA DE VIENTOS</t>
  </si>
  <si>
    <t>INUNDACION, RIADA</t>
  </si>
  <si>
    <t>LLUVIA</t>
  </si>
  <si>
    <t>MANTENIMIENTO ALIMENTADOR 34,5 KV</t>
  </si>
  <si>
    <t>MANTENIMIENTO PREVENTIVO</t>
  </si>
  <si>
    <t>MANTENIMIENTO REGLAMENTARIO</t>
  </si>
  <si>
    <t>MATERIAL INADECUADO</t>
  </si>
  <si>
    <t>MEJORAS DE RED</t>
  </si>
  <si>
    <t>MOVIMIENTO NATURAL TIERRAS</t>
  </si>
  <si>
    <t>NECESIDADES AJENAS</t>
  </si>
  <si>
    <t>NECESIDADES PROPIAS URGENTES</t>
  </si>
  <si>
    <t>NO DETERMINADA</t>
  </si>
  <si>
    <t>NUEVAS INSTALACIONES</t>
  </si>
  <si>
    <t>OTRA DISTRIBUIDORA</t>
  </si>
  <si>
    <t>OTRAS CAUSAS ATMOSFERICAS</t>
  </si>
  <si>
    <t>OTRAS CAUSAS DE TERCEROS</t>
  </si>
  <si>
    <t>OTRAS CAUSAS PROPIAS EXTERNAS</t>
  </si>
  <si>
    <t>OTRAS CAUSAS PROPIAS INTERNAS</t>
  </si>
  <si>
    <t>PERSONAS-ACCIDENTAL</t>
  </si>
  <si>
    <t>PODAS ARBOLES</t>
  </si>
  <si>
    <t>POLUCION</t>
  </si>
  <si>
    <t>POSTE ESTRELLADO</t>
  </si>
  <si>
    <t>PROBLEMAS ORDEN PUBLICO</t>
  </si>
  <si>
    <t>PRODUCCION</t>
  </si>
  <si>
    <t>PROGRAMA ANUAL DE REMODELACION O REPOSICION</t>
  </si>
  <si>
    <t>REGULACION</t>
  </si>
  <si>
    <t>RIESGO DE LA VIDA HUMANA</t>
  </si>
  <si>
    <t>SEGURIDAD CIUDADANA</t>
  </si>
  <si>
    <t>SERVIDUMBRE ARBOLES</t>
  </si>
  <si>
    <t>SOBRECARGA</t>
  </si>
  <si>
    <t>STR ARBOLES</t>
  </si>
  <si>
    <t>STR DESCARGA ATMOSFERICA (RAYO)</t>
  </si>
  <si>
    <t>STR INSTALACION E INTERFERENCIA CLIENTE</t>
  </si>
  <si>
    <t>STR MANTENIMIENTO PREVENTIVO</t>
  </si>
  <si>
    <t>STR NECESIDADES PROPIAS URGENTES</t>
  </si>
  <si>
    <t>STR NO DETERMINADA</t>
  </si>
  <si>
    <t>STR VENDAVAL</t>
  </si>
  <si>
    <t>SUBESTACION INUNDADA</t>
  </si>
  <si>
    <t>TERRORISMO</t>
  </si>
  <si>
    <t>VACIO</t>
  </si>
  <si>
    <t>VANDALISMO</t>
  </si>
  <si>
    <t>VEHICULOS-ACCIDENTAL</t>
  </si>
  <si>
    <t>VENDAVAL</t>
  </si>
  <si>
    <t>VIENTO</t>
  </si>
  <si>
    <t>Clientes_Residencial</t>
  </si>
  <si>
    <t>Clientes_Comercial</t>
  </si>
  <si>
    <t>Clientes_Industrial</t>
  </si>
  <si>
    <t>Clientes_Oficial</t>
  </si>
  <si>
    <t>Clientes_Alumbrado P</t>
  </si>
  <si>
    <t>Clientes_Total</t>
  </si>
  <si>
    <t>Tipo</t>
  </si>
  <si>
    <t>ZONANUEVA</t>
  </si>
  <si>
    <t>Municipio/Localidad</t>
  </si>
  <si>
    <t>CD10.00464</t>
  </si>
  <si>
    <t>COL</t>
  </si>
  <si>
    <t>BOGOTA</t>
  </si>
  <si>
    <t>NORTE</t>
  </si>
  <si>
    <t>CD00.1.300001</t>
  </si>
  <si>
    <t>AUTOPISTA</t>
  </si>
  <si>
    <t>D2</t>
  </si>
  <si>
    <t>AU25</t>
  </si>
  <si>
    <t>TRANSV_30</t>
  </si>
  <si>
    <t>URBANO</t>
  </si>
  <si>
    <t>SI</t>
  </si>
  <si>
    <t>CD10.00480</t>
  </si>
  <si>
    <t>D3</t>
  </si>
  <si>
    <t>AU17</t>
  </si>
  <si>
    <t>CAMPESTRE</t>
  </si>
  <si>
    <t>CAMPESTRE_</t>
  </si>
  <si>
    <t>CD10.00491</t>
  </si>
  <si>
    <t>CD00.1.300002</t>
  </si>
  <si>
    <t>USAQUEN</t>
  </si>
  <si>
    <t>D1</t>
  </si>
  <si>
    <t>US35</t>
  </si>
  <si>
    <t>AGUADORA</t>
  </si>
  <si>
    <t>CD10.00513</t>
  </si>
  <si>
    <t>CD00.1.300003</t>
  </si>
  <si>
    <t>ARANJUEZ</t>
  </si>
  <si>
    <t>AJ28</t>
  </si>
  <si>
    <t>RANGEL</t>
  </si>
  <si>
    <t>CD10.00516</t>
  </si>
  <si>
    <t>AJ23</t>
  </si>
  <si>
    <t>CEDRAL</t>
  </si>
  <si>
    <t>n dataframe</t>
  </si>
  <si>
    <t>CD10.00518</t>
  </si>
  <si>
    <t>AJ14</t>
  </si>
  <si>
    <t>CONVENTOS</t>
  </si>
  <si>
    <t>CD10.00546</t>
  </si>
  <si>
    <t>CD00.1.300005</t>
  </si>
  <si>
    <t>CALLE_51</t>
  </si>
  <si>
    <t>CC2A</t>
  </si>
  <si>
    <t>PARQUE_NAL</t>
  </si>
  <si>
    <t>CD10.00551</t>
  </si>
  <si>
    <t>CC23</t>
  </si>
  <si>
    <t>MILITAR</t>
  </si>
  <si>
    <t>CD10.00582</t>
  </si>
  <si>
    <t>CENTRO</t>
  </si>
  <si>
    <t>CD00.1.300030</t>
  </si>
  <si>
    <t>CONCORDIA</t>
  </si>
  <si>
    <t>CN22</t>
  </si>
  <si>
    <t>BCO_REPUB</t>
  </si>
  <si>
    <t>CD10.00586</t>
  </si>
  <si>
    <t>CD00.1.300031</t>
  </si>
  <si>
    <t>SAN_CARLOS</t>
  </si>
  <si>
    <t>SC15</t>
  </si>
  <si>
    <t>QUIROGA</t>
  </si>
  <si>
    <t>CD10.00588</t>
  </si>
  <si>
    <t>SC12</t>
  </si>
  <si>
    <t>ANTONIO_NA</t>
  </si>
  <si>
    <t>CD10.00593</t>
  </si>
  <si>
    <t>SC24</t>
  </si>
  <si>
    <t>SOCIEGO</t>
  </si>
  <si>
    <t>CD10.00598</t>
  </si>
  <si>
    <t>SC21</t>
  </si>
  <si>
    <t>PESEBRE</t>
  </si>
  <si>
    <t>CD10.00602</t>
  </si>
  <si>
    <t>SUR</t>
  </si>
  <si>
    <t>CD00.1.400005</t>
  </si>
  <si>
    <t>SANTA_ROSA</t>
  </si>
  <si>
    <t>SR13</t>
  </si>
  <si>
    <t>NAZARET</t>
  </si>
  <si>
    <t>CD10.00626</t>
  </si>
  <si>
    <t>CD00.1.400011</t>
  </si>
  <si>
    <t>ANOLAIMA</t>
  </si>
  <si>
    <t>AO11D</t>
  </si>
  <si>
    <t>CORRALEJAS</t>
  </si>
  <si>
    <t>CD10.00638</t>
  </si>
  <si>
    <t>CUNDINAMARCA</t>
  </si>
  <si>
    <t>SABANA</t>
  </si>
  <si>
    <t>CD00.1.400015</t>
  </si>
  <si>
    <t>CAJICA</t>
  </si>
  <si>
    <t>CJ22</t>
  </si>
  <si>
    <t>CHUNUGUA</t>
  </si>
  <si>
    <t>CD10.00647</t>
  </si>
  <si>
    <t>CD00.1.300035</t>
  </si>
  <si>
    <t>EL_SOL</t>
  </si>
  <si>
    <t>ES12</t>
  </si>
  <si>
    <t>REBANO</t>
  </si>
  <si>
    <t>RURAL</t>
  </si>
  <si>
    <t>CD10.00673</t>
  </si>
  <si>
    <t>CD00.1.400019</t>
  </si>
  <si>
    <t>CENTROCHIA</t>
  </si>
  <si>
    <t>TA01</t>
  </si>
  <si>
    <t>CZ12</t>
  </si>
  <si>
    <t>STANA_CHIA</t>
  </si>
  <si>
    <t>CD10.00680</t>
  </si>
  <si>
    <t>CD00.1.400021</t>
  </si>
  <si>
    <t>CACIQUE</t>
  </si>
  <si>
    <t>CY21</t>
  </si>
  <si>
    <t>VARIANTE</t>
  </si>
  <si>
    <t>CD10.00705</t>
  </si>
  <si>
    <t>CD00.1.400024</t>
  </si>
  <si>
    <t>COTA</t>
  </si>
  <si>
    <t>OT12</t>
  </si>
  <si>
    <t>PARCELAS</t>
  </si>
  <si>
    <t>CD10.00711</t>
  </si>
  <si>
    <t>CD00.1.400025</t>
  </si>
  <si>
    <t>SIBERIA</t>
  </si>
  <si>
    <t>SB13</t>
  </si>
  <si>
    <t>FLOR_PINO</t>
  </si>
  <si>
    <t>CD10.00712</t>
  </si>
  <si>
    <t>SB12</t>
  </si>
  <si>
    <t>COLOMBINA</t>
  </si>
  <si>
    <t>CD10.00744</t>
  </si>
  <si>
    <t>CD00.1.400031</t>
  </si>
  <si>
    <t>EL_ROSAL</t>
  </si>
  <si>
    <t>ER13D</t>
  </si>
  <si>
    <t>4_ESQUINAS</t>
  </si>
  <si>
    <t>ER13</t>
  </si>
  <si>
    <t>CD10.00750</t>
  </si>
  <si>
    <t>CD00.1.400032</t>
  </si>
  <si>
    <t>ARBOLEDA</t>
  </si>
  <si>
    <t/>
  </si>
  <si>
    <t>AD21D</t>
  </si>
  <si>
    <t>LASPIEDRAS</t>
  </si>
  <si>
    <t>CD10.00776</t>
  </si>
  <si>
    <t>CD00.1.400037</t>
  </si>
  <si>
    <t>AGROBETANI</t>
  </si>
  <si>
    <t>AB11</t>
  </si>
  <si>
    <t>PIS_CARLOS</t>
  </si>
  <si>
    <t>CD10.00793</t>
  </si>
  <si>
    <t>CD00.1.400039</t>
  </si>
  <si>
    <t>CAPELLANIA</t>
  </si>
  <si>
    <t>CX22D</t>
  </si>
  <si>
    <t>CHINZAQUE</t>
  </si>
  <si>
    <t>CD10.00825</t>
  </si>
  <si>
    <t>CD00.1.400046</t>
  </si>
  <si>
    <t>COND_PENON</t>
  </si>
  <si>
    <t>PN13D</t>
  </si>
  <si>
    <t>SOLCARIBE</t>
  </si>
  <si>
    <t>CD10.00853</t>
  </si>
  <si>
    <t>CD00.1.400052</t>
  </si>
  <si>
    <t>ALTO_TRIGO</t>
  </si>
  <si>
    <t>AT14D</t>
  </si>
  <si>
    <t>FCA_BALU</t>
  </si>
  <si>
    <t>CD10.00859</t>
  </si>
  <si>
    <t>CD00.1.400054</t>
  </si>
  <si>
    <t>T_ESQUINAS</t>
  </si>
  <si>
    <t>TQ12</t>
  </si>
  <si>
    <t>ARENERAS</t>
  </si>
  <si>
    <t>CD10.00876</t>
  </si>
  <si>
    <t>CD00.1.300043</t>
  </si>
  <si>
    <t>CALERA</t>
  </si>
  <si>
    <t>CL13</t>
  </si>
  <si>
    <t>MUNDO_NVO</t>
  </si>
  <si>
    <t>CD10.00900</t>
  </si>
  <si>
    <t>CD00.1.400063</t>
  </si>
  <si>
    <t>CORZO</t>
  </si>
  <si>
    <t>NC13D</t>
  </si>
  <si>
    <t>BENILDA</t>
  </si>
  <si>
    <t>NC12</t>
  </si>
  <si>
    <t>CD10.00901</t>
  </si>
  <si>
    <t>NC12D</t>
  </si>
  <si>
    <t>SAN_MARINO</t>
  </si>
  <si>
    <t>NC11</t>
  </si>
  <si>
    <t>CD10.00903</t>
  </si>
  <si>
    <t>CD00.1.400064</t>
  </si>
  <si>
    <t>MEDINA</t>
  </si>
  <si>
    <t>MD12D</t>
  </si>
  <si>
    <t>GAZAMUMO</t>
  </si>
  <si>
    <t>CD10.00905</t>
  </si>
  <si>
    <t>CD00.1.300045</t>
  </si>
  <si>
    <t>MOSQUERA</t>
  </si>
  <si>
    <t>MO29</t>
  </si>
  <si>
    <t>BELLIZCA</t>
  </si>
  <si>
    <t>CD10.00918</t>
  </si>
  <si>
    <t>MO17</t>
  </si>
  <si>
    <t>URBANIZAC</t>
  </si>
  <si>
    <t>CD10.00932</t>
  </si>
  <si>
    <t>CD00.1.400066</t>
  </si>
  <si>
    <t>NEMOCON</t>
  </si>
  <si>
    <t>NM14D</t>
  </si>
  <si>
    <t>KREATO</t>
  </si>
  <si>
    <t>CD10.00941</t>
  </si>
  <si>
    <t>CD00.1.400068</t>
  </si>
  <si>
    <t>LA_DORADA</t>
  </si>
  <si>
    <t>LD11D</t>
  </si>
  <si>
    <t>CERINSA</t>
  </si>
  <si>
    <t>CD10.00948</t>
  </si>
  <si>
    <t>CD00.1.400069</t>
  </si>
  <si>
    <t>JAPON</t>
  </si>
  <si>
    <t>JP11D</t>
  </si>
  <si>
    <t>LA_EUROPA</t>
  </si>
  <si>
    <t>CD10.00954</t>
  </si>
  <si>
    <t>CD00.1.400072</t>
  </si>
  <si>
    <t>PTO_SALGAR</t>
  </si>
  <si>
    <t>PS22D</t>
  </si>
  <si>
    <t>LA_KORAN</t>
  </si>
  <si>
    <t>PS21D</t>
  </si>
  <si>
    <t>CD10.00961</t>
  </si>
  <si>
    <t>CD00.1.400074</t>
  </si>
  <si>
    <t>RIONEGRITO</t>
  </si>
  <si>
    <t>RT11D</t>
  </si>
  <si>
    <t>PUERTOLIBR</t>
  </si>
  <si>
    <t>CD10.00968</t>
  </si>
  <si>
    <t>CD00.1.400076</t>
  </si>
  <si>
    <t>LA_VIRGEN</t>
  </si>
  <si>
    <t>LV11D</t>
  </si>
  <si>
    <t>CD10.00989</t>
  </si>
  <si>
    <t>CD00.1.400079</t>
  </si>
  <si>
    <t>LA_ISLA</t>
  </si>
  <si>
    <t>IS22D</t>
  </si>
  <si>
    <t>CABO_VERDE</t>
  </si>
  <si>
    <t>CD10.01854</t>
  </si>
  <si>
    <t>CD00.1.300041</t>
  </si>
  <si>
    <t>SAUCES</t>
  </si>
  <si>
    <t>R2</t>
  </si>
  <si>
    <t>UC21R</t>
  </si>
  <si>
    <t>AGUABONIT</t>
  </si>
  <si>
    <t>UC12R</t>
  </si>
  <si>
    <t>CD10.01020</t>
  </si>
  <si>
    <t>CD00.1.400088</t>
  </si>
  <si>
    <t>SUESCA</t>
  </si>
  <si>
    <t>SS21D</t>
  </si>
  <si>
    <t>CACICAZGO</t>
  </si>
  <si>
    <t>CD10.01030</t>
  </si>
  <si>
    <t>CD00.1.300051</t>
  </si>
  <si>
    <t>MUÃ‘A_II</t>
  </si>
  <si>
    <t>M311D</t>
  </si>
  <si>
    <t>EMGESA</t>
  </si>
  <si>
    <t>CD10.01040</t>
  </si>
  <si>
    <t>CD00.1.300023</t>
  </si>
  <si>
    <t>CALLE_67</t>
  </si>
  <si>
    <t>CS25</t>
  </si>
  <si>
    <t>TRANVIA</t>
  </si>
  <si>
    <t>CD10.01041</t>
  </si>
  <si>
    <t>CS24</t>
  </si>
  <si>
    <t>CHICO</t>
  </si>
  <si>
    <t>CD10.01046</t>
  </si>
  <si>
    <t>CS15</t>
  </si>
  <si>
    <t>CARRERA_10</t>
  </si>
  <si>
    <t>CD10.01051</t>
  </si>
  <si>
    <t>CD00.1.300016</t>
  </si>
  <si>
    <t>SALITRE</t>
  </si>
  <si>
    <t>SA31</t>
  </si>
  <si>
    <t>DG_POLICIA</t>
  </si>
  <si>
    <t>CD10.01070</t>
  </si>
  <si>
    <t>CD00.1.300025</t>
  </si>
  <si>
    <t>SAN_FACON</t>
  </si>
  <si>
    <t>D4</t>
  </si>
  <si>
    <t>SF22</t>
  </si>
  <si>
    <t>ROBLEDO_BC</t>
  </si>
  <si>
    <t>CD10.01072</t>
  </si>
  <si>
    <t>SF23</t>
  </si>
  <si>
    <t>NIEVES</t>
  </si>
  <si>
    <t>CD10.01081</t>
  </si>
  <si>
    <t>SF14</t>
  </si>
  <si>
    <t>REY_TIEMPO</t>
  </si>
  <si>
    <t>CD10.00047</t>
  </si>
  <si>
    <t>CD00.1.300009</t>
  </si>
  <si>
    <t>USME</t>
  </si>
  <si>
    <t>UM11</t>
  </si>
  <si>
    <t>MARICHUELA</t>
  </si>
  <si>
    <t>CD10.00058</t>
  </si>
  <si>
    <t>UM36</t>
  </si>
  <si>
    <t>LUCERO</t>
  </si>
  <si>
    <t>CD10.00061</t>
  </si>
  <si>
    <t>CD00.1.300010</t>
  </si>
  <si>
    <t>TUNAL</t>
  </si>
  <si>
    <t>TU15</t>
  </si>
  <si>
    <t>SAN_BENITO</t>
  </si>
  <si>
    <t>CD10.00070</t>
  </si>
  <si>
    <t>TU16</t>
  </si>
  <si>
    <t>MARISCAL</t>
  </si>
  <si>
    <t>CD10.00090</t>
  </si>
  <si>
    <t>CD00.1.300011</t>
  </si>
  <si>
    <t>BOSA</t>
  </si>
  <si>
    <t>BO11</t>
  </si>
  <si>
    <t>VL_SAUCES</t>
  </si>
  <si>
    <t>CD10.00107</t>
  </si>
  <si>
    <t>GALICIA</t>
  </si>
  <si>
    <t>BO38</t>
  </si>
  <si>
    <t>CD10.00126</t>
  </si>
  <si>
    <t>CD00.1.300012</t>
  </si>
  <si>
    <t>CHICALA</t>
  </si>
  <si>
    <t>CK13</t>
  </si>
  <si>
    <t>BOSALINDA</t>
  </si>
  <si>
    <t>CD10.00134</t>
  </si>
  <si>
    <t>CD00.1.300013</t>
  </si>
  <si>
    <t>TECHO</t>
  </si>
  <si>
    <t>TE1A</t>
  </si>
  <si>
    <t>PATIO_BONI</t>
  </si>
  <si>
    <t>CD10.00139</t>
  </si>
  <si>
    <t>TE28</t>
  </si>
  <si>
    <t>TIMOTEO</t>
  </si>
  <si>
    <t>CD10.00146</t>
  </si>
  <si>
    <t>TE27</t>
  </si>
  <si>
    <t>HIPODROMO</t>
  </si>
  <si>
    <t>CD10.00149</t>
  </si>
  <si>
    <t>TE23</t>
  </si>
  <si>
    <t>DIONISIO</t>
  </si>
  <si>
    <t>CD10.00157</t>
  </si>
  <si>
    <t>TE11</t>
  </si>
  <si>
    <t>SINAI</t>
  </si>
  <si>
    <t>CD10.00158</t>
  </si>
  <si>
    <t>TE16</t>
  </si>
  <si>
    <t>HORIZONTE</t>
  </si>
  <si>
    <t>CD10.00168</t>
  </si>
  <si>
    <t>CD00.1.300014</t>
  </si>
  <si>
    <t>LA_PAZ</t>
  </si>
  <si>
    <t>LP37</t>
  </si>
  <si>
    <t>PTE_ARANDA</t>
  </si>
  <si>
    <t>CD10.00170</t>
  </si>
  <si>
    <t>LP18</t>
  </si>
  <si>
    <t>CAFE_COLON</t>
  </si>
  <si>
    <t>CD10.00183</t>
  </si>
  <si>
    <t>LP12</t>
  </si>
  <si>
    <t>NAL_CHOCOL</t>
  </si>
  <si>
    <t>CD10.00237</t>
  </si>
  <si>
    <t>SA32</t>
  </si>
  <si>
    <t>SHERTN_AUX</t>
  </si>
  <si>
    <t>CD10.00259</t>
  </si>
  <si>
    <t>SA39</t>
  </si>
  <si>
    <t>GUALI</t>
  </si>
  <si>
    <t>CD10.00261</t>
  </si>
  <si>
    <t>CD00.1.300017</t>
  </si>
  <si>
    <t>FLORIDA</t>
  </si>
  <si>
    <t>FR14</t>
  </si>
  <si>
    <t>DOR_PLAZA</t>
  </si>
  <si>
    <t>CD10.00265</t>
  </si>
  <si>
    <t>FR16</t>
  </si>
  <si>
    <t>MUTIS</t>
  </si>
  <si>
    <t>CD10.00281</t>
  </si>
  <si>
    <t>FR23</t>
  </si>
  <si>
    <t>DELMAR</t>
  </si>
  <si>
    <t>CD10.00318</t>
  </si>
  <si>
    <t>CD00.1.300018</t>
  </si>
  <si>
    <t>BOLIVIA</t>
  </si>
  <si>
    <t>BL23</t>
  </si>
  <si>
    <t>FLORENCIA</t>
  </si>
  <si>
    <t>BL22</t>
  </si>
  <si>
    <t>CD10.00344</t>
  </si>
  <si>
    <t>CD00.1.300019</t>
  </si>
  <si>
    <t>MORATO</t>
  </si>
  <si>
    <t>MR2B</t>
  </si>
  <si>
    <t>CORDOBA</t>
  </si>
  <si>
    <t>CD10.00357</t>
  </si>
  <si>
    <t>MR14</t>
  </si>
  <si>
    <t>CREAM_HELA</t>
  </si>
  <si>
    <t>CD10.00358</t>
  </si>
  <si>
    <t>MR22</t>
  </si>
  <si>
    <t>MAYOLICA</t>
  </si>
  <si>
    <t>CD10.00368</t>
  </si>
  <si>
    <t>CD00.1.300020</t>
  </si>
  <si>
    <t>SUBA</t>
  </si>
  <si>
    <t>SU19</t>
  </si>
  <si>
    <t>TOLU</t>
  </si>
  <si>
    <t>CD10.00383</t>
  </si>
  <si>
    <t>SU36</t>
  </si>
  <si>
    <t>LA_CAMPINA</t>
  </si>
  <si>
    <t>LA_CAMPIÑA</t>
  </si>
  <si>
    <t>CD10.00398</t>
  </si>
  <si>
    <t>CD00.1.300021</t>
  </si>
  <si>
    <t>TIBABUYES</t>
  </si>
  <si>
    <t>TB3A</t>
  </si>
  <si>
    <t>HAMMEN</t>
  </si>
  <si>
    <t>CD10.00400</t>
  </si>
  <si>
    <t>TB2A</t>
  </si>
  <si>
    <t>BUSES_SUBA</t>
  </si>
  <si>
    <t>CD10.00416</t>
  </si>
  <si>
    <t>TB29</t>
  </si>
  <si>
    <t>ALMENDROS</t>
  </si>
  <si>
    <t>CD10.00424</t>
  </si>
  <si>
    <t>TB39</t>
  </si>
  <si>
    <t>BQUE_SUBA</t>
  </si>
  <si>
    <t>CD10.00425</t>
  </si>
  <si>
    <t>TB32</t>
  </si>
  <si>
    <t>STA_INES</t>
  </si>
  <si>
    <t>CD10.00428</t>
  </si>
  <si>
    <t>TB36</t>
  </si>
  <si>
    <t>RINCON</t>
  </si>
  <si>
    <t>CD10.00434</t>
  </si>
  <si>
    <t>CD00.1.300022</t>
  </si>
  <si>
    <t>CASTELLANA</t>
  </si>
  <si>
    <t>CT23</t>
  </si>
  <si>
    <t>MUSEOCHICO</t>
  </si>
  <si>
    <t>CD10.00436</t>
  </si>
  <si>
    <t>CT11</t>
  </si>
  <si>
    <t>STA_PAULA</t>
  </si>
  <si>
    <t>CD10.00441</t>
  </si>
  <si>
    <t>CT32</t>
  </si>
  <si>
    <t>GAITAN</t>
  </si>
  <si>
    <t>CD10.00448</t>
  </si>
  <si>
    <t>CT17</t>
  </si>
  <si>
    <t>7_AGOSTO</t>
  </si>
  <si>
    <t>CD10.00449</t>
  </si>
  <si>
    <t>CT15</t>
  </si>
  <si>
    <t>CENTRO_93</t>
  </si>
  <si>
    <t>CD10.00466</t>
  </si>
  <si>
    <t>AU26</t>
  </si>
  <si>
    <t>ALHAMBRA</t>
  </si>
  <si>
    <t>CD10.00501</t>
  </si>
  <si>
    <t>US28</t>
  </si>
  <si>
    <t>MOLINOS</t>
  </si>
  <si>
    <t>CD10.00505</t>
  </si>
  <si>
    <t>US32</t>
  </si>
  <si>
    <t>ST_BEATRIZ</t>
  </si>
  <si>
    <t>CD10.00506</t>
  </si>
  <si>
    <t>US12</t>
  </si>
  <si>
    <t>CANTON_NTE</t>
  </si>
  <si>
    <t>CD10.00507</t>
  </si>
  <si>
    <t>US11</t>
  </si>
  <si>
    <t>TUNEL</t>
  </si>
  <si>
    <t>CD10.00509</t>
  </si>
  <si>
    <t>US15</t>
  </si>
  <si>
    <t>BATAN</t>
  </si>
  <si>
    <t>CD10.00512</t>
  </si>
  <si>
    <t>AJ17</t>
  </si>
  <si>
    <t>TOBERIN</t>
  </si>
  <si>
    <t>CD10.00515</t>
  </si>
  <si>
    <t>AJ16</t>
  </si>
  <si>
    <t>AJ_AUX_1</t>
  </si>
  <si>
    <t>NO</t>
  </si>
  <si>
    <t>CD10.00520</t>
  </si>
  <si>
    <t>AJ24</t>
  </si>
  <si>
    <t>MILAN</t>
  </si>
  <si>
    <t>CD10.00538</t>
  </si>
  <si>
    <t>CD00.1.300004</t>
  </si>
  <si>
    <t>TORCA</t>
  </si>
  <si>
    <t>TO12</t>
  </si>
  <si>
    <t>EL_GUAVIO</t>
  </si>
  <si>
    <t>LIBRE_TO12</t>
  </si>
  <si>
    <t>CD10.00545</t>
  </si>
  <si>
    <t>CC18</t>
  </si>
  <si>
    <t>C_EJECUTIV</t>
  </si>
  <si>
    <t>0</t>
  </si>
  <si>
    <t>CD10.00561</t>
  </si>
  <si>
    <t>CC29</t>
  </si>
  <si>
    <t>CIRCUNVALA</t>
  </si>
  <si>
    <t>CD10.00566</t>
  </si>
  <si>
    <t>CD00.1.300006</t>
  </si>
  <si>
    <t>CRA_QUINTA</t>
  </si>
  <si>
    <t>CR26</t>
  </si>
  <si>
    <t>PC_BAVARIA</t>
  </si>
  <si>
    <t>CD10.00572</t>
  </si>
  <si>
    <t>CR24</t>
  </si>
  <si>
    <t>EDI_BACHUE</t>
  </si>
  <si>
    <t>CD10.00576</t>
  </si>
  <si>
    <t>CN21</t>
  </si>
  <si>
    <t>PALACIOCN</t>
  </si>
  <si>
    <t>CD10.00577</t>
  </si>
  <si>
    <t>CN17</t>
  </si>
  <si>
    <t>TIA</t>
  </si>
  <si>
    <t>CD10.00578</t>
  </si>
  <si>
    <t>CN25</t>
  </si>
  <si>
    <t>AVIANCA</t>
  </si>
  <si>
    <t>CD10.00585</t>
  </si>
  <si>
    <t>SC22</t>
  </si>
  <si>
    <t>CONSUELO</t>
  </si>
  <si>
    <t>CD10.00595</t>
  </si>
  <si>
    <t>SC32</t>
  </si>
  <si>
    <t>TUNJUELITO</t>
  </si>
  <si>
    <t>CD10.00597</t>
  </si>
  <si>
    <t>SC13</t>
  </si>
  <si>
    <t>VINAL</t>
  </si>
  <si>
    <t>CD10.00600</t>
  </si>
  <si>
    <t>SR11</t>
  </si>
  <si>
    <t>CACERIO</t>
  </si>
  <si>
    <t>CD10.00601</t>
  </si>
  <si>
    <t>SR12</t>
  </si>
  <si>
    <t>BETANIA</t>
  </si>
  <si>
    <t>CD10.00603</t>
  </si>
  <si>
    <t>CD00.1.400006</t>
  </si>
  <si>
    <t>LA_UNION</t>
  </si>
  <si>
    <t>LU12D</t>
  </si>
  <si>
    <t>CD10.00606</t>
  </si>
  <si>
    <t>LU11D</t>
  </si>
  <si>
    <t>SAN_JUAN</t>
  </si>
  <si>
    <t>CD10.00614</t>
  </si>
  <si>
    <t>CD00.1.400008</t>
  </si>
  <si>
    <t>NAMAY</t>
  </si>
  <si>
    <t>NY12D</t>
  </si>
  <si>
    <t>CD10.00617</t>
  </si>
  <si>
    <t>CD00.1.400009</t>
  </si>
  <si>
    <t>ALBAN</t>
  </si>
  <si>
    <t>AL12D</t>
  </si>
  <si>
    <t>GUASIQUI</t>
  </si>
  <si>
    <t>CD10.00627</t>
  </si>
  <si>
    <t>AO22D</t>
  </si>
  <si>
    <t>CAPREA</t>
  </si>
  <si>
    <t>CD10.00666</t>
  </si>
  <si>
    <t>CD00.1.400018</t>
  </si>
  <si>
    <t>RESGUARDO</t>
  </si>
  <si>
    <t>RG12D</t>
  </si>
  <si>
    <t>CHIPAQUE</t>
  </si>
  <si>
    <t>CD10.00686</t>
  </si>
  <si>
    <t>CD00.1.300037</t>
  </si>
  <si>
    <t>CHIA</t>
  </si>
  <si>
    <t>IA15</t>
  </si>
  <si>
    <t>STA_LUCIA</t>
  </si>
  <si>
    <t>CD10.00700</t>
  </si>
  <si>
    <t>CD00.1.400023</t>
  </si>
  <si>
    <t>CHOCONTA</t>
  </si>
  <si>
    <t>CF11D</t>
  </si>
  <si>
    <t>EL_TEJAR</t>
  </si>
  <si>
    <t>CD10.00741</t>
  </si>
  <si>
    <t>CD00.1.400030</t>
  </si>
  <si>
    <t>EL_PENON</t>
  </si>
  <si>
    <t>PE11D</t>
  </si>
  <si>
    <t>GUAYABAL</t>
  </si>
  <si>
    <t>CD10.00760</t>
  </si>
  <si>
    <t>CD00.1.300039</t>
  </si>
  <si>
    <t>FACA</t>
  </si>
  <si>
    <t>FA22D</t>
  </si>
  <si>
    <t>LA_SELVA</t>
  </si>
  <si>
    <t>CD10.00763</t>
  </si>
  <si>
    <t>FA12D</t>
  </si>
  <si>
    <t>FACA_PLAZA</t>
  </si>
  <si>
    <t>CD10.00774</t>
  </si>
  <si>
    <t>CD00.1.400036</t>
  </si>
  <si>
    <t>FOMEQUE</t>
  </si>
  <si>
    <t>FQ12D</t>
  </si>
  <si>
    <t>GRAMAL</t>
  </si>
  <si>
    <t>CD10.00780</t>
  </si>
  <si>
    <t>CD00.1.300040</t>
  </si>
  <si>
    <t>NOROESTE</t>
  </si>
  <si>
    <t>NO52</t>
  </si>
  <si>
    <t>METALCOM</t>
  </si>
  <si>
    <t>NO12</t>
  </si>
  <si>
    <t>CD10.00811</t>
  </si>
  <si>
    <t>CD00.1.400042</t>
  </si>
  <si>
    <t>MOVIL_FUSA</t>
  </si>
  <si>
    <t>MV11D</t>
  </si>
  <si>
    <t>AGUADITA</t>
  </si>
  <si>
    <t>CD10.00817</t>
  </si>
  <si>
    <t>CD00.1.400044</t>
  </si>
  <si>
    <t>GACHANCIPA</t>
  </si>
  <si>
    <t>GA21</t>
  </si>
  <si>
    <t>AURORA</t>
  </si>
  <si>
    <t>CD10.00818</t>
  </si>
  <si>
    <t>GA11</t>
  </si>
  <si>
    <t>EL_ROBLE</t>
  </si>
  <si>
    <t>CD10.00823</t>
  </si>
  <si>
    <t>CD00.1.400045</t>
  </si>
  <si>
    <t>MANGOS</t>
  </si>
  <si>
    <t>MG11D</t>
  </si>
  <si>
    <t>LA_QUINCE</t>
  </si>
  <si>
    <t>CD10.00830</t>
  </si>
  <si>
    <t>CD00.1.400047</t>
  </si>
  <si>
    <t>DIAMANTE</t>
  </si>
  <si>
    <t>DT21D</t>
  </si>
  <si>
    <t>CUATROPTES</t>
  </si>
  <si>
    <t>CD10.00836</t>
  </si>
  <si>
    <t>DT22D</t>
  </si>
  <si>
    <t>PROGRAL</t>
  </si>
  <si>
    <t>CD10.00857</t>
  </si>
  <si>
    <t>CD00.1.400053</t>
  </si>
  <si>
    <t>YUCALITO</t>
  </si>
  <si>
    <t>YU11D</t>
  </si>
  <si>
    <t>YUCAL</t>
  </si>
  <si>
    <t>CD10.00883</t>
  </si>
  <si>
    <t>CD00.1.400060</t>
  </si>
  <si>
    <t>EL_HATO</t>
  </si>
  <si>
    <t>EH11D</t>
  </si>
  <si>
    <t>ANORANZAS</t>
  </si>
  <si>
    <t>AÑORANZAS</t>
  </si>
  <si>
    <t>CD10.00898</t>
  </si>
  <si>
    <t>NC23D</t>
  </si>
  <si>
    <t>ZIPACON</t>
  </si>
  <si>
    <t>NC14</t>
  </si>
  <si>
    <t>CD10.00914</t>
  </si>
  <si>
    <t>CD00.1.400065</t>
  </si>
  <si>
    <t>MAXIABASTO</t>
  </si>
  <si>
    <t>MX11</t>
  </si>
  <si>
    <t>MAXIABAS</t>
  </si>
  <si>
    <t>CD10.00919</t>
  </si>
  <si>
    <t>MO25</t>
  </si>
  <si>
    <t>SAN_ANDRES</t>
  </si>
  <si>
    <t>CD10.00920</t>
  </si>
  <si>
    <t>MO33</t>
  </si>
  <si>
    <t>FUNZA</t>
  </si>
  <si>
    <t>MO14</t>
  </si>
  <si>
    <t>CD10.00933</t>
  </si>
  <si>
    <t>NM11D</t>
  </si>
  <si>
    <t>CHECUA</t>
  </si>
  <si>
    <t>CD10.00938</t>
  </si>
  <si>
    <t>CD00.1.400067</t>
  </si>
  <si>
    <t>FERRERIA</t>
  </si>
  <si>
    <t>FE11D</t>
  </si>
  <si>
    <t>LAS_LAJAS</t>
  </si>
  <si>
    <t>CD10.00966</t>
  </si>
  <si>
    <t>CD00.1.400075</t>
  </si>
  <si>
    <t>QUETAME</t>
  </si>
  <si>
    <t>PQ11D</t>
  </si>
  <si>
    <t>GUAYABETAL</t>
  </si>
  <si>
    <t>CD10.00972</t>
  </si>
  <si>
    <t>CD00.1.400077</t>
  </si>
  <si>
    <t>QUIPILE</t>
  </si>
  <si>
    <t>QI11D</t>
  </si>
  <si>
    <t>QUIPILITO</t>
  </si>
  <si>
    <t>CD10.01014</t>
  </si>
  <si>
    <t>CD00.1.400086</t>
  </si>
  <si>
    <t>TORIBA</t>
  </si>
  <si>
    <t>TA22D</t>
  </si>
  <si>
    <t>LA_MAGOLA</t>
  </si>
  <si>
    <t>CD10.01034</t>
  </si>
  <si>
    <t>CS32</t>
  </si>
  <si>
    <t>HUMBOLT</t>
  </si>
  <si>
    <t>CD10.01038</t>
  </si>
  <si>
    <t>CS27</t>
  </si>
  <si>
    <t>ROSARIO</t>
  </si>
  <si>
    <t>CD10.01061</t>
  </si>
  <si>
    <t>CD00.1.300024</t>
  </si>
  <si>
    <t>SAN_JOSE</t>
  </si>
  <si>
    <t>SJ21</t>
  </si>
  <si>
    <t>VOTO_NAL</t>
  </si>
  <si>
    <t>SJ1D</t>
  </si>
  <si>
    <t>CD10.01062</t>
  </si>
  <si>
    <t>SJ14</t>
  </si>
  <si>
    <t>EDITORIAL</t>
  </si>
  <si>
    <t>EDI_COLON</t>
  </si>
  <si>
    <t>CD10.01068</t>
  </si>
  <si>
    <t>SF21</t>
  </si>
  <si>
    <t>CALLE_21</t>
  </si>
  <si>
    <t>CD10.01075</t>
  </si>
  <si>
    <t>SF24</t>
  </si>
  <si>
    <t>CALLE22_BC</t>
  </si>
  <si>
    <t>CD10.01077</t>
  </si>
  <si>
    <t>SF15</t>
  </si>
  <si>
    <t>RICAURTE</t>
  </si>
  <si>
    <t>CD10.01080</t>
  </si>
  <si>
    <t>SF17</t>
  </si>
  <si>
    <t>OXIGENOS</t>
  </si>
  <si>
    <t>CD10.01082</t>
  </si>
  <si>
    <t>SF26</t>
  </si>
  <si>
    <t>BIBLIOTECA</t>
  </si>
  <si>
    <t>CD10.01109</t>
  </si>
  <si>
    <t>CD00.1.300027</t>
  </si>
  <si>
    <t>MUZU</t>
  </si>
  <si>
    <t>MZ15</t>
  </si>
  <si>
    <t>SEVILLANA</t>
  </si>
  <si>
    <t>CD10.01124</t>
  </si>
  <si>
    <t>CD00.1.300028</t>
  </si>
  <si>
    <t>GORGONZOLA</t>
  </si>
  <si>
    <t>GG17</t>
  </si>
  <si>
    <t>ANDRESITO</t>
  </si>
  <si>
    <t>CD10.01127</t>
  </si>
  <si>
    <t>GG35</t>
  </si>
  <si>
    <t>IMPREN_BCO</t>
  </si>
  <si>
    <t>CD10.01133</t>
  </si>
  <si>
    <t>GG13</t>
  </si>
  <si>
    <t>BARU</t>
  </si>
  <si>
    <t>CD10.01142</t>
  </si>
  <si>
    <t>GG24</t>
  </si>
  <si>
    <t>OLIVETTI</t>
  </si>
  <si>
    <t>CD10.01144</t>
  </si>
  <si>
    <t>GG3A</t>
  </si>
  <si>
    <t>TALLERES_C</t>
  </si>
  <si>
    <t>CD10.01160</t>
  </si>
  <si>
    <t>CD00.1.300029</t>
  </si>
  <si>
    <t>VERAGUAS</t>
  </si>
  <si>
    <t>VE39</t>
  </si>
  <si>
    <t>COLORTEX</t>
  </si>
  <si>
    <t>VE38</t>
  </si>
  <si>
    <t>CD10.01178</t>
  </si>
  <si>
    <t>CN18</t>
  </si>
  <si>
    <t>RICHARD</t>
  </si>
  <si>
    <t>CD10.01179</t>
  </si>
  <si>
    <t>CN14</t>
  </si>
  <si>
    <t>CASAMONEDA</t>
  </si>
  <si>
    <t>CD10.01228</t>
  </si>
  <si>
    <t>CD00.1.400107</t>
  </si>
  <si>
    <t>VILLAGOMEZ</t>
  </si>
  <si>
    <t>VG11D</t>
  </si>
  <si>
    <t>PASUNCHA</t>
  </si>
  <si>
    <t>CD10.01231</t>
  </si>
  <si>
    <t>CD00.1.400108</t>
  </si>
  <si>
    <t>VILLAPINZO</t>
  </si>
  <si>
    <t>VP11D</t>
  </si>
  <si>
    <t>HOSPITAL</t>
  </si>
  <si>
    <t>CD10.01283</t>
  </si>
  <si>
    <t>CD00.1.400115</t>
  </si>
  <si>
    <t>EL_PALMAR</t>
  </si>
  <si>
    <t>PM12D</t>
  </si>
  <si>
    <t>LAS_QUINTA</t>
  </si>
  <si>
    <t>CD10.01295</t>
  </si>
  <si>
    <t>CD00.1.300053</t>
  </si>
  <si>
    <t>MUNA</t>
  </si>
  <si>
    <t>MU22</t>
  </si>
  <si>
    <t>ALICACHIN</t>
  </si>
  <si>
    <t>CD10.00630</t>
  </si>
  <si>
    <t>CD00.1.400012</t>
  </si>
  <si>
    <t>BELLAVISTA</t>
  </si>
  <si>
    <t>BX11D</t>
  </si>
  <si>
    <t>ARBELA_URB</t>
  </si>
  <si>
    <t>CD10.01358</t>
  </si>
  <si>
    <t>CD00.1.300057</t>
  </si>
  <si>
    <t>SAN_MATEO</t>
  </si>
  <si>
    <t>SM12</t>
  </si>
  <si>
    <t>SM14</t>
  </si>
  <si>
    <t>CD10.01366</t>
  </si>
  <si>
    <t>SM29</t>
  </si>
  <si>
    <t>NARANJOS</t>
  </si>
  <si>
    <t>SM22</t>
  </si>
  <si>
    <t>CD10.01397</t>
  </si>
  <si>
    <t>CD00.1.400095</t>
  </si>
  <si>
    <t>NEL_ALONSO</t>
  </si>
  <si>
    <t>NA12</t>
  </si>
  <si>
    <t>LEONA</t>
  </si>
  <si>
    <t>CD10.01532</t>
  </si>
  <si>
    <t>CD00.1.300092</t>
  </si>
  <si>
    <t>COMPARTIR</t>
  </si>
  <si>
    <t>OM44</t>
  </si>
  <si>
    <t>UNIMINUTO</t>
  </si>
  <si>
    <t>CD10.01630</t>
  </si>
  <si>
    <t>MO38</t>
  </si>
  <si>
    <t>MARTINS</t>
  </si>
  <si>
    <t>CD10.01653</t>
  </si>
  <si>
    <t>CD00.1.400120</t>
  </si>
  <si>
    <t>TABACAL</t>
  </si>
  <si>
    <t>TL22</t>
  </si>
  <si>
    <t>CHUSCAL</t>
  </si>
  <si>
    <t>CD10.01702</t>
  </si>
  <si>
    <t>LLOREDA</t>
  </si>
  <si>
    <t>BO33</t>
  </si>
  <si>
    <t>CD10.00096</t>
  </si>
  <si>
    <t>BO21</t>
  </si>
  <si>
    <t>NUEVO_ROMA</t>
  </si>
  <si>
    <t>CD10.01704</t>
  </si>
  <si>
    <t>CD10.01824</t>
  </si>
  <si>
    <t>CC19</t>
  </si>
  <si>
    <t>NVAGRANADA</t>
  </si>
  <si>
    <t>BC_02</t>
  </si>
  <si>
    <t>CD10.01850</t>
  </si>
  <si>
    <t>CD00.1.400124</t>
  </si>
  <si>
    <t>PANAGUA</t>
  </si>
  <si>
    <t>PG21D</t>
  </si>
  <si>
    <t>CARANDAY</t>
  </si>
  <si>
    <t>CD10.01244</t>
  </si>
  <si>
    <t>CD00.1.300067</t>
  </si>
  <si>
    <t>VILLETA</t>
  </si>
  <si>
    <t>VT21R</t>
  </si>
  <si>
    <t>CD10.00730</t>
  </si>
  <si>
    <t>CD00.1.300044</t>
  </si>
  <si>
    <t>LA_GUACA</t>
  </si>
  <si>
    <t>R1</t>
  </si>
  <si>
    <t>LG13R</t>
  </si>
  <si>
    <t>ANAPOIMA</t>
  </si>
  <si>
    <t>CD10.00790</t>
  </si>
  <si>
    <t>NO23R</t>
  </si>
  <si>
    <t>CELTA</t>
  </si>
  <si>
    <t>NO12R</t>
  </si>
  <si>
    <t>CD10.01026</t>
  </si>
  <si>
    <t>CD00.1.300050</t>
  </si>
  <si>
    <t>SESQUILE</t>
  </si>
  <si>
    <t>SQ11R</t>
  </si>
  <si>
    <t>ALMEIDAS</t>
  </si>
  <si>
    <t>CD10.00913</t>
  </si>
  <si>
    <t>MO21R</t>
  </si>
  <si>
    <t>LA_PAMPA</t>
  </si>
  <si>
    <t>LA_PAMPA_</t>
  </si>
  <si>
    <t>CD10.00943</t>
  </si>
  <si>
    <t>AD00.1.400006</t>
  </si>
  <si>
    <t>METCUMARAL</t>
  </si>
  <si>
    <t>TR2_FICT</t>
  </si>
  <si>
    <t>MC11R</t>
  </si>
  <si>
    <t>GUACAVIA</t>
  </si>
  <si>
    <t>AD20.00943</t>
  </si>
  <si>
    <t>CD10.00607</t>
  </si>
  <si>
    <t>AD00.1.300005</t>
  </si>
  <si>
    <t>GUATEQUE</t>
  </si>
  <si>
    <t>GQ11R</t>
  </si>
  <si>
    <t>AD20.00607</t>
  </si>
  <si>
    <t>CD10.00732</t>
  </si>
  <si>
    <t>CD00.1.300038</t>
  </si>
  <si>
    <t>COLEGIO</t>
  </si>
  <si>
    <t>CO11R</t>
  </si>
  <si>
    <t>MESAAUXISA</t>
  </si>
  <si>
    <t>CD10.00771</t>
  </si>
  <si>
    <t>FA12R</t>
  </si>
  <si>
    <t>TERPEL</t>
  </si>
  <si>
    <t>CD10.00930</t>
  </si>
  <si>
    <t>CD00.1.300046</t>
  </si>
  <si>
    <t>BALSILLAS</t>
  </si>
  <si>
    <t>BA23R</t>
  </si>
  <si>
    <t>CD10.01279</t>
  </si>
  <si>
    <t>CD00.1.300069</t>
  </si>
  <si>
    <t>FLANDES</t>
  </si>
  <si>
    <t>FL13R</t>
  </si>
  <si>
    <t>ISLAPENON</t>
  </si>
  <si>
    <t>ISLAPEÑON</t>
  </si>
  <si>
    <t>CD10.00904</t>
  </si>
  <si>
    <t>MO22R</t>
  </si>
  <si>
    <t>FUNDIKOM</t>
  </si>
  <si>
    <t>CD10.01484</t>
  </si>
  <si>
    <t>NO24R</t>
  </si>
  <si>
    <t>ELLIOT</t>
  </si>
  <si>
    <t>CD10.00800</t>
  </si>
  <si>
    <t>UC12D</t>
  </si>
  <si>
    <t>BETHEL</t>
  </si>
  <si>
    <t>CD10.00928</t>
  </si>
  <si>
    <t>BA24R</t>
  </si>
  <si>
    <t>MONDONEDO</t>
  </si>
  <si>
    <t>CD10.01243</t>
  </si>
  <si>
    <t>VT12R</t>
  </si>
  <si>
    <t>VILLEPETRO</t>
  </si>
  <si>
    <t>CD10.01258</t>
  </si>
  <si>
    <t>CD00.1.400114</t>
  </si>
  <si>
    <t>YACOPI</t>
  </si>
  <si>
    <t>LM11R</t>
  </si>
  <si>
    <t>LA_PALMA8</t>
  </si>
  <si>
    <t>CD10.01285</t>
  </si>
  <si>
    <t>FL11R</t>
  </si>
  <si>
    <t>TOLEMAIDA</t>
  </si>
  <si>
    <t>CD10.00162</t>
  </si>
  <si>
    <t>LP13R</t>
  </si>
  <si>
    <t>TELAS</t>
  </si>
  <si>
    <t>CD10.01659</t>
  </si>
  <si>
    <t>CD00.1.400027</t>
  </si>
  <si>
    <t>MESITAS</t>
  </si>
  <si>
    <t>ME11R</t>
  </si>
  <si>
    <t>LIBERIA</t>
  </si>
  <si>
    <t>CD10.01007</t>
  </si>
  <si>
    <t>CD00.1.400083</t>
  </si>
  <si>
    <t>PORTONES</t>
  </si>
  <si>
    <t>PO11D</t>
  </si>
  <si>
    <t>CABRERA</t>
  </si>
  <si>
    <t>CD10.01241</t>
  </si>
  <si>
    <t>VT22R</t>
  </si>
  <si>
    <t>CD10.00642</t>
  </si>
  <si>
    <t>CD00.1.400016</t>
  </si>
  <si>
    <t>P_ALQUERIA</t>
  </si>
  <si>
    <t>AQ11R</t>
  </si>
  <si>
    <t>CD10.00739</t>
  </si>
  <si>
    <t>C013R</t>
  </si>
  <si>
    <t>ESPERANZA</t>
  </si>
  <si>
    <t>CD10.01213</t>
  </si>
  <si>
    <t>CD00.1.300066</t>
  </si>
  <si>
    <t>UBATE</t>
  </si>
  <si>
    <t>UB21R</t>
  </si>
  <si>
    <t>ORIENTE</t>
  </si>
  <si>
    <t>UB12R</t>
  </si>
  <si>
    <t>CD10.01218</t>
  </si>
  <si>
    <t>UB13R</t>
  </si>
  <si>
    <t>TAUSA</t>
  </si>
  <si>
    <t>CD10.01978</t>
  </si>
  <si>
    <t>CD00.1.300008</t>
  </si>
  <si>
    <t>VICTORIA</t>
  </si>
  <si>
    <t>VI23R</t>
  </si>
  <si>
    <t>ACUEDUCTO</t>
  </si>
  <si>
    <t>CD10.00655</t>
  </si>
  <si>
    <t>ES23R</t>
  </si>
  <si>
    <t>APOSENTOS</t>
  </si>
  <si>
    <t>CD10.01189</t>
  </si>
  <si>
    <t>CD00.1.300062</t>
  </si>
  <si>
    <t>TERMOZIPA</t>
  </si>
  <si>
    <t>TZ13R</t>
  </si>
  <si>
    <t>QUALA</t>
  </si>
  <si>
    <t>CD10.00088</t>
  </si>
  <si>
    <t>BO12R</t>
  </si>
  <si>
    <t>COLMOTORES</t>
  </si>
  <si>
    <t>CD10.00882</t>
  </si>
  <si>
    <t>LGEPR</t>
  </si>
  <si>
    <t>GUACA_PARA</t>
  </si>
  <si>
    <t>CD10.00085</t>
  </si>
  <si>
    <t>BO11R</t>
  </si>
  <si>
    <t>UNILUZ</t>
  </si>
  <si>
    <t>CD10.01025</t>
  </si>
  <si>
    <t>SQ22R</t>
  </si>
  <si>
    <t>TOMINE</t>
  </si>
  <si>
    <t>CD10.01027</t>
  </si>
  <si>
    <t>SQ21R</t>
  </si>
  <si>
    <t>PROTISA</t>
  </si>
  <si>
    <t>CD10.00814</t>
  </si>
  <si>
    <t>CD00.1.400043</t>
  </si>
  <si>
    <t>CHINAUTA</t>
  </si>
  <si>
    <t>NT21D</t>
  </si>
  <si>
    <t>CANECAS</t>
  </si>
  <si>
    <t>CD10.01130</t>
  </si>
  <si>
    <t>GG11R</t>
  </si>
  <si>
    <t>UNILEVER</t>
  </si>
  <si>
    <t>CD10.01380</t>
  </si>
  <si>
    <t>CD00.1.300058</t>
  </si>
  <si>
    <t>GRANSABANA</t>
  </si>
  <si>
    <t>GN23R</t>
  </si>
  <si>
    <t>PRAXAIR</t>
  </si>
  <si>
    <t>CD10.00204</t>
  </si>
  <si>
    <t>CD00.1.300015</t>
  </si>
  <si>
    <t>FONTIBON</t>
  </si>
  <si>
    <t>FO23R</t>
  </si>
  <si>
    <t>ZONAFRANCA</t>
  </si>
  <si>
    <t>CD10.00272</t>
  </si>
  <si>
    <t>FR14R</t>
  </si>
  <si>
    <t>30_AGOSTO</t>
  </si>
  <si>
    <t>CD10.00752</t>
  </si>
  <si>
    <t>FA21R</t>
  </si>
  <si>
    <t>MOYANO</t>
  </si>
  <si>
    <t>CD10.00890</t>
  </si>
  <si>
    <t>CD00.1.400062</t>
  </si>
  <si>
    <t>LA_PALMA</t>
  </si>
  <si>
    <t>YACOPI_</t>
  </si>
  <si>
    <t>LA_PALMA6</t>
  </si>
  <si>
    <t>CD10.00672</t>
  </si>
  <si>
    <t>CD00.1.300036</t>
  </si>
  <si>
    <t>CAQUEZA</t>
  </si>
  <si>
    <t>CQ11R</t>
  </si>
  <si>
    <t>CHINGAZA</t>
  </si>
  <si>
    <t>CD10.01188</t>
  </si>
  <si>
    <t>TR1</t>
  </si>
  <si>
    <t>TZ31R</t>
  </si>
  <si>
    <t>INDUNORTE</t>
  </si>
  <si>
    <t>CD10.00220</t>
  </si>
  <si>
    <t>FO13R</t>
  </si>
  <si>
    <t>AERONAUTIC</t>
  </si>
  <si>
    <t>CD10.00653</t>
  </si>
  <si>
    <t>ES13R</t>
  </si>
  <si>
    <t>VOLMO</t>
  </si>
  <si>
    <t>CD10.01278</t>
  </si>
  <si>
    <t>FL21R</t>
  </si>
  <si>
    <t>GIRARDOT</t>
  </si>
  <si>
    <t>CD10.01423</t>
  </si>
  <si>
    <t>CD00.1.300061</t>
  </si>
  <si>
    <t>TENJO</t>
  </si>
  <si>
    <t>TJ11R</t>
  </si>
  <si>
    <t>BIMBO</t>
  </si>
  <si>
    <t>CD10.00222</t>
  </si>
  <si>
    <t>FO21R</t>
  </si>
  <si>
    <t>PRINTER</t>
  </si>
  <si>
    <t>CD10.00182</t>
  </si>
  <si>
    <t>LP12R</t>
  </si>
  <si>
    <t>CIPLAS</t>
  </si>
  <si>
    <t>CD10.00738</t>
  </si>
  <si>
    <t>COEPR</t>
  </si>
  <si>
    <t>COLPARAISO</t>
  </si>
  <si>
    <t>CD10.00223</t>
  </si>
  <si>
    <t>FO12R</t>
  </si>
  <si>
    <t>LAFAYETTE</t>
  </si>
  <si>
    <t>CD10.00791</t>
  </si>
  <si>
    <t>NO11R</t>
  </si>
  <si>
    <t>EL_VINO</t>
  </si>
  <si>
    <t>CD10.00873</t>
  </si>
  <si>
    <t>CL14R</t>
  </si>
  <si>
    <t>EL_RODEO</t>
  </si>
  <si>
    <t>CD10.00929</t>
  </si>
  <si>
    <t>BA11R</t>
  </si>
  <si>
    <t>ECOPETROL</t>
  </si>
  <si>
    <t>CD10.01028</t>
  </si>
  <si>
    <t>SQ12R</t>
  </si>
  <si>
    <t>LA_PLAYA</t>
  </si>
  <si>
    <t>CD10.00881</t>
  </si>
  <si>
    <t>LGMER</t>
  </si>
  <si>
    <t>GUACA_MESI</t>
  </si>
  <si>
    <t>CD10.01191</t>
  </si>
  <si>
    <t>TZ23R</t>
  </si>
  <si>
    <t>CANAVITA</t>
  </si>
  <si>
    <t>CANAVITA_</t>
  </si>
  <si>
    <t>CD10.00751</t>
  </si>
  <si>
    <t>CTONUEVO</t>
  </si>
  <si>
    <t>MOYANO1</t>
  </si>
  <si>
    <t>CD10.01024</t>
  </si>
  <si>
    <t>SQ23R</t>
  </si>
  <si>
    <t>VILLAPINZO_</t>
  </si>
  <si>
    <t>CD10.01303</t>
  </si>
  <si>
    <t>MU14</t>
  </si>
  <si>
    <t>CARBOGAS</t>
  </si>
  <si>
    <t>CD10.00271</t>
  </si>
  <si>
    <t>FR15R</t>
  </si>
  <si>
    <t>BODEGAS_ZF</t>
  </si>
  <si>
    <t>CD10.00916</t>
  </si>
  <si>
    <t>MO11R</t>
  </si>
  <si>
    <t>HILOS</t>
  </si>
  <si>
    <t>CD10.00931</t>
  </si>
  <si>
    <t>BA22R</t>
  </si>
  <si>
    <t>HONDURAS</t>
  </si>
  <si>
    <t>CD10.01190</t>
  </si>
  <si>
    <t>TZ21R</t>
  </si>
  <si>
    <t>MALTERIAS</t>
  </si>
  <si>
    <t>CD10.00871</t>
  </si>
  <si>
    <t>CL11R</t>
  </si>
  <si>
    <t>POBLADO</t>
  </si>
  <si>
    <t>CD10.01022</t>
  </si>
  <si>
    <t>SQ13R</t>
  </si>
  <si>
    <t>CD10.01125</t>
  </si>
  <si>
    <t>GG12R</t>
  </si>
  <si>
    <t>ELECTROMAN</t>
  </si>
  <si>
    <t>CD10.00999</t>
  </si>
  <si>
    <t>CD00.1.300048</t>
  </si>
  <si>
    <t>SALTO_I</t>
  </si>
  <si>
    <t>S1S2R</t>
  </si>
  <si>
    <t>SALTO_1_2</t>
  </si>
  <si>
    <t>CD10.00214</t>
  </si>
  <si>
    <t>FO22R</t>
  </si>
  <si>
    <t>SUIZO</t>
  </si>
  <si>
    <t>CD10.01424</t>
  </si>
  <si>
    <t>TJ12R</t>
  </si>
  <si>
    <t>LAMINADOS</t>
  </si>
  <si>
    <t>CD10.01421</t>
  </si>
  <si>
    <t>TJ21R</t>
  </si>
  <si>
    <t>CARRASQUIL</t>
  </si>
  <si>
    <t>CD10.01187</t>
  </si>
  <si>
    <t>TZ32R</t>
  </si>
  <si>
    <t>PNSILVANIA</t>
  </si>
  <si>
    <t>CD10.00081</t>
  </si>
  <si>
    <t>BO21R</t>
  </si>
  <si>
    <t>V_ANDINO</t>
  </si>
  <si>
    <t>CD10.00927</t>
  </si>
  <si>
    <t>BA21R</t>
  </si>
  <si>
    <t>CD10.01326</t>
  </si>
  <si>
    <t>CD10.01280</t>
  </si>
  <si>
    <t>FL12R</t>
  </si>
  <si>
    <t>PENAGUA</t>
  </si>
  <si>
    <t>PEÑAGUA</t>
  </si>
  <si>
    <t>CD10.00658</t>
  </si>
  <si>
    <t>ES12R</t>
  </si>
  <si>
    <t>EL_POMAR</t>
  </si>
  <si>
    <t>COLAR</t>
  </si>
  <si>
    <t>CD10.00729</t>
  </si>
  <si>
    <t>CD00.1.400029</t>
  </si>
  <si>
    <t>EL_PARAISO</t>
  </si>
  <si>
    <t>EPS1R</t>
  </si>
  <si>
    <t>PENAS_BLAN</t>
  </si>
  <si>
    <t>CD10.00737</t>
  </si>
  <si>
    <t>COLGR</t>
  </si>
  <si>
    <t>COLELAGUA</t>
  </si>
  <si>
    <t>CD10.00789</t>
  </si>
  <si>
    <t>INDU_80</t>
  </si>
  <si>
    <t>NO13R</t>
  </si>
  <si>
    <t>CD10.01003</t>
  </si>
  <si>
    <t>CD00.1.300049</t>
  </si>
  <si>
    <t>LAGUNETA</t>
  </si>
  <si>
    <t>LA11R</t>
  </si>
  <si>
    <t>STNDERCITO</t>
  </si>
  <si>
    <t>CD10.01192</t>
  </si>
  <si>
    <t>TZ16R</t>
  </si>
  <si>
    <t>RURALES</t>
  </si>
  <si>
    <t>CD10.00915</t>
  </si>
  <si>
    <t>MO12R</t>
  </si>
  <si>
    <t>AJOVER</t>
  </si>
  <si>
    <t>CD10.00815</t>
  </si>
  <si>
    <t>NT11D</t>
  </si>
  <si>
    <t>CHINAUT_UR</t>
  </si>
  <si>
    <t>CD10.01294</t>
  </si>
  <si>
    <t>MU23</t>
  </si>
  <si>
    <t>CHUZACA</t>
  </si>
  <si>
    <t>CD10.00725</t>
  </si>
  <si>
    <t>ME12R</t>
  </si>
  <si>
    <t>SHYN</t>
  </si>
  <si>
    <t>CD10.01217</t>
  </si>
  <si>
    <t>UB11R</t>
  </si>
  <si>
    <t>CD10.00651</t>
  </si>
  <si>
    <t>ES22R</t>
  </si>
  <si>
    <t>SOL_TIBITO</t>
  </si>
  <si>
    <t>CD10.00665</t>
  </si>
  <si>
    <t>CQ12R</t>
  </si>
  <si>
    <t>COVIANDES</t>
  </si>
  <si>
    <t>CD10.00691</t>
  </si>
  <si>
    <t>IA23R</t>
  </si>
  <si>
    <t>VITEMCO</t>
  </si>
  <si>
    <t>CD10.01761</t>
  </si>
  <si>
    <t>IA14R</t>
  </si>
  <si>
    <t>CD10.00872</t>
  </si>
  <si>
    <t>CL12R</t>
  </si>
  <si>
    <t>CD10.00753</t>
  </si>
  <si>
    <t>FA24R</t>
  </si>
  <si>
    <t>ALIM_POLAR</t>
  </si>
  <si>
    <t>CD10.01422</t>
  </si>
  <si>
    <t>TJ22R</t>
  </si>
  <si>
    <t>VALVANERA</t>
  </si>
  <si>
    <t>CD10.01398</t>
  </si>
  <si>
    <t>TZ22R</t>
  </si>
  <si>
    <t>TERMOTIBIT</t>
  </si>
  <si>
    <t>CD10.00378</t>
  </si>
  <si>
    <t>SU32</t>
  </si>
  <si>
    <t>J_N_CORPA</t>
  </si>
  <si>
    <t>CD10.00381</t>
  </si>
  <si>
    <t>SU38</t>
  </si>
  <si>
    <t>LINCON</t>
  </si>
  <si>
    <t>CD10.00403</t>
  </si>
  <si>
    <t>TB19</t>
  </si>
  <si>
    <t>PLAZA_IMP</t>
  </si>
  <si>
    <t>CD10.00407</t>
  </si>
  <si>
    <t>TB21</t>
  </si>
  <si>
    <t>MANUELITA</t>
  </si>
  <si>
    <t>CD10.00451</t>
  </si>
  <si>
    <t>CT25</t>
  </si>
  <si>
    <t>AN_COUNTRY</t>
  </si>
  <si>
    <t>CD10.00452</t>
  </si>
  <si>
    <t>CT24</t>
  </si>
  <si>
    <t>AVENIDA_85</t>
  </si>
  <si>
    <t>CD10.00934</t>
  </si>
  <si>
    <t>NM12D</t>
  </si>
  <si>
    <t>LA_PUERTA</t>
  </si>
  <si>
    <t>CD10.00937</t>
  </si>
  <si>
    <t>FE13D</t>
  </si>
  <si>
    <t>LLANO_HDA</t>
  </si>
  <si>
    <t>CD10.00962</t>
  </si>
  <si>
    <t>RT12D</t>
  </si>
  <si>
    <t>VIZCAYA</t>
  </si>
  <si>
    <t>CD10.00967</t>
  </si>
  <si>
    <t>QT12D</t>
  </si>
  <si>
    <t>QUETAME_</t>
  </si>
  <si>
    <t>CD10.00986</t>
  </si>
  <si>
    <t>IS12D</t>
  </si>
  <si>
    <t>SENA</t>
  </si>
  <si>
    <t>CD10.00988</t>
  </si>
  <si>
    <t>IS14D</t>
  </si>
  <si>
    <t>ALTO_CRUZ</t>
  </si>
  <si>
    <t>IS23D</t>
  </si>
  <si>
    <t>CD10.00426</t>
  </si>
  <si>
    <t>TB37</t>
  </si>
  <si>
    <t>LINDARAJA</t>
  </si>
  <si>
    <t>CD10.00444</t>
  </si>
  <si>
    <t>CT12</t>
  </si>
  <si>
    <t>LA_CABRERA</t>
  </si>
  <si>
    <t>CD10.00445</t>
  </si>
  <si>
    <t>CT27</t>
  </si>
  <si>
    <t>CALLE_90</t>
  </si>
  <si>
    <t>CD10.00453</t>
  </si>
  <si>
    <t>CT14</t>
  </si>
  <si>
    <t>PASADENA</t>
  </si>
  <si>
    <t>CD10.00454</t>
  </si>
  <si>
    <t>CT34</t>
  </si>
  <si>
    <t>BARRAQUER</t>
  </si>
  <si>
    <t>CD10.00458</t>
  </si>
  <si>
    <t>CS36</t>
  </si>
  <si>
    <t>ATALANTA</t>
  </si>
  <si>
    <t>CD10.00478</t>
  </si>
  <si>
    <t>AU16</t>
  </si>
  <si>
    <t>LA_ROTONDA</t>
  </si>
  <si>
    <t>CD10.00485</t>
  </si>
  <si>
    <t>AU12</t>
  </si>
  <si>
    <t>CALLEJA</t>
  </si>
  <si>
    <t>CD10.00490</t>
  </si>
  <si>
    <t>US37</t>
  </si>
  <si>
    <t>CRA_11</t>
  </si>
  <si>
    <t>US36</t>
  </si>
  <si>
    <t>CD10.00496</t>
  </si>
  <si>
    <t>US24</t>
  </si>
  <si>
    <t>CARRETERA</t>
  </si>
  <si>
    <t>CD10.00517</t>
  </si>
  <si>
    <t>AJ25</t>
  </si>
  <si>
    <t>BABILONIA</t>
  </si>
  <si>
    <t>CD10.00523</t>
  </si>
  <si>
    <t>AJ22</t>
  </si>
  <si>
    <t>LOS_CERROS</t>
  </si>
  <si>
    <t>CD10.00529</t>
  </si>
  <si>
    <t>TO22</t>
  </si>
  <si>
    <t>JORDAN</t>
  </si>
  <si>
    <t>BIMA</t>
  </si>
  <si>
    <t>CD10.00533</t>
  </si>
  <si>
    <t>TO24</t>
  </si>
  <si>
    <t>CAOBOS</t>
  </si>
  <si>
    <t>CD10.00537</t>
  </si>
  <si>
    <t>TO26</t>
  </si>
  <si>
    <t>ARRAYANES</t>
  </si>
  <si>
    <t>TO11</t>
  </si>
  <si>
    <t>CD10.00542</t>
  </si>
  <si>
    <t>TO14</t>
  </si>
  <si>
    <t>HATOGRANDE</t>
  </si>
  <si>
    <t>TO18</t>
  </si>
  <si>
    <t>CD10.00549</t>
  </si>
  <si>
    <t>CC26</t>
  </si>
  <si>
    <t>URB_PARDO</t>
  </si>
  <si>
    <t>CD10.00567</t>
  </si>
  <si>
    <t>CR25</t>
  </si>
  <si>
    <t>TELECOM</t>
  </si>
  <si>
    <t>CD10.00573</t>
  </si>
  <si>
    <t>CR14</t>
  </si>
  <si>
    <t>COLGAS</t>
  </si>
  <si>
    <t>CD10.00589</t>
  </si>
  <si>
    <t>SC34</t>
  </si>
  <si>
    <t>CLARET</t>
  </si>
  <si>
    <t>CD10.00590</t>
  </si>
  <si>
    <t>SC35</t>
  </si>
  <si>
    <t>OLAYA</t>
  </si>
  <si>
    <t>CD10.00596</t>
  </si>
  <si>
    <t>SC11</t>
  </si>
  <si>
    <t>G_RESTREPO</t>
  </si>
  <si>
    <t>CD10.00623</t>
  </si>
  <si>
    <t>CD00.1.400010</t>
  </si>
  <si>
    <t>TAMARINDO</t>
  </si>
  <si>
    <t>TD12D</t>
  </si>
  <si>
    <t>PALOEMANGO</t>
  </si>
  <si>
    <t>CD10.00624</t>
  </si>
  <si>
    <t>TD11D</t>
  </si>
  <si>
    <t>YEGUAS</t>
  </si>
  <si>
    <t>CD10.00812</t>
  </si>
  <si>
    <t>MV12D</t>
  </si>
  <si>
    <t>GUAVIO</t>
  </si>
  <si>
    <t>CD10.00640</t>
  </si>
  <si>
    <t>CJ21</t>
  </si>
  <si>
    <t>CANELON</t>
  </si>
  <si>
    <t>S_AUXCJ21</t>
  </si>
  <si>
    <t>CD10.00678</t>
  </si>
  <si>
    <t>CD00.1.400020</t>
  </si>
  <si>
    <t>SINDAMANOY</t>
  </si>
  <si>
    <t>SD11</t>
  </si>
  <si>
    <t>YERBABUENA</t>
  </si>
  <si>
    <t>CD10.00702</t>
  </si>
  <si>
    <t>CF12D</t>
  </si>
  <si>
    <t>ALBANIA</t>
  </si>
  <si>
    <t>CD10.00721</t>
  </si>
  <si>
    <t>ME22D</t>
  </si>
  <si>
    <t>EL_CARMEN</t>
  </si>
  <si>
    <t>CD10.00727</t>
  </si>
  <si>
    <t>CD00.1.400028</t>
  </si>
  <si>
    <t>LA_PITALA</t>
  </si>
  <si>
    <t>PI21D</t>
  </si>
  <si>
    <t>JAVA</t>
  </si>
  <si>
    <t>CD10.00742</t>
  </si>
  <si>
    <t>PE12D</t>
  </si>
  <si>
    <t>PENALOZA</t>
  </si>
  <si>
    <t>CD10.00743</t>
  </si>
  <si>
    <t>PE13D</t>
  </si>
  <si>
    <t>GUANACAS</t>
  </si>
  <si>
    <t>CD10.00749</t>
  </si>
  <si>
    <t>AD22D</t>
  </si>
  <si>
    <t>EL_PORTAL</t>
  </si>
  <si>
    <t>CD10.00758</t>
  </si>
  <si>
    <t>FA24D</t>
  </si>
  <si>
    <t>FACACOMER</t>
  </si>
  <si>
    <t>CD10.00762</t>
  </si>
  <si>
    <t>FA11D</t>
  </si>
  <si>
    <t>FACATUNJOS</t>
  </si>
  <si>
    <t>CD10.00779</t>
  </si>
  <si>
    <t>CD00.1.400038</t>
  </si>
  <si>
    <t>LA_PUNTA</t>
  </si>
  <si>
    <t>PT13</t>
  </si>
  <si>
    <t>PALMACERA</t>
  </si>
  <si>
    <t>CD10.00786</t>
  </si>
  <si>
    <t>NO54</t>
  </si>
  <si>
    <t>ASAMBLEAS</t>
  </si>
  <si>
    <t>NO14</t>
  </si>
  <si>
    <t>CD10.01301</t>
  </si>
  <si>
    <t>MU12</t>
  </si>
  <si>
    <t>ICOLLAN_11</t>
  </si>
  <si>
    <t>CD10.01292</t>
  </si>
  <si>
    <t>MU22R</t>
  </si>
  <si>
    <t>ICOLLANTAS</t>
  </si>
  <si>
    <t>CD10.00821</t>
  </si>
  <si>
    <t>MG12D</t>
  </si>
  <si>
    <t>UNIPILOTO</t>
  </si>
  <si>
    <t>CD10.00831</t>
  </si>
  <si>
    <t>DT23D</t>
  </si>
  <si>
    <t>ROSA_BLANC</t>
  </si>
  <si>
    <t>CD10.00879</t>
  </si>
  <si>
    <t>CD00.1.400059</t>
  </si>
  <si>
    <t>MESA</t>
  </si>
  <si>
    <t>LS11D</t>
  </si>
  <si>
    <t>TENA</t>
  </si>
  <si>
    <t>CD10.00887</t>
  </si>
  <si>
    <t>CD00.1.400061</t>
  </si>
  <si>
    <t>LE13D</t>
  </si>
  <si>
    <t>SFERNANDO</t>
  </si>
  <si>
    <t>CD10.00888</t>
  </si>
  <si>
    <t>LM22D</t>
  </si>
  <si>
    <t>TOPAIPI</t>
  </si>
  <si>
    <t>CD10.00893</t>
  </si>
  <si>
    <t>LM11D</t>
  </si>
  <si>
    <t>INSFOPAL</t>
  </si>
  <si>
    <t>CD10.00910</t>
  </si>
  <si>
    <t>MO23</t>
  </si>
  <si>
    <t>PQE_JORGE</t>
  </si>
  <si>
    <t>CD10.00911</t>
  </si>
  <si>
    <t>MO34</t>
  </si>
  <si>
    <t>VILLA_PAUL</t>
  </si>
  <si>
    <t>MO16</t>
  </si>
  <si>
    <t>CD10.00917</t>
  </si>
  <si>
    <t>MO21</t>
  </si>
  <si>
    <t>PLASTIHOGA</t>
  </si>
  <si>
    <t>CD10.00921</t>
  </si>
  <si>
    <t>MO26</t>
  </si>
  <si>
    <t>MADRID</t>
  </si>
  <si>
    <t>CD10.00926</t>
  </si>
  <si>
    <t>MO27</t>
  </si>
  <si>
    <t>SERREZUELA</t>
  </si>
  <si>
    <t>CD10.00935</t>
  </si>
  <si>
    <t>NM13D</t>
  </si>
  <si>
    <t>ZOCAIRE</t>
  </si>
  <si>
    <t>CD10.00947</t>
  </si>
  <si>
    <t>JP12D</t>
  </si>
  <si>
    <t>GUAJARAY</t>
  </si>
  <si>
    <t>CD10.00994</t>
  </si>
  <si>
    <t>CD00.1.400081</t>
  </si>
  <si>
    <t>JMCORDOBA</t>
  </si>
  <si>
    <t>JM21D</t>
  </si>
  <si>
    <t>MANUELES</t>
  </si>
  <si>
    <t>CD10.01000</t>
  </si>
  <si>
    <t>CD00.1.400082</t>
  </si>
  <si>
    <t>ST13</t>
  </si>
  <si>
    <t>CD10.00996</t>
  </si>
  <si>
    <t>LAGUNETA_</t>
  </si>
  <si>
    <t>CD10.01293</t>
  </si>
  <si>
    <t>MU21R</t>
  </si>
  <si>
    <t>LIQUID_GAS</t>
  </si>
  <si>
    <t>CD10.01011</t>
  </si>
  <si>
    <t>TA11D</t>
  </si>
  <si>
    <t>FRANSALES</t>
  </si>
  <si>
    <t>CD10.01012</t>
  </si>
  <si>
    <t>TA21D</t>
  </si>
  <si>
    <t>CAIQUERO</t>
  </si>
  <si>
    <t>CD10.01043</t>
  </si>
  <si>
    <t>CS16</t>
  </si>
  <si>
    <t>RAFA_URIBE</t>
  </si>
  <si>
    <t>CD10.01047</t>
  </si>
  <si>
    <t>CS21</t>
  </si>
  <si>
    <t>G_FEMENINO</t>
  </si>
  <si>
    <t>CD10.01049</t>
  </si>
  <si>
    <t>CS11</t>
  </si>
  <si>
    <t>SAN_LUIS</t>
  </si>
  <si>
    <t>CD10.01050</t>
  </si>
  <si>
    <t>CS13</t>
  </si>
  <si>
    <t>TROLLEY</t>
  </si>
  <si>
    <t>CD10.01069</t>
  </si>
  <si>
    <t>SF16</t>
  </si>
  <si>
    <t>PAIBA</t>
  </si>
  <si>
    <t>CD10.01071</t>
  </si>
  <si>
    <t>SF25</t>
  </si>
  <si>
    <t>AV_JIMENEZ</t>
  </si>
  <si>
    <t>CD10.01079</t>
  </si>
  <si>
    <t>SF28</t>
  </si>
  <si>
    <t>USATAMA</t>
  </si>
  <si>
    <t>CD10.01131</t>
  </si>
  <si>
    <t>GG12</t>
  </si>
  <si>
    <t>MARGARITAS</t>
  </si>
  <si>
    <t>CD10.01291</t>
  </si>
  <si>
    <t>MU23R</t>
  </si>
  <si>
    <t>CONALVIDRI</t>
  </si>
  <si>
    <t>CD10.00185</t>
  </si>
  <si>
    <t>LP11R</t>
  </si>
  <si>
    <t>FIBREXA</t>
  </si>
  <si>
    <t>CD10.00274</t>
  </si>
  <si>
    <t>FR12R</t>
  </si>
  <si>
    <t>AEROPUERTO</t>
  </si>
  <si>
    <t>CD10.00692</t>
  </si>
  <si>
    <t>IA21R</t>
  </si>
  <si>
    <t>NOVICIADO</t>
  </si>
  <si>
    <t>CD10.01759</t>
  </si>
  <si>
    <t>IA12R</t>
  </si>
  <si>
    <t>CD10.00094</t>
  </si>
  <si>
    <t>BO22R</t>
  </si>
  <si>
    <t>CARBOQUIMI</t>
  </si>
  <si>
    <t>CD10.00609</t>
  </si>
  <si>
    <t>AD00.1.300008</t>
  </si>
  <si>
    <t>DORAD_CHEC</t>
  </si>
  <si>
    <t>DR11R</t>
  </si>
  <si>
    <t>DORA_CHEC</t>
  </si>
  <si>
    <t>AD20.00609</t>
  </si>
  <si>
    <t>CD10.00690</t>
  </si>
  <si>
    <t xml:space="preserve"> IA24R</t>
  </si>
  <si>
    <t>BARVAL</t>
  </si>
  <si>
    <t>IA15R</t>
  </si>
  <si>
    <t>CD10.00765</t>
  </si>
  <si>
    <t>FA11R</t>
  </si>
  <si>
    <t>EMPOCUNDI</t>
  </si>
  <si>
    <t>CD10.00652</t>
  </si>
  <si>
    <t>ES11R</t>
  </si>
  <si>
    <t>PACHO</t>
  </si>
  <si>
    <t>CD10.01242</t>
  </si>
  <si>
    <t>VT11R</t>
  </si>
  <si>
    <t>CD10.00654</t>
  </si>
  <si>
    <t>ES21R</t>
  </si>
  <si>
    <t>CD10.00225</t>
  </si>
  <si>
    <t>FO11R</t>
  </si>
  <si>
    <t>COLFRIGOS</t>
  </si>
  <si>
    <t>CD10.01300</t>
  </si>
  <si>
    <t>MU11R</t>
  </si>
  <si>
    <t>CRYOGA_EEC</t>
  </si>
  <si>
    <t>CD10.01481</t>
  </si>
  <si>
    <t>NO22R</t>
  </si>
  <si>
    <t>AS_ARCOS</t>
  </si>
  <si>
    <t>CD10.01001</t>
  </si>
  <si>
    <t>ST11</t>
  </si>
  <si>
    <t>SALTOCADEN</t>
  </si>
  <si>
    <t>CD10.01009</t>
  </si>
  <si>
    <t>CD00.1.400084</t>
  </si>
  <si>
    <t>S_CAYETANO</t>
  </si>
  <si>
    <t>SY12D</t>
  </si>
  <si>
    <t>CAMANCHA</t>
  </si>
  <si>
    <t>CD10.01010</t>
  </si>
  <si>
    <t>CD00.1.400085</t>
  </si>
  <si>
    <t>PARAMO</t>
  </si>
  <si>
    <t>PA11D</t>
  </si>
  <si>
    <t>PARAMOALTO</t>
  </si>
  <si>
    <t>CD10.01035</t>
  </si>
  <si>
    <t>CS22</t>
  </si>
  <si>
    <t>PEDAGOGICA</t>
  </si>
  <si>
    <t>CD10.01048</t>
  </si>
  <si>
    <t>CS17</t>
  </si>
  <si>
    <t>ALADINO_BC</t>
  </si>
  <si>
    <t>CD10.01064</t>
  </si>
  <si>
    <t>SJ12</t>
  </si>
  <si>
    <t>CLI_BOGOTA_</t>
  </si>
  <si>
    <t>CD10.01065</t>
  </si>
  <si>
    <t>SJ24</t>
  </si>
  <si>
    <t>SAN_ROQUE</t>
  </si>
  <si>
    <t>SJ13</t>
  </si>
  <si>
    <t>CD10.01067</t>
  </si>
  <si>
    <t>SF11</t>
  </si>
  <si>
    <t>CLI_BEJARA</t>
  </si>
  <si>
    <t>CD10.01117</t>
  </si>
  <si>
    <t>MZ24</t>
  </si>
  <si>
    <t>VL_SONIA</t>
  </si>
  <si>
    <t>CD10.01128</t>
  </si>
  <si>
    <t>GG34</t>
  </si>
  <si>
    <t>MOTORCOL</t>
  </si>
  <si>
    <t>CD10.01132</t>
  </si>
  <si>
    <t>GG31</t>
  </si>
  <si>
    <t>FISCALIA</t>
  </si>
  <si>
    <t>CD10.01138</t>
  </si>
  <si>
    <t>GG39</t>
  </si>
  <si>
    <t>RAYLAN</t>
  </si>
  <si>
    <t>CD10.01141</t>
  </si>
  <si>
    <t>GG25</t>
  </si>
  <si>
    <t>ICASA</t>
  </si>
  <si>
    <t>CD10.01148</t>
  </si>
  <si>
    <t>VE16</t>
  </si>
  <si>
    <t>TEJAR</t>
  </si>
  <si>
    <t>LIBRE_VE16</t>
  </si>
  <si>
    <t>CD10.01176</t>
  </si>
  <si>
    <t>GG32</t>
  </si>
  <si>
    <t>COCA_COLA</t>
  </si>
  <si>
    <t>CD10.01204</t>
  </si>
  <si>
    <t>CD00.1.300064</t>
  </si>
  <si>
    <t>UBALA</t>
  </si>
  <si>
    <t>UL16D</t>
  </si>
  <si>
    <t>PRESA_EMG</t>
  </si>
  <si>
    <t>CD10.01207</t>
  </si>
  <si>
    <t>UL14D</t>
  </si>
  <si>
    <t>TUNJA</t>
  </si>
  <si>
    <t>CD10.01208</t>
  </si>
  <si>
    <t>UL13D</t>
  </si>
  <si>
    <t>CD10.01214</t>
  </si>
  <si>
    <t>UB12D</t>
  </si>
  <si>
    <t>CARUPA</t>
  </si>
  <si>
    <t>CD10.01246</t>
  </si>
  <si>
    <t>CD00.1.400110</t>
  </si>
  <si>
    <t>TERRAZAS</t>
  </si>
  <si>
    <t>TR12D</t>
  </si>
  <si>
    <t>CD10.01250</t>
  </si>
  <si>
    <t>CD00.1.400111</t>
  </si>
  <si>
    <t>LB13D</t>
  </si>
  <si>
    <t>CUMACA</t>
  </si>
  <si>
    <t>PUEBLO_NVO</t>
  </si>
  <si>
    <t>CD10.01261</t>
  </si>
  <si>
    <t>YA13D</t>
  </si>
  <si>
    <t>ALTO_CANAS</t>
  </si>
  <si>
    <t>CD10.01265</t>
  </si>
  <si>
    <t>CD00.1.300068</t>
  </si>
  <si>
    <t>ZIPAQUIRA</t>
  </si>
  <si>
    <t>ZP18D</t>
  </si>
  <si>
    <t>LOCAL_ZP18</t>
  </si>
  <si>
    <t>CD10.01281</t>
  </si>
  <si>
    <t>FL11D</t>
  </si>
  <si>
    <t>TAIRONA</t>
  </si>
  <si>
    <t>TAIRONA_</t>
  </si>
  <si>
    <t>CD10.01282</t>
  </si>
  <si>
    <t>FL13D</t>
  </si>
  <si>
    <t>TRIANA</t>
  </si>
  <si>
    <t>TRIANA_</t>
  </si>
  <si>
    <t>CD10.01284</t>
  </si>
  <si>
    <t>PM11D</t>
  </si>
  <si>
    <t>HDA_RAFAEL</t>
  </si>
  <si>
    <t>CD10.01304</t>
  </si>
  <si>
    <t>CD00.1.400090</t>
  </si>
  <si>
    <t>EL_BOSQUE</t>
  </si>
  <si>
    <t>EB11D</t>
  </si>
  <si>
    <t>CD10.00807</t>
  </si>
  <si>
    <t>CD00.1.400040</t>
  </si>
  <si>
    <t>SAN_JORGE</t>
  </si>
  <si>
    <t>SN23D</t>
  </si>
  <si>
    <t>EL_INDIO</t>
  </si>
  <si>
    <t>CD10.01340</t>
  </si>
  <si>
    <t>SM18</t>
  </si>
  <si>
    <t>BARRIO_NVO</t>
  </si>
  <si>
    <t>SM13</t>
  </si>
  <si>
    <t>CD10.01371</t>
  </si>
  <si>
    <t>TERREROS</t>
  </si>
  <si>
    <t>SM1B</t>
  </si>
  <si>
    <t>CD10.01383</t>
  </si>
  <si>
    <t>GN34</t>
  </si>
  <si>
    <t>PL_SABANA</t>
  </si>
  <si>
    <t>CD10.01414</t>
  </si>
  <si>
    <t>CD00.1.400098</t>
  </si>
  <si>
    <t>TS11D</t>
  </si>
  <si>
    <t>MINERO</t>
  </si>
  <si>
    <t>CD10.01418</t>
  </si>
  <si>
    <t>CD00.1.400099</t>
  </si>
  <si>
    <t>SABANILLA</t>
  </si>
  <si>
    <t>TN13</t>
  </si>
  <si>
    <t>CHINCE</t>
  </si>
  <si>
    <t>CD10.01426</t>
  </si>
  <si>
    <t>CD00.1.400100</t>
  </si>
  <si>
    <t>LLANOS</t>
  </si>
  <si>
    <t>LN12D</t>
  </si>
  <si>
    <t>MACHETA</t>
  </si>
  <si>
    <t>CD10.01428</t>
  </si>
  <si>
    <t>CD00.1.400101</t>
  </si>
  <si>
    <t>TOCAIMA</t>
  </si>
  <si>
    <t>TM11D</t>
  </si>
  <si>
    <t>3_ESQUINAS</t>
  </si>
  <si>
    <t>CD10.01521</t>
  </si>
  <si>
    <t>OM23</t>
  </si>
  <si>
    <t>CHUSQUE</t>
  </si>
  <si>
    <t>CD10.01529</t>
  </si>
  <si>
    <t>OM41</t>
  </si>
  <si>
    <t>EL_SILO</t>
  </si>
  <si>
    <t>CD10.01581</t>
  </si>
  <si>
    <t>VE26</t>
  </si>
  <si>
    <t>AVENIDA_3</t>
  </si>
  <si>
    <t>VE25</t>
  </si>
  <si>
    <t>CD10.01623</t>
  </si>
  <si>
    <t>MO31</t>
  </si>
  <si>
    <t>PUENTES</t>
  </si>
  <si>
    <t>CD10.01629</t>
  </si>
  <si>
    <t>MO11</t>
  </si>
  <si>
    <t>ACUATICO</t>
  </si>
  <si>
    <t>CL_TERCERA</t>
  </si>
  <si>
    <t>CD10.01679</t>
  </si>
  <si>
    <t>CD00.1.400126</t>
  </si>
  <si>
    <t>CW22</t>
  </si>
  <si>
    <t>BALCONCITO</t>
  </si>
  <si>
    <t>CD10.01746</t>
  </si>
  <si>
    <t>NO59</t>
  </si>
  <si>
    <t>DIRECTV</t>
  </si>
  <si>
    <t>CD10.01754</t>
  </si>
  <si>
    <t>CD00.1.300093</t>
  </si>
  <si>
    <t>PORTUGAL</t>
  </si>
  <si>
    <t>PR17</t>
  </si>
  <si>
    <t>BILBAO</t>
  </si>
  <si>
    <t>CD10.01805</t>
  </si>
  <si>
    <t>IS13D</t>
  </si>
  <si>
    <t>P_AMARILLA</t>
  </si>
  <si>
    <t>CD10.00632</t>
  </si>
  <si>
    <t>CD00.1.400013</t>
  </si>
  <si>
    <t>ARBELAEZ</t>
  </si>
  <si>
    <t>AR21D</t>
  </si>
  <si>
    <t>EL_PLACER</t>
  </si>
  <si>
    <t>CD10.01298</t>
  </si>
  <si>
    <t>RG1</t>
  </si>
  <si>
    <t>MU12R</t>
  </si>
  <si>
    <t>GRANADA</t>
  </si>
  <si>
    <t>CD10.00020</t>
  </si>
  <si>
    <t>VI27</t>
  </si>
  <si>
    <t>EL_ZUQUE</t>
  </si>
  <si>
    <t>CD10.00029</t>
  </si>
  <si>
    <t>VI15</t>
  </si>
  <si>
    <t>DANUBIO</t>
  </si>
  <si>
    <t>CD10.00041</t>
  </si>
  <si>
    <t>UM32</t>
  </si>
  <si>
    <t>CHUNIZA</t>
  </si>
  <si>
    <t>CD10.00043</t>
  </si>
  <si>
    <t>UM34</t>
  </si>
  <si>
    <t>SERRANIAS</t>
  </si>
  <si>
    <t>CD10.00045</t>
  </si>
  <si>
    <t>UM16</t>
  </si>
  <si>
    <t>CIU_USME</t>
  </si>
  <si>
    <t>CD10.00056</t>
  </si>
  <si>
    <t>UM22</t>
  </si>
  <si>
    <t>VIVIENDAS</t>
  </si>
  <si>
    <t>CD10.00057</t>
  </si>
  <si>
    <t>UM33</t>
  </si>
  <si>
    <t>PICOTA</t>
  </si>
  <si>
    <t>CD10.00086</t>
  </si>
  <si>
    <t>BO26</t>
  </si>
  <si>
    <t>PAVCO</t>
  </si>
  <si>
    <t>BO25</t>
  </si>
  <si>
    <t>CD10.00093</t>
  </si>
  <si>
    <t>BO19</t>
  </si>
  <si>
    <t>FERROTEC</t>
  </si>
  <si>
    <t>BO18</t>
  </si>
  <si>
    <t>CD10.00095</t>
  </si>
  <si>
    <t>BO13</t>
  </si>
  <si>
    <t>HILANDERIA</t>
  </si>
  <si>
    <t>CD10.00121</t>
  </si>
  <si>
    <t>CK18</t>
  </si>
  <si>
    <t>ARGELIA</t>
  </si>
  <si>
    <t>CD10.00123</t>
  </si>
  <si>
    <t>CK19</t>
  </si>
  <si>
    <t>TABLADO</t>
  </si>
  <si>
    <t>CD10.00132</t>
  </si>
  <si>
    <t>CK29</t>
  </si>
  <si>
    <t>GIRASOLES</t>
  </si>
  <si>
    <t>CD10.00167</t>
  </si>
  <si>
    <t>LP32</t>
  </si>
  <si>
    <t>LEY</t>
  </si>
  <si>
    <t>CD10.00177</t>
  </si>
  <si>
    <t>LP24</t>
  </si>
  <si>
    <t>PRADERA_BC</t>
  </si>
  <si>
    <t>CD10.00181</t>
  </si>
  <si>
    <t>LP13</t>
  </si>
  <si>
    <t>FADEMPA</t>
  </si>
  <si>
    <t>CD10.00229</t>
  </si>
  <si>
    <t>FO15</t>
  </si>
  <si>
    <t>BELEN_ETB</t>
  </si>
  <si>
    <t>CD10.00230</t>
  </si>
  <si>
    <t>FO18</t>
  </si>
  <si>
    <t>AVESCO</t>
  </si>
  <si>
    <t>CD10.00240</t>
  </si>
  <si>
    <t>SA24</t>
  </si>
  <si>
    <t>SALI_PLAZA</t>
  </si>
  <si>
    <t>CD10.00243</t>
  </si>
  <si>
    <t>SA17</t>
  </si>
  <si>
    <t>CAN</t>
  </si>
  <si>
    <t>CD10.00257</t>
  </si>
  <si>
    <t>SA26</t>
  </si>
  <si>
    <t>PABLO_VI</t>
  </si>
  <si>
    <t>CD10.00262</t>
  </si>
  <si>
    <t>FR17</t>
  </si>
  <si>
    <t>VIVERO</t>
  </si>
  <si>
    <t>CD10.00263</t>
  </si>
  <si>
    <t>FR19</t>
  </si>
  <si>
    <t>LUIS_GALAN</t>
  </si>
  <si>
    <t>CD10.00267</t>
  </si>
  <si>
    <t>FR13</t>
  </si>
  <si>
    <t>FEMSA</t>
  </si>
  <si>
    <t>CD10.00280</t>
  </si>
  <si>
    <t>FR24</t>
  </si>
  <si>
    <t>VINA</t>
  </si>
  <si>
    <t>CD10.00316</t>
  </si>
  <si>
    <t>BL11</t>
  </si>
  <si>
    <t>SAN_MARCOS</t>
  </si>
  <si>
    <t>CD10.00336</t>
  </si>
  <si>
    <t>BL32</t>
  </si>
  <si>
    <t>EL_CEDRO</t>
  </si>
  <si>
    <t>CD10.00337</t>
  </si>
  <si>
    <t>BL12</t>
  </si>
  <si>
    <t>AUMEDELLIN</t>
  </si>
  <si>
    <t>CD10.00346</t>
  </si>
  <si>
    <t>MR21</t>
  </si>
  <si>
    <t>AVENIDA_68</t>
  </si>
  <si>
    <t>CD10.00360</t>
  </si>
  <si>
    <t>MR28</t>
  </si>
  <si>
    <t>CAFAM</t>
  </si>
  <si>
    <t>CD10.00361</t>
  </si>
  <si>
    <t>MR19</t>
  </si>
  <si>
    <t>PONTEVEDRA</t>
  </si>
  <si>
    <t>CD10.01137</t>
  </si>
  <si>
    <t>GG16</t>
  </si>
  <si>
    <t>SOLEDAD</t>
  </si>
  <si>
    <t>CD10.01162</t>
  </si>
  <si>
    <t>VE18</t>
  </si>
  <si>
    <t>AVENIDA_6A</t>
  </si>
  <si>
    <t>VE17</t>
  </si>
  <si>
    <t>CD10.01177</t>
  </si>
  <si>
    <t>CN27</t>
  </si>
  <si>
    <t>NARINO</t>
  </si>
  <si>
    <t>NARIÑO</t>
  </si>
  <si>
    <t>CD10.01181</t>
  </si>
  <si>
    <t>CN11</t>
  </si>
  <si>
    <t>GUADALUPE</t>
  </si>
  <si>
    <t>CD10.01219</t>
  </si>
  <si>
    <t>CD00.1.400104</t>
  </si>
  <si>
    <t>UTICA</t>
  </si>
  <si>
    <t>UT11D</t>
  </si>
  <si>
    <t>QDA_NEGRA</t>
  </si>
  <si>
    <t>CD10.01221</t>
  </si>
  <si>
    <t>CD00.1.400105</t>
  </si>
  <si>
    <t>JURATENA</t>
  </si>
  <si>
    <t>JU11D</t>
  </si>
  <si>
    <t>QUEBRADA</t>
  </si>
  <si>
    <t>CD10.01223</t>
  </si>
  <si>
    <t>CD00.1.400106</t>
  </si>
  <si>
    <t>VIANI</t>
  </si>
  <si>
    <t>VN11D</t>
  </si>
  <si>
    <t>CAMBAO</t>
  </si>
  <si>
    <t>CD10.01224</t>
  </si>
  <si>
    <t>VN21D</t>
  </si>
  <si>
    <t>LA_SIERRA</t>
  </si>
  <si>
    <t>CD10.01225</t>
  </si>
  <si>
    <t>VN22D</t>
  </si>
  <si>
    <t>VIANI_EEC</t>
  </si>
  <si>
    <t>CD10.01227</t>
  </si>
  <si>
    <t>VG13D</t>
  </si>
  <si>
    <t>CAMPAMENTO</t>
  </si>
  <si>
    <t>CD10.01230</t>
  </si>
  <si>
    <t>VP13D</t>
  </si>
  <si>
    <t>SAN_PEDRO</t>
  </si>
  <si>
    <t>CD10.01232</t>
  </si>
  <si>
    <t>VP12D</t>
  </si>
  <si>
    <t>GUANGUITA</t>
  </si>
  <si>
    <t>CD10.01249</t>
  </si>
  <si>
    <t>LB11D</t>
  </si>
  <si>
    <t>PTO_BRASIL</t>
  </si>
  <si>
    <t>CD10.01256</t>
  </si>
  <si>
    <t>CD00.1.400113</t>
  </si>
  <si>
    <t>SGABRIEL</t>
  </si>
  <si>
    <t>SG12D</t>
  </si>
  <si>
    <t>ARGENTINA</t>
  </si>
  <si>
    <t>CD10.01269</t>
  </si>
  <si>
    <t>ZP11D</t>
  </si>
  <si>
    <t>SN_RAFAEL2</t>
  </si>
  <si>
    <t>CD10.00795</t>
  </si>
  <si>
    <t>UC13D</t>
  </si>
  <si>
    <t>LUXEMBURGO</t>
  </si>
  <si>
    <t>CD10.01288</t>
  </si>
  <si>
    <t>MU16</t>
  </si>
  <si>
    <t>MU_AUX_1</t>
  </si>
  <si>
    <t>CD10.01297</t>
  </si>
  <si>
    <t>MU24</t>
  </si>
  <si>
    <t>MU_AUX_2</t>
  </si>
  <si>
    <t>CD10.01314</t>
  </si>
  <si>
    <t>CD00.1.300054</t>
  </si>
  <si>
    <t>SIMIJACA</t>
  </si>
  <si>
    <t>SK12D</t>
  </si>
  <si>
    <t>HATOCHICO</t>
  </si>
  <si>
    <t>CD10.01320</t>
  </si>
  <si>
    <t>CD00.1.300055</t>
  </si>
  <si>
    <t>INDUMIL</t>
  </si>
  <si>
    <t>IN14</t>
  </si>
  <si>
    <t>CIU_VERDE</t>
  </si>
  <si>
    <t>CD10.01323</t>
  </si>
  <si>
    <t>IN12</t>
  </si>
  <si>
    <t>PREFABRICA</t>
  </si>
  <si>
    <t>CD10.01329</t>
  </si>
  <si>
    <t>CD00.1.400092</t>
  </si>
  <si>
    <t>CHARQUITO</t>
  </si>
  <si>
    <t>CH11</t>
  </si>
  <si>
    <t>SOACHA</t>
  </si>
  <si>
    <t>CD10.01331</t>
  </si>
  <si>
    <t>SM21</t>
  </si>
  <si>
    <t>QUINTANARE</t>
  </si>
  <si>
    <t>SM23</t>
  </si>
  <si>
    <t>CD10.01337</t>
  </si>
  <si>
    <t>SM2A</t>
  </si>
  <si>
    <t>C_TORRES</t>
  </si>
  <si>
    <t>SM16</t>
  </si>
  <si>
    <t>CD10.01352</t>
  </si>
  <si>
    <t>SM19</t>
  </si>
  <si>
    <t>CANTERAS</t>
  </si>
  <si>
    <t>SM11</t>
  </si>
  <si>
    <t>CD10.01353</t>
  </si>
  <si>
    <t>SM28</t>
  </si>
  <si>
    <t>PIAMONTE</t>
  </si>
  <si>
    <t>SM26</t>
  </si>
  <si>
    <t>CD10.01374</t>
  </si>
  <si>
    <t>CD00.1.400094</t>
  </si>
  <si>
    <t>SOPO</t>
  </si>
  <si>
    <t>SP11</t>
  </si>
  <si>
    <t>SN_AGUSTIN</t>
  </si>
  <si>
    <t>CD10.01409</t>
  </si>
  <si>
    <t>CD00.1.400097</t>
  </si>
  <si>
    <t>TABIO</t>
  </si>
  <si>
    <t>TI22</t>
  </si>
  <si>
    <t>TERMALES</t>
  </si>
  <si>
    <t>CD10.01425</t>
  </si>
  <si>
    <t>LN13D</t>
  </si>
  <si>
    <t>MANTA</t>
  </si>
  <si>
    <t>CD10.01427</t>
  </si>
  <si>
    <t>LN11D</t>
  </si>
  <si>
    <t>TIBIRITA</t>
  </si>
  <si>
    <t>CD10.01434</t>
  </si>
  <si>
    <t>CD00.1.400103</t>
  </si>
  <si>
    <t>TOCANCIPA</t>
  </si>
  <si>
    <t>TC12</t>
  </si>
  <si>
    <t>VERGANZO</t>
  </si>
  <si>
    <t>CD10.01437</t>
  </si>
  <si>
    <t>TC11</t>
  </si>
  <si>
    <t>LA_FUENTE</t>
  </si>
  <si>
    <t>CD10.01526</t>
  </si>
  <si>
    <t>OM33</t>
  </si>
  <si>
    <t>ALPUJARRA</t>
  </si>
  <si>
    <t>CD10.01530</t>
  </si>
  <si>
    <t>OM42</t>
  </si>
  <si>
    <t>LA_POMA</t>
  </si>
  <si>
    <t>CD10.01624</t>
  </si>
  <si>
    <t>MO32</t>
  </si>
  <si>
    <t>BELVERDE</t>
  </si>
  <si>
    <t>CD10.01680</t>
  </si>
  <si>
    <t>CW21</t>
  </si>
  <si>
    <t>ARIARI</t>
  </si>
  <si>
    <t>CD10.01755</t>
  </si>
  <si>
    <t>PR18</t>
  </si>
  <si>
    <t>VL_CINDY</t>
  </si>
  <si>
    <t>CD10.01848</t>
  </si>
  <si>
    <t>PG13D</t>
  </si>
  <si>
    <t>OCOBOS</t>
  </si>
  <si>
    <t>CD10.00010</t>
  </si>
  <si>
    <t>VI34</t>
  </si>
  <si>
    <t>REP_CANADA</t>
  </si>
  <si>
    <t>CD10.00038</t>
  </si>
  <si>
    <t>UM18</t>
  </si>
  <si>
    <t>BOQUERON</t>
  </si>
  <si>
    <t>CD10.00046</t>
  </si>
  <si>
    <t>UM15</t>
  </si>
  <si>
    <t>ALFO_LOPEZ</t>
  </si>
  <si>
    <t>CD10.00055</t>
  </si>
  <si>
    <t>UM37</t>
  </si>
  <si>
    <t>PASQUILLA</t>
  </si>
  <si>
    <t>CD10.00060</t>
  </si>
  <si>
    <t>UM31</t>
  </si>
  <si>
    <t>LA_CABANA</t>
  </si>
  <si>
    <t>LA_CABAÑA</t>
  </si>
  <si>
    <t>CD10.00066</t>
  </si>
  <si>
    <t>TU13</t>
  </si>
  <si>
    <t>NVO_LUCERO</t>
  </si>
  <si>
    <t>CD10.00089</t>
  </si>
  <si>
    <t>BO22</t>
  </si>
  <si>
    <t>APOGEO</t>
  </si>
  <si>
    <t>CD10.00104</t>
  </si>
  <si>
    <t>BO29</t>
  </si>
  <si>
    <t>BOITA</t>
  </si>
  <si>
    <t>BO28</t>
  </si>
  <si>
    <t>CD10.00106</t>
  </si>
  <si>
    <t>BO34</t>
  </si>
  <si>
    <t>TIMIZA</t>
  </si>
  <si>
    <t>CD10.00112</t>
  </si>
  <si>
    <t>CK27</t>
  </si>
  <si>
    <t>POTRERITO</t>
  </si>
  <si>
    <t>CD10.00128</t>
  </si>
  <si>
    <t>CK11</t>
  </si>
  <si>
    <t>PESQUERO</t>
  </si>
  <si>
    <t>CD10.00131</t>
  </si>
  <si>
    <t>CK2A</t>
  </si>
  <si>
    <t>CK_AUX_2</t>
  </si>
  <si>
    <t>CD10.00141</t>
  </si>
  <si>
    <t>TE37</t>
  </si>
  <si>
    <t>ANDALUCIA</t>
  </si>
  <si>
    <t>CD10.00142</t>
  </si>
  <si>
    <t>TE35</t>
  </si>
  <si>
    <t>CASTILLA</t>
  </si>
  <si>
    <t>CD10.00145</t>
  </si>
  <si>
    <t>TE14</t>
  </si>
  <si>
    <t>ESCOCIA</t>
  </si>
  <si>
    <t>CD10.00148</t>
  </si>
  <si>
    <t>TE26</t>
  </si>
  <si>
    <t>EM_MARIANA</t>
  </si>
  <si>
    <t>CD10.00153</t>
  </si>
  <si>
    <t>TE21</t>
  </si>
  <si>
    <t>LLANO_GRAN</t>
  </si>
  <si>
    <t>CD10.00161</t>
  </si>
  <si>
    <t>LP38</t>
  </si>
  <si>
    <t>TOR_OVIEDO</t>
  </si>
  <si>
    <t>CD10.00164</t>
  </si>
  <si>
    <t>LP33</t>
  </si>
  <si>
    <t>IGUALDAD</t>
  </si>
  <si>
    <t>CD10.00171</t>
  </si>
  <si>
    <t>LP26</t>
  </si>
  <si>
    <t>ALPINA</t>
  </si>
  <si>
    <t>CD10.00173</t>
  </si>
  <si>
    <t>LP31</t>
  </si>
  <si>
    <t>GUTEMBERTO</t>
  </si>
  <si>
    <t>CD10.00199</t>
  </si>
  <si>
    <t>FO37</t>
  </si>
  <si>
    <t>HAYUELOS</t>
  </si>
  <si>
    <t>CD10.00207</t>
  </si>
  <si>
    <t>FO33</t>
  </si>
  <si>
    <t>LOS_MONJES</t>
  </si>
  <si>
    <t>CD10.00209</t>
  </si>
  <si>
    <t>FO25</t>
  </si>
  <si>
    <t>PINAR</t>
  </si>
  <si>
    <t>CD10.00210</t>
  </si>
  <si>
    <t>FO35</t>
  </si>
  <si>
    <t>FONTIBON_C</t>
  </si>
  <si>
    <t>CD10.00228</t>
  </si>
  <si>
    <t>FO12</t>
  </si>
  <si>
    <t>SAN_FELIPE</t>
  </si>
  <si>
    <t>CD10.00232</t>
  </si>
  <si>
    <t>SA3B</t>
  </si>
  <si>
    <t>GOBERNACIN</t>
  </si>
  <si>
    <t>CD10.00236</t>
  </si>
  <si>
    <t>SA21</t>
  </si>
  <si>
    <t>TIEMPO_AUX</t>
  </si>
  <si>
    <t>CD10.00241</t>
  </si>
  <si>
    <t>SA22</t>
  </si>
  <si>
    <t>ENCANTO</t>
  </si>
  <si>
    <t>CD10.00269</t>
  </si>
  <si>
    <t>FR11</t>
  </si>
  <si>
    <t>ALMERIA</t>
  </si>
  <si>
    <t>CD10.00283</t>
  </si>
  <si>
    <t>FR21</t>
  </si>
  <si>
    <t>TORRECAMPO</t>
  </si>
  <si>
    <t>CD10.00247</t>
  </si>
  <si>
    <t>SA23</t>
  </si>
  <si>
    <t>BQ_POPULAR</t>
  </si>
  <si>
    <t>CD10.00248</t>
  </si>
  <si>
    <t>SA33</t>
  </si>
  <si>
    <t>TRASMILENO</t>
  </si>
  <si>
    <t>CD10.00249</t>
  </si>
  <si>
    <t>SA29</t>
  </si>
  <si>
    <t>METROPOL</t>
  </si>
  <si>
    <t>CD10.00322</t>
  </si>
  <si>
    <t>BL24</t>
  </si>
  <si>
    <t>ZARZAMORA</t>
  </si>
  <si>
    <t>CD10.00325</t>
  </si>
  <si>
    <t>BL13</t>
  </si>
  <si>
    <t>AVREGIONAL</t>
  </si>
  <si>
    <t>CD10.00326</t>
  </si>
  <si>
    <t>TV_CABLE</t>
  </si>
  <si>
    <t>BL21</t>
  </si>
  <si>
    <t>CD10.00328</t>
  </si>
  <si>
    <t>BL31</t>
  </si>
  <si>
    <t>QUIRIGUA</t>
  </si>
  <si>
    <t>CD10.00330</t>
  </si>
  <si>
    <t>BL29</t>
  </si>
  <si>
    <t>BACHUE</t>
  </si>
  <si>
    <t>BL28</t>
  </si>
  <si>
    <t>CD10.00332</t>
  </si>
  <si>
    <t>BL36</t>
  </si>
  <si>
    <t>STA_ROSITA</t>
  </si>
  <si>
    <t>BL35</t>
  </si>
  <si>
    <t>CD10.00341</t>
  </si>
  <si>
    <t>MR11</t>
  </si>
  <si>
    <t>FLORESTA</t>
  </si>
  <si>
    <t>FLORESTA_</t>
  </si>
  <si>
    <t>CD10.00348</t>
  </si>
  <si>
    <t>MR36</t>
  </si>
  <si>
    <t>URB_ANDES</t>
  </si>
  <si>
    <t>CD10.00349</t>
  </si>
  <si>
    <t>MR32</t>
  </si>
  <si>
    <t>LA_CLARITA</t>
  </si>
  <si>
    <t>CD10.00333</t>
  </si>
  <si>
    <t>BL37</t>
  </si>
  <si>
    <t>BOCHICAIII</t>
  </si>
  <si>
    <t>CD10.00365</t>
  </si>
  <si>
    <t>MR1B</t>
  </si>
  <si>
    <t>FERIAS</t>
  </si>
  <si>
    <t>CD10.00372</t>
  </si>
  <si>
    <t>SU28</t>
  </si>
  <si>
    <t>POPAYAN</t>
  </si>
  <si>
    <t>CD10.00374</t>
  </si>
  <si>
    <t>SU26</t>
  </si>
  <si>
    <t>MULTIDRIVE</t>
  </si>
  <si>
    <t>CD10.00380</t>
  </si>
  <si>
    <t>SU39</t>
  </si>
  <si>
    <t>CALLE_170</t>
  </si>
  <si>
    <t>CD10.00382</t>
  </si>
  <si>
    <t>SU37</t>
  </si>
  <si>
    <t>S_MONICA</t>
  </si>
  <si>
    <t>CD10.00384</t>
  </si>
  <si>
    <t>SU35</t>
  </si>
  <si>
    <t>S_CIPRIANO</t>
  </si>
  <si>
    <t>CD10.00385</t>
  </si>
  <si>
    <t>SU22</t>
  </si>
  <si>
    <t>PORTALES</t>
  </si>
  <si>
    <t>CD10.00389</t>
  </si>
  <si>
    <t>SU1A</t>
  </si>
  <si>
    <t>CONEJERA</t>
  </si>
  <si>
    <t>CD10.00392</t>
  </si>
  <si>
    <t>SU21</t>
  </si>
  <si>
    <t>BACATA</t>
  </si>
  <si>
    <t>CD10.00393</t>
  </si>
  <si>
    <t>SU15</t>
  </si>
  <si>
    <t>CAMPANELA</t>
  </si>
  <si>
    <t>CD10.00394</t>
  </si>
  <si>
    <t>SU12</t>
  </si>
  <si>
    <t>PROVENZA</t>
  </si>
  <si>
    <t>CD10.00396</t>
  </si>
  <si>
    <t>SU24</t>
  </si>
  <si>
    <t>VL_PRADO</t>
  </si>
  <si>
    <t>CD10.00399</t>
  </si>
  <si>
    <t>TB1A</t>
  </si>
  <si>
    <t>COLINASUBA</t>
  </si>
  <si>
    <t>CD10.00414</t>
  </si>
  <si>
    <t>TB22</t>
  </si>
  <si>
    <t>CTRO_SUBA</t>
  </si>
  <si>
    <t>CD10.00423</t>
  </si>
  <si>
    <t>TB25</t>
  </si>
  <si>
    <t>TB_AUX_1</t>
  </si>
  <si>
    <t>CD10.00443</t>
  </si>
  <si>
    <t>CT13</t>
  </si>
  <si>
    <t>AVENIDA_38</t>
  </si>
  <si>
    <t>CD10.00446</t>
  </si>
  <si>
    <t>CT22</t>
  </si>
  <si>
    <t>ALCAZARES</t>
  </si>
  <si>
    <t>CD10.00468</t>
  </si>
  <si>
    <t>AU23</t>
  </si>
  <si>
    <t>ACACIAS</t>
  </si>
  <si>
    <t>CD10.00483</t>
  </si>
  <si>
    <t>AU18</t>
  </si>
  <si>
    <t>SAUSALITO</t>
  </si>
  <si>
    <t>CD10.00488</t>
  </si>
  <si>
    <t>US39</t>
  </si>
  <si>
    <t>CUSEZAR</t>
  </si>
  <si>
    <t>US38</t>
  </si>
  <si>
    <t>CD10.00503</t>
  </si>
  <si>
    <t>US31</t>
  </si>
  <si>
    <t>CALLE_98</t>
  </si>
  <si>
    <t>CD10.00521</t>
  </si>
  <si>
    <t>AJ15</t>
  </si>
  <si>
    <t>MARIELA</t>
  </si>
  <si>
    <t>CD10.00560</t>
  </si>
  <si>
    <t>CC14</t>
  </si>
  <si>
    <t>ALTO_CABLE</t>
  </si>
  <si>
    <t>CD10.00562</t>
  </si>
  <si>
    <t>CC11</t>
  </si>
  <si>
    <t>CHAPINERO</t>
  </si>
  <si>
    <t>CD10.00575</t>
  </si>
  <si>
    <t>CN16</t>
  </si>
  <si>
    <t>RES_PARQUE</t>
  </si>
  <si>
    <t>CD10.00594</t>
  </si>
  <si>
    <t>SC33</t>
  </si>
  <si>
    <t>LAS_LOMAS</t>
  </si>
  <si>
    <t>CD10.00625</t>
  </si>
  <si>
    <t>TD13D</t>
  </si>
  <si>
    <t>ANAPO_URBA</t>
  </si>
  <si>
    <t>CD10.00804</t>
  </si>
  <si>
    <t>SN11D</t>
  </si>
  <si>
    <t>NOVILLEROS</t>
  </si>
  <si>
    <t>CD10.00641</t>
  </si>
  <si>
    <t>CJ13</t>
  </si>
  <si>
    <t>COLOMBIA</t>
  </si>
  <si>
    <t>CD10.00650</t>
  </si>
  <si>
    <t>ES11</t>
  </si>
  <si>
    <t>EMCOCABLES</t>
  </si>
  <si>
    <t>CD10.00661</t>
  </si>
  <si>
    <t>CD00.1.400017</t>
  </si>
  <si>
    <t>CAPARRAPI</t>
  </si>
  <si>
    <t>RR13D</t>
  </si>
  <si>
    <t>CHAMBACU</t>
  </si>
  <si>
    <t>CD10.00668</t>
  </si>
  <si>
    <t>RG21D</t>
  </si>
  <si>
    <t>UBAQUE</t>
  </si>
  <si>
    <t>CD10.00677</t>
  </si>
  <si>
    <t>SD12</t>
  </si>
  <si>
    <t>SAGAMASA</t>
  </si>
  <si>
    <t>CD10.00689</t>
  </si>
  <si>
    <t>IA18</t>
  </si>
  <si>
    <t>FONTANAR</t>
  </si>
  <si>
    <t>CD10.00706</t>
  </si>
  <si>
    <t>OT22</t>
  </si>
  <si>
    <t>FLORES_RIO</t>
  </si>
  <si>
    <t>CD10.00707</t>
  </si>
  <si>
    <t>OT21</t>
  </si>
  <si>
    <t>LA_MOYA</t>
  </si>
  <si>
    <t>CD10.00710</t>
  </si>
  <si>
    <t>SB23</t>
  </si>
  <si>
    <t>CLIC_80</t>
  </si>
  <si>
    <t>CD10.00717</t>
  </si>
  <si>
    <t>CD00.1.400026</t>
  </si>
  <si>
    <t>CUCUNUBA</t>
  </si>
  <si>
    <t>CB21D</t>
  </si>
  <si>
    <t>CRUCERO</t>
  </si>
  <si>
    <t>CB12D</t>
  </si>
  <si>
    <t>CD10.00769</t>
  </si>
  <si>
    <t>CD00.1.400033</t>
  </si>
  <si>
    <t>VL_MANJUI</t>
  </si>
  <si>
    <t>VM11D</t>
  </si>
  <si>
    <t>VILLA_ALBA</t>
  </si>
  <si>
    <t>CD10.00773</t>
  </si>
  <si>
    <t>FQ11D</t>
  </si>
  <si>
    <t>LAVADERO</t>
  </si>
  <si>
    <t>CD10.00777</t>
  </si>
  <si>
    <t>PT11</t>
  </si>
  <si>
    <t>RETEN</t>
  </si>
  <si>
    <t>CD10.00787</t>
  </si>
  <si>
    <t>NO53</t>
  </si>
  <si>
    <t>JACALITO</t>
  </si>
  <si>
    <t>NO13</t>
  </si>
  <si>
    <t>CD10.00824</t>
  </si>
  <si>
    <t>MG13D</t>
  </si>
  <si>
    <t>CONFACUNDI</t>
  </si>
  <si>
    <t>CD10.00840</t>
  </si>
  <si>
    <t>CD00.1.400049</t>
  </si>
  <si>
    <t>RABANAL</t>
  </si>
  <si>
    <t>RB12D</t>
  </si>
  <si>
    <t>FIRITA</t>
  </si>
  <si>
    <t>CD10.00858</t>
  </si>
  <si>
    <t>TQ11</t>
  </si>
  <si>
    <t>POTOSI</t>
  </si>
  <si>
    <t>CD10.00867</t>
  </si>
  <si>
    <t>CD00.1.400057</t>
  </si>
  <si>
    <t>JUNIN</t>
  </si>
  <si>
    <t>JN12D</t>
  </si>
  <si>
    <t>CHUSCALES</t>
  </si>
  <si>
    <t>CD10.00899</t>
  </si>
  <si>
    <t>NC21D</t>
  </si>
  <si>
    <t>CUBIA</t>
  </si>
  <si>
    <t>NC13</t>
  </si>
  <si>
    <t>CD10.00909</t>
  </si>
  <si>
    <t>MO24</t>
  </si>
  <si>
    <t>STA_MARIA</t>
  </si>
  <si>
    <t>CD10.00923</t>
  </si>
  <si>
    <t>MO22</t>
  </si>
  <si>
    <t>FLORAMERIC</t>
  </si>
  <si>
    <t>CD10.00940</t>
  </si>
  <si>
    <t>FE21D</t>
  </si>
  <si>
    <t>HATILLO</t>
  </si>
  <si>
    <t>CD10.00971</t>
  </si>
  <si>
    <t>QI12D</t>
  </si>
  <si>
    <t>LIMONAL</t>
  </si>
  <si>
    <t>CD10.00974</t>
  </si>
  <si>
    <t>CD00.1.400078</t>
  </si>
  <si>
    <t>APULO</t>
  </si>
  <si>
    <t>PU11D</t>
  </si>
  <si>
    <t>APULO_URB</t>
  </si>
  <si>
    <t>CD10.00976</t>
  </si>
  <si>
    <t>PU21D</t>
  </si>
  <si>
    <t>AGRONOMICO</t>
  </si>
  <si>
    <t>CD10.00992</t>
  </si>
  <si>
    <t>CD00.1.400080</t>
  </si>
  <si>
    <t>PENALISA</t>
  </si>
  <si>
    <t>PZ12D</t>
  </si>
  <si>
    <t>BARBADOS</t>
  </si>
  <si>
    <t>CD10.01289</t>
  </si>
  <si>
    <t>MU15</t>
  </si>
  <si>
    <t>PARQ_MUNA</t>
  </si>
  <si>
    <t>PARQ_MUÑA</t>
  </si>
  <si>
    <t>CD10.01015</t>
  </si>
  <si>
    <t>CD00.1.400087</t>
  </si>
  <si>
    <t>SFRANCISCO</t>
  </si>
  <si>
    <t>FC12D</t>
  </si>
  <si>
    <t>PERICO</t>
  </si>
  <si>
    <t>CD10.01017</t>
  </si>
  <si>
    <t>FC13D</t>
  </si>
  <si>
    <t>SUPATA</t>
  </si>
  <si>
    <t>CD10.01018</t>
  </si>
  <si>
    <t>FC11D</t>
  </si>
  <si>
    <t>LA_VEGA</t>
  </si>
  <si>
    <t>CD10.01019</t>
  </si>
  <si>
    <t>SS12D</t>
  </si>
  <si>
    <t>PALMIRA</t>
  </si>
  <si>
    <t>CD10.01032</t>
  </si>
  <si>
    <t>CS33</t>
  </si>
  <si>
    <t>CONSULADOS</t>
  </si>
  <si>
    <t>CD10.01074</t>
  </si>
  <si>
    <t>SF13</t>
  </si>
  <si>
    <t>ZAPATA_BOL</t>
  </si>
  <si>
    <t>CD10.01076</t>
  </si>
  <si>
    <t>SF18</t>
  </si>
  <si>
    <t>COLSEGUROS</t>
  </si>
  <si>
    <t>CD10.01099</t>
  </si>
  <si>
    <t>MZ19</t>
  </si>
  <si>
    <t>CONSTRUIR</t>
  </si>
  <si>
    <t>CD10.01105</t>
  </si>
  <si>
    <t>MZ37</t>
  </si>
  <si>
    <t>PL_AMERICA</t>
  </si>
  <si>
    <t>CD10.01118</t>
  </si>
  <si>
    <t>MZ13</t>
  </si>
  <si>
    <t>AUTOP_SUR</t>
  </si>
  <si>
    <t>CD10.01119</t>
  </si>
  <si>
    <t>MZ23</t>
  </si>
  <si>
    <t>LIBERTADOR</t>
  </si>
  <si>
    <t>CD10.01143</t>
  </si>
  <si>
    <t>GG14</t>
  </si>
  <si>
    <t>CD10.01147</t>
  </si>
  <si>
    <t>GG15</t>
  </si>
  <si>
    <t>INDUACERO</t>
  </si>
  <si>
    <t>CD10.01150</t>
  </si>
  <si>
    <t>VE12</t>
  </si>
  <si>
    <t>STA_ISABEL</t>
  </si>
  <si>
    <t>CD10.01158</t>
  </si>
  <si>
    <t>VE27</t>
  </si>
  <si>
    <t>CANALINDUS</t>
  </si>
  <si>
    <t>CD10.01168</t>
  </si>
  <si>
    <t>VE29</t>
  </si>
  <si>
    <t>ACEITALES</t>
  </si>
  <si>
    <t>VE28</t>
  </si>
  <si>
    <t>CD10.01180</t>
  </si>
  <si>
    <t>CN12</t>
  </si>
  <si>
    <t>SN_LORENZO</t>
  </si>
  <si>
    <t>CD10.01100</t>
  </si>
  <si>
    <t>MZ27</t>
  </si>
  <si>
    <t>ALQUERIA</t>
  </si>
  <si>
    <t>CD10.01104</t>
  </si>
  <si>
    <t>MZ36</t>
  </si>
  <si>
    <t>FATIMA</t>
  </si>
  <si>
    <t>CD10.01112</t>
  </si>
  <si>
    <t>MZ32</t>
  </si>
  <si>
    <t>AVENIDA_27</t>
  </si>
  <si>
    <t>CD10.01116</t>
  </si>
  <si>
    <t>MZ21</t>
  </si>
  <si>
    <t>BRAVO_PAEZ</t>
  </si>
  <si>
    <t>CD10.01123</t>
  </si>
  <si>
    <t>GG1A</t>
  </si>
  <si>
    <t>SANPIO</t>
  </si>
  <si>
    <t>CD10.01151</t>
  </si>
  <si>
    <t>VE11</t>
  </si>
  <si>
    <t>DERSA</t>
  </si>
  <si>
    <t>CD10.01156</t>
  </si>
  <si>
    <t>VE19</t>
  </si>
  <si>
    <t>TIBANA</t>
  </si>
  <si>
    <t>CD10.01170</t>
  </si>
  <si>
    <t>VE34</t>
  </si>
  <si>
    <t>OBRAS_ETB</t>
  </si>
  <si>
    <t>CD10.01184</t>
  </si>
  <si>
    <t>TC22</t>
  </si>
  <si>
    <t>MILENA</t>
  </si>
  <si>
    <t>CD10.01212</t>
  </si>
  <si>
    <t>UB16D</t>
  </si>
  <si>
    <t>FUQUENE</t>
  </si>
  <si>
    <t>CD10.01252</t>
  </si>
  <si>
    <t>CD00.1.400112</t>
  </si>
  <si>
    <t>VIOTA</t>
  </si>
  <si>
    <t>VA11D</t>
  </si>
  <si>
    <t>SN_ANTONIO</t>
  </si>
  <si>
    <t>CD10.01259</t>
  </si>
  <si>
    <t>YA11D</t>
  </si>
  <si>
    <t>GUADUALITO</t>
  </si>
  <si>
    <t>CD10.01271</t>
  </si>
  <si>
    <t>ZP14D</t>
  </si>
  <si>
    <t>CD10.01350</t>
  </si>
  <si>
    <t>SM27</t>
  </si>
  <si>
    <t>OASIS</t>
  </si>
  <si>
    <t>CD10.01369</t>
  </si>
  <si>
    <t>SM1A</t>
  </si>
  <si>
    <t>CAZUCA</t>
  </si>
  <si>
    <t>CD10.01375</t>
  </si>
  <si>
    <t>SP21</t>
  </si>
  <si>
    <t>MARQUEZ</t>
  </si>
  <si>
    <t>CD10.01382</t>
  </si>
  <si>
    <t>GN35</t>
  </si>
  <si>
    <t>LAS_JUNTAS</t>
  </si>
  <si>
    <t>CD10.01385</t>
  </si>
  <si>
    <t>GN33</t>
  </si>
  <si>
    <t>LIMAJAY</t>
  </si>
  <si>
    <t>CD10.01386</t>
  </si>
  <si>
    <t>GN32</t>
  </si>
  <si>
    <t>LA_DIANA</t>
  </si>
  <si>
    <t>CD10.01389</t>
  </si>
  <si>
    <t>GN36</t>
  </si>
  <si>
    <t>CIRUELOS</t>
  </si>
  <si>
    <t>CD10.01408</t>
  </si>
  <si>
    <t>TI11</t>
  </si>
  <si>
    <t>BARBARA</t>
  </si>
  <si>
    <t>CD10.01413</t>
  </si>
  <si>
    <t>TS13D</t>
  </si>
  <si>
    <t>PEDREGAL</t>
  </si>
  <si>
    <t>CD10.01417</t>
  </si>
  <si>
    <t>TN11</t>
  </si>
  <si>
    <t>LIMBALU</t>
  </si>
  <si>
    <t>CD10.01420</t>
  </si>
  <si>
    <t>TN22</t>
  </si>
  <si>
    <t>CHACAL</t>
  </si>
  <si>
    <t>CD10.01429</t>
  </si>
  <si>
    <t>TM22D</t>
  </si>
  <si>
    <t>VASQUEZ</t>
  </si>
  <si>
    <t>CD10.01436</t>
  </si>
  <si>
    <t>TC21</t>
  </si>
  <si>
    <t>MANZANOS</t>
  </si>
  <si>
    <t>CD10.01574</t>
  </si>
  <si>
    <t>VE14</t>
  </si>
  <si>
    <t>GRASCO</t>
  </si>
  <si>
    <t>CD10.01756</t>
  </si>
  <si>
    <t>PR19</t>
  </si>
  <si>
    <t>ARZOBISPO</t>
  </si>
  <si>
    <t>CD10.01773</t>
  </si>
  <si>
    <t>FO29</t>
  </si>
  <si>
    <t>ATAHUALPA</t>
  </si>
  <si>
    <t>CD10.01849</t>
  </si>
  <si>
    <t>PG14D</t>
  </si>
  <si>
    <t>TAGUA</t>
  </si>
  <si>
    <t>CD10.01883</t>
  </si>
  <si>
    <t>BO24</t>
  </si>
  <si>
    <t>VL_ANITA</t>
  </si>
  <si>
    <t>CD10.00808</t>
  </si>
  <si>
    <t>UC11D</t>
  </si>
  <si>
    <t>PASCA</t>
  </si>
  <si>
    <t>CD10.02081</t>
  </si>
  <si>
    <t>CD00.1.400144</t>
  </si>
  <si>
    <t>SALAMINA</t>
  </si>
  <si>
    <t>AA11D</t>
  </si>
  <si>
    <t>COLORADOS</t>
  </si>
  <si>
    <t>RN11D</t>
  </si>
  <si>
    <t>CD10.00014</t>
  </si>
  <si>
    <t>VI33</t>
  </si>
  <si>
    <t>FISCALA</t>
  </si>
  <si>
    <t>CD10.00028</t>
  </si>
  <si>
    <t>VI16</t>
  </si>
  <si>
    <t>LOS_ALPES</t>
  </si>
  <si>
    <t>CD10.00050</t>
  </si>
  <si>
    <t>UM14</t>
  </si>
  <si>
    <t>TENERIFE</t>
  </si>
  <si>
    <t>CD10.00052</t>
  </si>
  <si>
    <t>UM35</t>
  </si>
  <si>
    <t>TIGUAQUE</t>
  </si>
  <si>
    <t>CD10.00063</t>
  </si>
  <si>
    <t>TU11</t>
  </si>
  <si>
    <t>INEM</t>
  </si>
  <si>
    <t>CD10.00072</t>
  </si>
  <si>
    <t>TU24</t>
  </si>
  <si>
    <t>LOCAL_ETB</t>
  </si>
  <si>
    <t>CD10.00101</t>
  </si>
  <si>
    <t>BO37</t>
  </si>
  <si>
    <t>CARIMA_ETB</t>
  </si>
  <si>
    <t>CD10.00109</t>
  </si>
  <si>
    <t>CK1C</t>
  </si>
  <si>
    <t>CK_SAUX_1</t>
  </si>
  <si>
    <t>CK_AUX_</t>
  </si>
  <si>
    <t>CD10.00113</t>
  </si>
  <si>
    <t>CK26</t>
  </si>
  <si>
    <t>ANTONIA</t>
  </si>
  <si>
    <t>CD10.00114</t>
  </si>
  <si>
    <t>CK24</t>
  </si>
  <si>
    <t>A_MEJIA</t>
  </si>
  <si>
    <t>CD10.00115</t>
  </si>
  <si>
    <t>CK22</t>
  </si>
  <si>
    <t>BOSCAN</t>
  </si>
  <si>
    <t>CD10.00124</t>
  </si>
  <si>
    <t>CK15</t>
  </si>
  <si>
    <t>FINCAS</t>
  </si>
  <si>
    <t>CD10.00127</t>
  </si>
  <si>
    <t>CK12</t>
  </si>
  <si>
    <t>BONIFACIO</t>
  </si>
  <si>
    <t>CD10.00129</t>
  </si>
  <si>
    <t>CK2C</t>
  </si>
  <si>
    <t>AV_MANUEL</t>
  </si>
  <si>
    <t>CD10.00136</t>
  </si>
  <si>
    <t>TE38</t>
  </si>
  <si>
    <t>AV_1_MAYO</t>
  </si>
  <si>
    <t>CD10.00138</t>
  </si>
  <si>
    <t>TE33</t>
  </si>
  <si>
    <t>TINTALA</t>
  </si>
  <si>
    <t>CD10.00143</t>
  </si>
  <si>
    <t>TE34</t>
  </si>
  <si>
    <t>MANDALAY</t>
  </si>
  <si>
    <t>CD10.00163</t>
  </si>
  <si>
    <t>LP36</t>
  </si>
  <si>
    <t>MONTEVI_BC</t>
  </si>
  <si>
    <t>CD10.00176</t>
  </si>
  <si>
    <t>LP27</t>
  </si>
  <si>
    <t>COLSANITAS</t>
  </si>
  <si>
    <t>CD10.00180</t>
  </si>
  <si>
    <t>LP15</t>
  </si>
  <si>
    <t>VL_ALSACIA</t>
  </si>
  <si>
    <t>CD10.00208</t>
  </si>
  <si>
    <t>FO32</t>
  </si>
  <si>
    <t>MORAVIA</t>
  </si>
  <si>
    <t>CD10.00211</t>
  </si>
  <si>
    <t>FO23</t>
  </si>
  <si>
    <t>URBIZA</t>
  </si>
  <si>
    <t>CD10.00212</t>
  </si>
  <si>
    <t>FO34</t>
  </si>
  <si>
    <t>VILLEMAR</t>
  </si>
  <si>
    <t>CD10.00215</t>
  </si>
  <si>
    <t>FO31</t>
  </si>
  <si>
    <t>TARRAGONA</t>
  </si>
  <si>
    <t>CD10.00217</t>
  </si>
  <si>
    <t>FO28</t>
  </si>
  <si>
    <t>CATAM</t>
  </si>
  <si>
    <t>CD10.00221</t>
  </si>
  <si>
    <t>FO14</t>
  </si>
  <si>
    <t>CENTENARIO</t>
  </si>
  <si>
    <t>CD10.00224</t>
  </si>
  <si>
    <t>FO13</t>
  </si>
  <si>
    <t>PROTELA</t>
  </si>
  <si>
    <t>CD10.00246</t>
  </si>
  <si>
    <t>SA15</t>
  </si>
  <si>
    <t>ST_CECILIA</t>
  </si>
  <si>
    <t>CD10.00252</t>
  </si>
  <si>
    <t>SA25</t>
  </si>
  <si>
    <t>C_EMPLEADO</t>
  </si>
  <si>
    <t>CD10.00255</t>
  </si>
  <si>
    <t>SA27</t>
  </si>
  <si>
    <t>EL_GRECO</t>
  </si>
  <si>
    <t>CD10.00256</t>
  </si>
  <si>
    <t>SA37</t>
  </si>
  <si>
    <t>ALAMOS</t>
  </si>
  <si>
    <t>CD10.00276</t>
  </si>
  <si>
    <t>FR28</t>
  </si>
  <si>
    <t>ARABIA</t>
  </si>
  <si>
    <t>CD10.00279</t>
  </si>
  <si>
    <t>FR25</t>
  </si>
  <si>
    <t>DRIVER</t>
  </si>
  <si>
    <t>CD10.00315</t>
  </si>
  <si>
    <t>BL17</t>
  </si>
  <si>
    <t>BL16</t>
  </si>
  <si>
    <t>CD10.00327</t>
  </si>
  <si>
    <t>BL18</t>
  </si>
  <si>
    <t>MADRIGAL</t>
  </si>
  <si>
    <t>CD10.00329</t>
  </si>
  <si>
    <t>BL33</t>
  </si>
  <si>
    <t>VILLA_LUZ</t>
  </si>
  <si>
    <t>CD10.00367</t>
  </si>
  <si>
    <t>MR26</t>
  </si>
  <si>
    <t>C_DIAMANTE</t>
  </si>
  <si>
    <t>CD10.00375</t>
  </si>
  <si>
    <t>SU25</t>
  </si>
  <si>
    <t>LA_SIRENA</t>
  </si>
  <si>
    <t>CD10.00377</t>
  </si>
  <si>
    <t>SU31</t>
  </si>
  <si>
    <t>CARMEN</t>
  </si>
  <si>
    <t>CD10.00388</t>
  </si>
  <si>
    <t>SU23</t>
  </si>
  <si>
    <t>BOSTON</t>
  </si>
  <si>
    <t>CD10.00411</t>
  </si>
  <si>
    <t>TB31</t>
  </si>
  <si>
    <t>RUBI_NORTE</t>
  </si>
  <si>
    <t>CD10.00415</t>
  </si>
  <si>
    <t>TB24</t>
  </si>
  <si>
    <t>LAS_FLORES</t>
  </si>
  <si>
    <t>CD10.00422</t>
  </si>
  <si>
    <t>TB35</t>
  </si>
  <si>
    <t>COSTA_AZUL</t>
  </si>
  <si>
    <t>CD10.00433</t>
  </si>
  <si>
    <t>CT18</t>
  </si>
  <si>
    <t>ZONA_T</t>
  </si>
  <si>
    <t>CD10.00438</t>
  </si>
  <si>
    <t>CT26</t>
  </si>
  <si>
    <t>NOGAL</t>
  </si>
  <si>
    <t>CD10.00439</t>
  </si>
  <si>
    <t>CT33</t>
  </si>
  <si>
    <t>ANDINO_ETB</t>
  </si>
  <si>
    <t>CD10.00450</t>
  </si>
  <si>
    <t>CT21</t>
  </si>
  <si>
    <t>ENTRE_RIOS</t>
  </si>
  <si>
    <t>CD10.00456</t>
  </si>
  <si>
    <t>CS37</t>
  </si>
  <si>
    <t>TOLEDO</t>
  </si>
  <si>
    <t>CD10.00457</t>
  </si>
  <si>
    <t>CS35</t>
  </si>
  <si>
    <t>CARRERA_19</t>
  </si>
  <si>
    <t>CD10.00469</t>
  </si>
  <si>
    <t>AU36</t>
  </si>
  <si>
    <t>SPRING</t>
  </si>
  <si>
    <t>CD10.00470</t>
  </si>
  <si>
    <t>AU37</t>
  </si>
  <si>
    <t>PRADO</t>
  </si>
  <si>
    <t>CD10.00471</t>
  </si>
  <si>
    <t>AU27</t>
  </si>
  <si>
    <t>JARDINES</t>
  </si>
  <si>
    <t>CD10.00473</t>
  </si>
  <si>
    <t>AU35</t>
  </si>
  <si>
    <t>CARULLA</t>
  </si>
  <si>
    <t>CD10.00474</t>
  </si>
  <si>
    <t>AU34</t>
  </si>
  <si>
    <t>VOZ_VICTOR</t>
  </si>
  <si>
    <t>CD10.00484</t>
  </si>
  <si>
    <t>AU14</t>
  </si>
  <si>
    <t>ATABAN_ETB</t>
  </si>
  <si>
    <t>CD10.00489</t>
  </si>
  <si>
    <t>CLL_122</t>
  </si>
  <si>
    <t>CD10.00494</t>
  </si>
  <si>
    <t>US25</t>
  </si>
  <si>
    <t>BARCELONA</t>
  </si>
  <si>
    <t>CD10.00495</t>
  </si>
  <si>
    <t>US23</t>
  </si>
  <si>
    <t>CALLE_117</t>
  </si>
  <si>
    <t>CD10.00497</t>
  </si>
  <si>
    <t>US17</t>
  </si>
  <si>
    <t>WORL_TRADE</t>
  </si>
  <si>
    <t>CD10.00498</t>
  </si>
  <si>
    <t>US18</t>
  </si>
  <si>
    <t>PATRICIO</t>
  </si>
  <si>
    <t>CD10.00508</t>
  </si>
  <si>
    <t>US14</t>
  </si>
  <si>
    <t>FUNDACION</t>
  </si>
  <si>
    <t>CD10.00524</t>
  </si>
  <si>
    <t>AJ12</t>
  </si>
  <si>
    <t>CANADA</t>
  </si>
  <si>
    <t>CAÑADA</t>
  </si>
  <si>
    <t>CD10.00525</t>
  </si>
  <si>
    <t>AJ21</t>
  </si>
  <si>
    <t>BARRANCAS</t>
  </si>
  <si>
    <t>CD10.00534</t>
  </si>
  <si>
    <t>TO29</t>
  </si>
  <si>
    <t>TEJARES</t>
  </si>
  <si>
    <t>TO27</t>
  </si>
  <si>
    <t>CD10.00547</t>
  </si>
  <si>
    <t>CC28</t>
  </si>
  <si>
    <t>CARRERA_7</t>
  </si>
  <si>
    <t>CD10.00565</t>
  </si>
  <si>
    <t>CR12</t>
  </si>
  <si>
    <t>CTR_CONVEN</t>
  </si>
  <si>
    <t>CD10.00580</t>
  </si>
  <si>
    <t>CN26</t>
  </si>
  <si>
    <t>MURILLO_T</t>
  </si>
  <si>
    <t>CD10.00581</t>
  </si>
  <si>
    <t>CN24</t>
  </si>
  <si>
    <t>MULTIFAM_1</t>
  </si>
  <si>
    <t>CD10.00583</t>
  </si>
  <si>
    <t>CN23</t>
  </si>
  <si>
    <t>EXTERNADO</t>
  </si>
  <si>
    <t>CD10.00584</t>
  </si>
  <si>
    <t>SC23</t>
  </si>
  <si>
    <t>20_JULIO</t>
  </si>
  <si>
    <t>CD10.00591</t>
  </si>
  <si>
    <t>SC31</t>
  </si>
  <si>
    <t>ALBINA</t>
  </si>
  <si>
    <t>CD10.00662</t>
  </si>
  <si>
    <t>RR12D</t>
  </si>
  <si>
    <t>CD10.00664</t>
  </si>
  <si>
    <t>RG11D</t>
  </si>
  <si>
    <t>OROPERDIDO</t>
  </si>
  <si>
    <t>CD10.00669</t>
  </si>
  <si>
    <t>RG22D</t>
  </si>
  <si>
    <t>FOSCA</t>
  </si>
  <si>
    <t>CD10.00674</t>
  </si>
  <si>
    <t>CZ11</t>
  </si>
  <si>
    <t>CINECOLOMB</t>
  </si>
  <si>
    <t>CD10.00683</t>
  </si>
  <si>
    <t>IA12</t>
  </si>
  <si>
    <t>CENT_COMER</t>
  </si>
  <si>
    <t>CD10.00687</t>
  </si>
  <si>
    <t>IA16</t>
  </si>
  <si>
    <t>LA_LORENA</t>
  </si>
  <si>
    <t>CD10.00695</t>
  </si>
  <si>
    <t>CD00.1.400022</t>
  </si>
  <si>
    <t>CHOACHI</t>
  </si>
  <si>
    <t>HC12D</t>
  </si>
  <si>
    <t>CHOACHI_UR</t>
  </si>
  <si>
    <t>CD10.00713</t>
  </si>
  <si>
    <t>SB11</t>
  </si>
  <si>
    <t>INTEXMODA</t>
  </si>
  <si>
    <t>CD10.00720</t>
  </si>
  <si>
    <t>ME12D</t>
  </si>
  <si>
    <t>PTO_LOPEZ</t>
  </si>
  <si>
    <t>CD10.00747</t>
  </si>
  <si>
    <t>ER14D</t>
  </si>
  <si>
    <t>SABANETA</t>
  </si>
  <si>
    <t>ER14</t>
  </si>
  <si>
    <t>CD10.00767</t>
  </si>
  <si>
    <t>AD11D</t>
  </si>
  <si>
    <t>COMANDO</t>
  </si>
  <si>
    <t>CD10.00770</t>
  </si>
  <si>
    <t>CD00.1.400034</t>
  </si>
  <si>
    <t>ESMERALDA</t>
  </si>
  <si>
    <t>EM11D</t>
  </si>
  <si>
    <t>LOS_OLIVOS</t>
  </si>
  <si>
    <t>CD10.00775</t>
  </si>
  <si>
    <t>AB21</t>
  </si>
  <si>
    <t>PIS_BODEGA</t>
  </si>
  <si>
    <t>CD10.00783</t>
  </si>
  <si>
    <t>NO57</t>
  </si>
  <si>
    <t>ESPANOLA</t>
  </si>
  <si>
    <t>CD10.00784</t>
  </si>
  <si>
    <t>NO55</t>
  </si>
  <si>
    <t>ASERRIOS</t>
  </si>
  <si>
    <t>NO15</t>
  </si>
  <si>
    <t>CD10.00833</t>
  </si>
  <si>
    <t>DT24D</t>
  </si>
  <si>
    <t>BARSALOZA</t>
  </si>
  <si>
    <t>BARSALOZA_</t>
  </si>
  <si>
    <t>CD10.00835</t>
  </si>
  <si>
    <t>DT11D</t>
  </si>
  <si>
    <t>VIVISOL</t>
  </si>
  <si>
    <t>CD10.00860</t>
  </si>
  <si>
    <t>TQ21</t>
  </si>
  <si>
    <t>MEUSA</t>
  </si>
  <si>
    <t>CD10.00865</t>
  </si>
  <si>
    <t>JN14D</t>
  </si>
  <si>
    <t>NEMOSTEN</t>
  </si>
  <si>
    <t>CD10.00877</t>
  </si>
  <si>
    <t>CL12</t>
  </si>
  <si>
    <t>FRAYLEJONA</t>
  </si>
  <si>
    <t>FRAYLEJONA_</t>
  </si>
  <si>
    <t>CD10.00885</t>
  </si>
  <si>
    <t>LE12D</t>
  </si>
  <si>
    <t>CAMPO_STO</t>
  </si>
  <si>
    <t>CD10.00861</t>
  </si>
  <si>
    <t>CD00.1.400055</t>
  </si>
  <si>
    <t>GUATAQUI</t>
  </si>
  <si>
    <t>GT11D</t>
  </si>
  <si>
    <t>PAQUILO</t>
  </si>
  <si>
    <t>CD10.00866</t>
  </si>
  <si>
    <t>JN13D</t>
  </si>
  <si>
    <t>GAMA</t>
  </si>
  <si>
    <t>CD10.00868</t>
  </si>
  <si>
    <t>JN11D</t>
  </si>
  <si>
    <t>GACHETA</t>
  </si>
  <si>
    <t>GACHETA_</t>
  </si>
  <si>
    <t>CD10.00874</t>
  </si>
  <si>
    <t>CL11</t>
  </si>
  <si>
    <t>COVICAL</t>
  </si>
  <si>
    <t>CD10.00878</t>
  </si>
  <si>
    <t>LS21D</t>
  </si>
  <si>
    <t>LA_CEIBA</t>
  </si>
  <si>
    <t>CD10.00880</t>
  </si>
  <si>
    <t>LS12D</t>
  </si>
  <si>
    <t>SAN_JAVIER</t>
  </si>
  <si>
    <t>CD10.00902</t>
  </si>
  <si>
    <t>MD11D</t>
  </si>
  <si>
    <t>PEDROJAGUA</t>
  </si>
  <si>
    <t>CD10.00922</t>
  </si>
  <si>
    <t>MO13</t>
  </si>
  <si>
    <t>TORINO</t>
  </si>
  <si>
    <t>CD10.00942</t>
  </si>
  <si>
    <t>LD12D</t>
  </si>
  <si>
    <t>PTE_OLGUIN</t>
  </si>
  <si>
    <t>CD10.00982</t>
  </si>
  <si>
    <t>JM11D</t>
  </si>
  <si>
    <t>LIMONCITOS</t>
  </si>
  <si>
    <t>CD10.00993</t>
  </si>
  <si>
    <t>PZ11D</t>
  </si>
  <si>
    <t>LOS_MONJE</t>
  </si>
  <si>
    <t>CD10.01002</t>
  </si>
  <si>
    <t>ST12</t>
  </si>
  <si>
    <t>TEQUENDAMA</t>
  </si>
  <si>
    <t>CD10.01021</t>
  </si>
  <si>
    <t>SS11D</t>
  </si>
  <si>
    <t>ESPIGAS</t>
  </si>
  <si>
    <t>CD10.01036</t>
  </si>
  <si>
    <t>CS23</t>
  </si>
  <si>
    <t>ROYALPLAZA</t>
  </si>
  <si>
    <t>CD10.01037</t>
  </si>
  <si>
    <t>CS28</t>
  </si>
  <si>
    <t>SEARS</t>
  </si>
  <si>
    <t>CD10.01044</t>
  </si>
  <si>
    <t>CS12</t>
  </si>
  <si>
    <t>T_CASTILLO</t>
  </si>
  <si>
    <t>CD10.01045</t>
  </si>
  <si>
    <t>CS14</t>
  </si>
  <si>
    <t>LOURDES</t>
  </si>
  <si>
    <t>CD10.01073</t>
  </si>
  <si>
    <t>SF27</t>
  </si>
  <si>
    <t>CROMOS</t>
  </si>
  <si>
    <t>CD10.01078</t>
  </si>
  <si>
    <t>SF12</t>
  </si>
  <si>
    <t>BCO_COLOMB</t>
  </si>
  <si>
    <t>CD10.01101</t>
  </si>
  <si>
    <t>MZ18</t>
  </si>
  <si>
    <t>CTR_MAYOR</t>
  </si>
  <si>
    <t>CD10.01108</t>
  </si>
  <si>
    <t>MZ11</t>
  </si>
  <si>
    <t>ALCALA</t>
  </si>
  <si>
    <t>CD10.01111</t>
  </si>
  <si>
    <t>MZ34</t>
  </si>
  <si>
    <t>VENECIA</t>
  </si>
  <si>
    <t>CD10.01115</t>
  </si>
  <si>
    <t>MZ33</t>
  </si>
  <si>
    <t>DELICIAS</t>
  </si>
  <si>
    <t>CD10.01121</t>
  </si>
  <si>
    <t>GG18</t>
  </si>
  <si>
    <t>MACARENA</t>
  </si>
  <si>
    <t>CD10.01126</t>
  </si>
  <si>
    <t>GG36</t>
  </si>
  <si>
    <t>ORTESAL</t>
  </si>
  <si>
    <t>CD10.01129</t>
  </si>
  <si>
    <t>GG33</t>
  </si>
  <si>
    <t>LITO_COLOM</t>
  </si>
  <si>
    <t>CD10.01134</t>
  </si>
  <si>
    <t>GG22</t>
  </si>
  <si>
    <t>AUTOMOTRIZ</t>
  </si>
  <si>
    <t>CD10.01135</t>
  </si>
  <si>
    <t>GG21</t>
  </si>
  <si>
    <t>MODELO</t>
  </si>
  <si>
    <t>CD10.01139</t>
  </si>
  <si>
    <t>GG37</t>
  </si>
  <si>
    <t>Q_PAREDES</t>
  </si>
  <si>
    <t>CD10.01153</t>
  </si>
  <si>
    <t>VE24</t>
  </si>
  <si>
    <t>METALES</t>
  </si>
  <si>
    <t>CD10.01200</t>
  </si>
  <si>
    <t>CD00.1.300063</t>
  </si>
  <si>
    <t>MAMBITA</t>
  </si>
  <si>
    <t>MB11D</t>
  </si>
  <si>
    <t>JAGUA</t>
  </si>
  <si>
    <t>CD10.01201</t>
  </si>
  <si>
    <t>MB16D</t>
  </si>
  <si>
    <t>OFICIN_EMG</t>
  </si>
  <si>
    <t>OFICIN_EMG_</t>
  </si>
  <si>
    <t>CD10.01210</t>
  </si>
  <si>
    <t>UB14D</t>
  </si>
  <si>
    <t>LENGUAZAQ</t>
  </si>
  <si>
    <t>CD10.01215</t>
  </si>
  <si>
    <t>UB15D</t>
  </si>
  <si>
    <t>SUTATAUSA</t>
  </si>
  <si>
    <t>CD10.01216</t>
  </si>
  <si>
    <t>UB13D</t>
  </si>
  <si>
    <t>CD10.01247</t>
  </si>
  <si>
    <t>VA13D</t>
  </si>
  <si>
    <t>CD10.01255</t>
  </si>
  <si>
    <t>SG13D</t>
  </si>
  <si>
    <t>LAS_PALMAS</t>
  </si>
  <si>
    <t>CD10.01262</t>
  </si>
  <si>
    <t>YA12D</t>
  </si>
  <si>
    <t>IBAMA</t>
  </si>
  <si>
    <t>ALTO_CAÑAS</t>
  </si>
  <si>
    <t>CD10.01270</t>
  </si>
  <si>
    <t>ZP23D</t>
  </si>
  <si>
    <t>CD10.01322</t>
  </si>
  <si>
    <t>IN11</t>
  </si>
  <si>
    <t>CIU_LATINA</t>
  </si>
  <si>
    <t>CD10.01328</t>
  </si>
  <si>
    <t>CH12</t>
  </si>
  <si>
    <t>CANOAS</t>
  </si>
  <si>
    <t>LIBRE_CH12</t>
  </si>
  <si>
    <t>CD10.01339</t>
  </si>
  <si>
    <t>SM24</t>
  </si>
  <si>
    <t>SUCRE</t>
  </si>
  <si>
    <t>CD10.01344</t>
  </si>
  <si>
    <t>SM2C</t>
  </si>
  <si>
    <t>QUESADA</t>
  </si>
  <si>
    <t>CD10.01348</t>
  </si>
  <si>
    <t>SM25</t>
  </si>
  <si>
    <t>UNISUR</t>
  </si>
  <si>
    <t>CD10.01351</t>
  </si>
  <si>
    <t>RIVELINO</t>
  </si>
  <si>
    <t>CD10.01355</t>
  </si>
  <si>
    <t>HELIOS</t>
  </si>
  <si>
    <t>CD10.01405</t>
  </si>
  <si>
    <t>CD00.1.400096</t>
  </si>
  <si>
    <t>SUBACHOQUE</t>
  </si>
  <si>
    <t>SH21</t>
  </si>
  <si>
    <t>LA_CUESTA</t>
  </si>
  <si>
    <t>CD10.01433</t>
  </si>
  <si>
    <t>CD00.1.400102</t>
  </si>
  <si>
    <t>LA_SALADA</t>
  </si>
  <si>
    <t>DA11D</t>
  </si>
  <si>
    <t>ALTO_ISNA</t>
  </si>
  <si>
    <t>CD10.01591</t>
  </si>
  <si>
    <t>VE37_A</t>
  </si>
  <si>
    <t>MILENTA</t>
  </si>
  <si>
    <t>VE37</t>
  </si>
  <si>
    <t>CD10.01631</t>
  </si>
  <si>
    <t>MO39</t>
  </si>
  <si>
    <t>ITALCOL</t>
  </si>
  <si>
    <t>CD10.01654</t>
  </si>
  <si>
    <t>TL21</t>
  </si>
  <si>
    <t>GUARUMAL</t>
  </si>
  <si>
    <t>CD10.01678</t>
  </si>
  <si>
    <t>CW23</t>
  </si>
  <si>
    <t>BOTADERO</t>
  </si>
  <si>
    <t>CD10.01737</t>
  </si>
  <si>
    <t>D5</t>
  </si>
  <si>
    <t>NO31</t>
  </si>
  <si>
    <t>ALEJANDRIA</t>
  </si>
  <si>
    <t>CD10.01823</t>
  </si>
  <si>
    <t>CC22</t>
  </si>
  <si>
    <t>BQCALDERON</t>
  </si>
  <si>
    <t>CD10.01847</t>
  </si>
  <si>
    <t>PG12D</t>
  </si>
  <si>
    <t>AQUALINA</t>
  </si>
  <si>
    <t>CD10.01876</t>
  </si>
  <si>
    <t>BO31</t>
  </si>
  <si>
    <t>VILLA_RIO</t>
  </si>
  <si>
    <t>CD10.02072</t>
  </si>
  <si>
    <t>SJ15</t>
  </si>
  <si>
    <t>ESTANZUELA</t>
  </si>
  <si>
    <t>LIBRE_SJ28_</t>
  </si>
  <si>
    <t>CD10.00007</t>
  </si>
  <si>
    <t>VI26</t>
  </si>
  <si>
    <t>COLUMNAS</t>
  </si>
  <si>
    <t>CD10.00017</t>
  </si>
  <si>
    <t>VI28</t>
  </si>
  <si>
    <t>ST_LIBRADA</t>
  </si>
  <si>
    <t>CD10.00042</t>
  </si>
  <si>
    <t>UM24</t>
  </si>
  <si>
    <t>UM_SER_AUX</t>
  </si>
  <si>
    <t>CD10.00048</t>
  </si>
  <si>
    <t>UM29</t>
  </si>
  <si>
    <t>HORNOS</t>
  </si>
  <si>
    <t>LIBRE_UM29</t>
  </si>
  <si>
    <t>CD10.00053</t>
  </si>
  <si>
    <t>UM12</t>
  </si>
  <si>
    <t>EL_VALLE</t>
  </si>
  <si>
    <t>CD10.00062</t>
  </si>
  <si>
    <t>TU12</t>
  </si>
  <si>
    <t>CIU_BOLIVA</t>
  </si>
  <si>
    <t>CD10.00064</t>
  </si>
  <si>
    <t>TU1A</t>
  </si>
  <si>
    <t>JERUSALEN</t>
  </si>
  <si>
    <t>CD10.00065</t>
  </si>
  <si>
    <t>TU18</t>
  </si>
  <si>
    <t>MEISSEN</t>
  </si>
  <si>
    <t>CD10.00075</t>
  </si>
  <si>
    <t>TU27</t>
  </si>
  <si>
    <t>GUIPARMA</t>
  </si>
  <si>
    <t>CD10.00098</t>
  </si>
  <si>
    <t>BO14</t>
  </si>
  <si>
    <t>CASAGRANDE</t>
  </si>
  <si>
    <t>CD10.00103</t>
  </si>
  <si>
    <t>BO35</t>
  </si>
  <si>
    <t>PERDOMO</t>
  </si>
  <si>
    <t>CD10.00116</t>
  </si>
  <si>
    <t>CK23</t>
  </si>
  <si>
    <t>SOLDADOS</t>
  </si>
  <si>
    <t>CD10.00118</t>
  </si>
  <si>
    <t>CK1A</t>
  </si>
  <si>
    <t>RECREO</t>
  </si>
  <si>
    <t>CD10.00120</t>
  </si>
  <si>
    <t>CK16</t>
  </si>
  <si>
    <t>IRIARTE</t>
  </si>
  <si>
    <t>CD10.00137</t>
  </si>
  <si>
    <t>TE36</t>
  </si>
  <si>
    <t>2_AVENIDAS</t>
  </si>
  <si>
    <t>CD10.00147</t>
  </si>
  <si>
    <t>TE31</t>
  </si>
  <si>
    <t>PROVIVIEND</t>
  </si>
  <si>
    <t>CD10.00150</t>
  </si>
  <si>
    <t>TE22</t>
  </si>
  <si>
    <t>ETB_BC</t>
  </si>
  <si>
    <t>CD10.00152</t>
  </si>
  <si>
    <t>TE17</t>
  </si>
  <si>
    <t>PTE_CALDAS</t>
  </si>
  <si>
    <t>CD10.00154</t>
  </si>
  <si>
    <t>TE25</t>
  </si>
  <si>
    <t>BRASIL</t>
  </si>
  <si>
    <t>CD10.00165</t>
  </si>
  <si>
    <t>LP25</t>
  </si>
  <si>
    <t>JOHNS</t>
  </si>
  <si>
    <t>CD10.00169</t>
  </si>
  <si>
    <t>LP21</t>
  </si>
  <si>
    <t>P_MARSELLA</t>
  </si>
  <si>
    <t>CD10.00184</t>
  </si>
  <si>
    <t>LP17</t>
  </si>
  <si>
    <t>TEXTILIA</t>
  </si>
  <si>
    <t>CD10.00205</t>
  </si>
  <si>
    <t>FO11</t>
  </si>
  <si>
    <t>BOHIOS</t>
  </si>
  <si>
    <t>CD10.00213</t>
  </si>
  <si>
    <t>FO26</t>
  </si>
  <si>
    <t>EMPAQ_IND</t>
  </si>
  <si>
    <t>CD10.00216</t>
  </si>
  <si>
    <t>FO22</t>
  </si>
  <si>
    <t>MODELIA</t>
  </si>
  <si>
    <t>CD10.00226</t>
  </si>
  <si>
    <t>FO21</t>
  </si>
  <si>
    <t>WILSON</t>
  </si>
  <si>
    <t>CD10.00227</t>
  </si>
  <si>
    <t>FO16</t>
  </si>
  <si>
    <t>VERSALLES</t>
  </si>
  <si>
    <t>CD10.00234</t>
  </si>
  <si>
    <t>SA19</t>
  </si>
  <si>
    <t>CESA</t>
  </si>
  <si>
    <t>CD10.00242</t>
  </si>
  <si>
    <t>SA18</t>
  </si>
  <si>
    <t>EMBAJADA</t>
  </si>
  <si>
    <t>CD10.00245</t>
  </si>
  <si>
    <t>SA35</t>
  </si>
  <si>
    <t>RAFA_NUNEZ</t>
  </si>
  <si>
    <t>CD10.00356</t>
  </si>
  <si>
    <t>MR24</t>
  </si>
  <si>
    <t>C_MEZCLAS</t>
  </si>
  <si>
    <t>CD10.00359</t>
  </si>
  <si>
    <t>MR16</t>
  </si>
  <si>
    <t>CALATRAVA</t>
  </si>
  <si>
    <t>CD10.00376</t>
  </si>
  <si>
    <t>SU34</t>
  </si>
  <si>
    <t>BUCARO</t>
  </si>
  <si>
    <t>CD10.00387</t>
  </si>
  <si>
    <t>SU11</t>
  </si>
  <si>
    <t>MAZUREN</t>
  </si>
  <si>
    <t>CD10.00391</t>
  </si>
  <si>
    <t>SU13</t>
  </si>
  <si>
    <t>VL_MAGDALA</t>
  </si>
  <si>
    <t>CD10.00408</t>
  </si>
  <si>
    <t>TB26</t>
  </si>
  <si>
    <t>LA_GAITANA</t>
  </si>
  <si>
    <t>CD10.00410</t>
  </si>
  <si>
    <t>TB12</t>
  </si>
  <si>
    <t>ALCAPARROS</t>
  </si>
  <si>
    <t>CD10.00412</t>
  </si>
  <si>
    <t>TB27</t>
  </si>
  <si>
    <t>PUERTO_SOL</t>
  </si>
  <si>
    <t>CD10.00421</t>
  </si>
  <si>
    <t>TB23</t>
  </si>
  <si>
    <t>BOCHALEMA</t>
  </si>
  <si>
    <t>CD10.00427</t>
  </si>
  <si>
    <t>TB38</t>
  </si>
  <si>
    <t>URB_LAROSA</t>
  </si>
  <si>
    <t>CD10.00459</t>
  </si>
  <si>
    <t>AU19</t>
  </si>
  <si>
    <t>CALLE_112</t>
  </si>
  <si>
    <t>CD10.00465</t>
  </si>
  <si>
    <t>AU24</t>
  </si>
  <si>
    <t>BRITALIA</t>
  </si>
  <si>
    <t>CD10.00476</t>
  </si>
  <si>
    <t>AU31</t>
  </si>
  <si>
    <t>CENTRALETB</t>
  </si>
  <si>
    <t>CD10.00477</t>
  </si>
  <si>
    <t>AU11</t>
  </si>
  <si>
    <t>C_FISCALES</t>
  </si>
  <si>
    <t>CD10.00479</t>
  </si>
  <si>
    <t>AU21</t>
  </si>
  <si>
    <t>CARABINERO</t>
  </si>
  <si>
    <t>CD10.00487</t>
  </si>
  <si>
    <t>US34</t>
  </si>
  <si>
    <t>AV_NQS</t>
  </si>
  <si>
    <t>CD10.00500</t>
  </si>
  <si>
    <t>US21</t>
  </si>
  <si>
    <t>REFUGIO</t>
  </si>
  <si>
    <t>CD10.00502</t>
  </si>
  <si>
    <t>US33</t>
  </si>
  <si>
    <t>BQE_MEDINA</t>
  </si>
  <si>
    <t>CD10.00526</t>
  </si>
  <si>
    <t>AJ11</t>
  </si>
  <si>
    <t>ICATA</t>
  </si>
  <si>
    <t>CD10.00531</t>
  </si>
  <si>
    <t>TO28</t>
  </si>
  <si>
    <t>MAICAO_ETB</t>
  </si>
  <si>
    <t>CD10.00539</t>
  </si>
  <si>
    <t>TO19</t>
  </si>
  <si>
    <t>AMER_PIPE</t>
  </si>
  <si>
    <t>TO15</t>
  </si>
  <si>
    <t>CD10.00541</t>
  </si>
  <si>
    <t>TO16</t>
  </si>
  <si>
    <t>S_BOLIVAR</t>
  </si>
  <si>
    <t>CD10.00548</t>
  </si>
  <si>
    <t>CC27</t>
  </si>
  <si>
    <t>ST_DOMINGO</t>
  </si>
  <si>
    <t>CD10.00555</t>
  </si>
  <si>
    <t>CC16</t>
  </si>
  <si>
    <t>LA_SALLE</t>
  </si>
  <si>
    <t>CD10.00556</t>
  </si>
  <si>
    <t>CC13</t>
  </si>
  <si>
    <t>PALERMO</t>
  </si>
  <si>
    <t>CD10.00570</t>
  </si>
  <si>
    <t>CR15</t>
  </si>
  <si>
    <t>ORQUIDEA_R</t>
  </si>
  <si>
    <t>CD10.00604</t>
  </si>
  <si>
    <t>LU13D</t>
  </si>
  <si>
    <t>AGUILAS</t>
  </si>
  <si>
    <t>CD10.00605</t>
  </si>
  <si>
    <t>LU14D</t>
  </si>
  <si>
    <t>PUEBLO_VJO</t>
  </si>
  <si>
    <t>CD10.00612</t>
  </si>
  <si>
    <t>CD00.1.400007</t>
  </si>
  <si>
    <t>EL_HOBAL</t>
  </si>
  <si>
    <t>HB11D</t>
  </si>
  <si>
    <t>AGUADEDIOS</t>
  </si>
  <si>
    <t>CD10.00616</t>
  </si>
  <si>
    <t>AL11D</t>
  </si>
  <si>
    <t>ALBAN_UR</t>
  </si>
  <si>
    <t>CD10.00618</t>
  </si>
  <si>
    <t>AL13D</t>
  </si>
  <si>
    <t>LA_TRIBUNA</t>
  </si>
  <si>
    <t>CD10.00639</t>
  </si>
  <si>
    <t>CJ12</t>
  </si>
  <si>
    <t>RIO_FRIO</t>
  </si>
  <si>
    <t>CD10.00675</t>
  </si>
  <si>
    <t>CY22</t>
  </si>
  <si>
    <t>CERC_PIED</t>
  </si>
  <si>
    <t>CD10.00684</t>
  </si>
  <si>
    <t>IA13</t>
  </si>
  <si>
    <t>CHILACOS</t>
  </si>
  <si>
    <t>CD10.00685</t>
  </si>
  <si>
    <t>IA14</t>
  </si>
  <si>
    <t>SAMARIA</t>
  </si>
  <si>
    <t>CD10.00694</t>
  </si>
  <si>
    <t>HC11D</t>
  </si>
  <si>
    <t>CD10.00714</t>
  </si>
  <si>
    <t>CB11D</t>
  </si>
  <si>
    <t>PENAS</t>
  </si>
  <si>
    <t>CD10.00716</t>
  </si>
  <si>
    <t>CB22D</t>
  </si>
  <si>
    <t>LA_RAMADA</t>
  </si>
  <si>
    <t>CB13D</t>
  </si>
  <si>
    <t>CD10.00726</t>
  </si>
  <si>
    <t>PI11D</t>
  </si>
  <si>
    <t>EL_PIN</t>
  </si>
  <si>
    <t>CD10.00728</t>
  </si>
  <si>
    <t>PI22D</t>
  </si>
  <si>
    <t>LAVICTORIA</t>
  </si>
  <si>
    <t>CD10.00757</t>
  </si>
  <si>
    <t>FA25D</t>
  </si>
  <si>
    <t>SANCARLOS</t>
  </si>
  <si>
    <t>CD10.00759</t>
  </si>
  <si>
    <t>FA23D</t>
  </si>
  <si>
    <t>RURALMANJU</t>
  </si>
  <si>
    <t>CD10.00761</t>
  </si>
  <si>
    <t>FA21D</t>
  </si>
  <si>
    <t>BRASILIA_Y</t>
  </si>
  <si>
    <t>CD10.00794</t>
  </si>
  <si>
    <t>CX11D</t>
  </si>
  <si>
    <t>MINA</t>
  </si>
  <si>
    <t>MINA_</t>
  </si>
  <si>
    <t>CD10.01855</t>
  </si>
  <si>
    <t>UC22R</t>
  </si>
  <si>
    <t>PISIMBALA</t>
  </si>
  <si>
    <t>UC13R</t>
  </si>
  <si>
    <t>CD10.01006</t>
  </si>
  <si>
    <t>PO21D</t>
  </si>
  <si>
    <t>SBERNARDO</t>
  </si>
  <si>
    <t>CD10.00810</t>
  </si>
  <si>
    <t>CD00.1.400041</t>
  </si>
  <si>
    <t>BALMORAL</t>
  </si>
  <si>
    <t>BM13D</t>
  </si>
  <si>
    <t>COBURGO</t>
  </si>
  <si>
    <t>CD10.00820</t>
  </si>
  <si>
    <t>DT13D</t>
  </si>
  <si>
    <t>ALICANTE</t>
  </si>
  <si>
    <t>CD10.00826</t>
  </si>
  <si>
    <t>PN12D</t>
  </si>
  <si>
    <t>BONAIRE</t>
  </si>
  <si>
    <t>CD10.00827</t>
  </si>
  <si>
    <t>PN11D</t>
  </si>
  <si>
    <t>CRISTALES</t>
  </si>
  <si>
    <t>CD10.00842</t>
  </si>
  <si>
    <t>RB11D</t>
  </si>
  <si>
    <t>EL_CARBON</t>
  </si>
  <si>
    <t>CD10.00843</t>
  </si>
  <si>
    <t>RB21D</t>
  </si>
  <si>
    <t>EL_ESPINO</t>
  </si>
  <si>
    <t>CD10.00851</t>
  </si>
  <si>
    <t>CD00.1.400051</t>
  </si>
  <si>
    <t>GUADUAS</t>
  </si>
  <si>
    <t>GD21D</t>
  </si>
  <si>
    <t>VIRREYES</t>
  </si>
  <si>
    <t>CD10.00856</t>
  </si>
  <si>
    <t>AT11D</t>
  </si>
  <si>
    <t>CD10.00862</t>
  </si>
  <si>
    <t>GT12D</t>
  </si>
  <si>
    <t>BUSCAVIDAS</t>
  </si>
  <si>
    <t>CD10.00864</t>
  </si>
  <si>
    <t>CD00.1.400056</t>
  </si>
  <si>
    <t>QUIN_PEREZ</t>
  </si>
  <si>
    <t>QP11</t>
  </si>
  <si>
    <t>GUATAVITA</t>
  </si>
  <si>
    <t>CD10.00907</t>
  </si>
  <si>
    <t>MO19</t>
  </si>
  <si>
    <t>MO_AUX_1</t>
  </si>
  <si>
    <t>CD10.00925</t>
  </si>
  <si>
    <t>MO18</t>
  </si>
  <si>
    <t>TIBAITATA</t>
  </si>
  <si>
    <t>CD10.00950</t>
  </si>
  <si>
    <t>CD00.1.400070</t>
  </si>
  <si>
    <t>PARATEBUEN</t>
  </si>
  <si>
    <t>PB13D</t>
  </si>
  <si>
    <t>ALGARROBOS</t>
  </si>
  <si>
    <t>CD10.00958</t>
  </si>
  <si>
    <t>CD00.1.400073</t>
  </si>
  <si>
    <t>RIONEGRO</t>
  </si>
  <si>
    <t>RN12D</t>
  </si>
  <si>
    <t>LLANOMATEO</t>
  </si>
  <si>
    <t>CD10.00963</t>
  </si>
  <si>
    <t>RT13D</t>
  </si>
  <si>
    <t>TERAN</t>
  </si>
  <si>
    <t>CD10.01008</t>
  </si>
  <si>
    <t>SY11D</t>
  </si>
  <si>
    <t>HACIENDA</t>
  </si>
  <si>
    <t>CD10.01029</t>
  </si>
  <si>
    <t>SQ21</t>
  </si>
  <si>
    <t>C_NAUTICO</t>
  </si>
  <si>
    <t>CD10.01039</t>
  </si>
  <si>
    <t>CS26</t>
  </si>
  <si>
    <t>STA_TERESA</t>
  </si>
  <si>
    <t>CD10.01063</t>
  </si>
  <si>
    <t>SJ11</t>
  </si>
  <si>
    <t>CLI_BOGOTA</t>
  </si>
  <si>
    <t>ETB</t>
  </si>
  <si>
    <t>CD10.01102</t>
  </si>
  <si>
    <t>MZ17</t>
  </si>
  <si>
    <t>CARVAJAL</t>
  </si>
  <si>
    <t>CD10.01107</t>
  </si>
  <si>
    <t>MZ26</t>
  </si>
  <si>
    <t>INGLES_BC</t>
  </si>
  <si>
    <t>CD10.01203</t>
  </si>
  <si>
    <t>MB17D</t>
  </si>
  <si>
    <t>GAZANORE</t>
  </si>
  <si>
    <t>CD10.01253</t>
  </si>
  <si>
    <t>VA12D</t>
  </si>
  <si>
    <t>EL_TRIUNFO</t>
  </si>
  <si>
    <t>CD10.01263</t>
  </si>
  <si>
    <t>ZP12</t>
  </si>
  <si>
    <t>SN_JORGE1</t>
  </si>
  <si>
    <t>CD10.01275</t>
  </si>
  <si>
    <t>ZP22D</t>
  </si>
  <si>
    <t>MORTINO2</t>
  </si>
  <si>
    <t>MORTIÑO2</t>
  </si>
  <si>
    <t>CD10.00813</t>
  </si>
  <si>
    <t>NT22D</t>
  </si>
  <si>
    <t>ROCABELLA</t>
  </si>
  <si>
    <t>CD10.01005</t>
  </si>
  <si>
    <t>PO22D</t>
  </si>
  <si>
    <t>CD10.01302</t>
  </si>
  <si>
    <t>MU21</t>
  </si>
  <si>
    <t>SIBATE</t>
  </si>
  <si>
    <t>CD10.00805</t>
  </si>
  <si>
    <t>SN21D</t>
  </si>
  <si>
    <t>SILVANIA</t>
  </si>
  <si>
    <t>CD10.01299</t>
  </si>
  <si>
    <t>MU13</t>
  </si>
  <si>
    <t>SN_NICOLAS</t>
  </si>
  <si>
    <t>CD10.01311</t>
  </si>
  <si>
    <t>SK11D</t>
  </si>
  <si>
    <t>CD10.01316</t>
  </si>
  <si>
    <t>AMISTAD</t>
  </si>
  <si>
    <t>IN16</t>
  </si>
  <si>
    <t>CD10.01318</t>
  </si>
  <si>
    <t>OLIVOS</t>
  </si>
  <si>
    <t>IN19</t>
  </si>
  <si>
    <t>CD10.01330</t>
  </si>
  <si>
    <t>SM1C</t>
  </si>
  <si>
    <t>PTO_ALEGRE</t>
  </si>
  <si>
    <t>CD10.01365</t>
  </si>
  <si>
    <t>VEREDITA</t>
  </si>
  <si>
    <t>CD10.01376</t>
  </si>
  <si>
    <t>SP12</t>
  </si>
  <si>
    <t>CAROLINA</t>
  </si>
  <si>
    <t>CD10.01392</t>
  </si>
  <si>
    <t>NA32</t>
  </si>
  <si>
    <t>BRICENO</t>
  </si>
  <si>
    <t>BRICEÑO</t>
  </si>
  <si>
    <t>CD10.01404</t>
  </si>
  <si>
    <t>SH11</t>
  </si>
  <si>
    <t>PRADERA</t>
  </si>
  <si>
    <t>CD10.01406</t>
  </si>
  <si>
    <t>SH22</t>
  </si>
  <si>
    <t>CANICA</t>
  </si>
  <si>
    <t>CD10.01584</t>
  </si>
  <si>
    <t>VE22</t>
  </si>
  <si>
    <t>VILLA_INES</t>
  </si>
  <si>
    <t>CD10.01590</t>
  </si>
  <si>
    <t>SECRESALUD</t>
  </si>
  <si>
    <t>VE36</t>
  </si>
  <si>
    <t>CD10.01625</t>
  </si>
  <si>
    <t>MALLORCA</t>
  </si>
  <si>
    <t>CD10.01652</t>
  </si>
  <si>
    <t>TL23</t>
  </si>
  <si>
    <t>VEGA_URB</t>
  </si>
  <si>
    <t>CD10.01738</t>
  </si>
  <si>
    <t>NO32</t>
  </si>
  <si>
    <t>FESTO</t>
  </si>
  <si>
    <t>CD10.01763</t>
  </si>
  <si>
    <t>IA21</t>
  </si>
  <si>
    <t>PT_PERALTA</t>
  </si>
  <si>
    <t>CD10.01851</t>
  </si>
  <si>
    <t>PG22D</t>
  </si>
  <si>
    <t>ANGOSTURA</t>
  </si>
  <si>
    <t>CD10.00009</t>
  </si>
  <si>
    <t>VI35</t>
  </si>
  <si>
    <t>SIDEL</t>
  </si>
  <si>
    <t>CD10.00026</t>
  </si>
  <si>
    <t>VI18</t>
  </si>
  <si>
    <t>MARRUECOS</t>
  </si>
  <si>
    <t>CD10.00027</t>
  </si>
  <si>
    <t>VI17</t>
  </si>
  <si>
    <t>ACUEDUC_11</t>
  </si>
  <si>
    <t>CD10.00030</t>
  </si>
  <si>
    <t>VI14</t>
  </si>
  <si>
    <t>EL_MIRADOR</t>
  </si>
  <si>
    <t>CD10.00036</t>
  </si>
  <si>
    <t>UM13</t>
  </si>
  <si>
    <t>LADRILLERA</t>
  </si>
  <si>
    <t>CD10.00044</t>
  </si>
  <si>
    <t>UM27</t>
  </si>
  <si>
    <t>MTE_BLANCO</t>
  </si>
  <si>
    <t>CD10.00054</t>
  </si>
  <si>
    <t>UM26</t>
  </si>
  <si>
    <t>EL_UVAL</t>
  </si>
  <si>
    <t>CD10.00059</t>
  </si>
  <si>
    <t>UM38</t>
  </si>
  <si>
    <t>TESORO</t>
  </si>
  <si>
    <t>CD10.00067</t>
  </si>
  <si>
    <t>TU19</t>
  </si>
  <si>
    <t>JALISCO</t>
  </si>
  <si>
    <t>CD10.00076</t>
  </si>
  <si>
    <t>TU26</t>
  </si>
  <si>
    <t>ATLANTA</t>
  </si>
  <si>
    <t>CD10.00077</t>
  </si>
  <si>
    <t>TU28</t>
  </si>
  <si>
    <t>FRANCISCO</t>
  </si>
  <si>
    <t>CD10.00078</t>
  </si>
  <si>
    <t>TU2A</t>
  </si>
  <si>
    <t>CROYDON</t>
  </si>
  <si>
    <t>CD10.00084</t>
  </si>
  <si>
    <t>BO23</t>
  </si>
  <si>
    <t>CORLUZ</t>
  </si>
  <si>
    <t>CD10.00108</t>
  </si>
  <si>
    <t>BO32</t>
  </si>
  <si>
    <t>ESTACION</t>
  </si>
  <si>
    <t>CD10.00117</t>
  </si>
  <si>
    <t>CK21</t>
  </si>
  <si>
    <t>T_BUENA</t>
  </si>
  <si>
    <t>CD10.00119</t>
  </si>
  <si>
    <t>CK1B</t>
  </si>
  <si>
    <t>ANHELO</t>
  </si>
  <si>
    <t>CD10.00130</t>
  </si>
  <si>
    <t>CK17</t>
  </si>
  <si>
    <t>REINA</t>
  </si>
  <si>
    <t>CD10.00159</t>
  </si>
  <si>
    <t>TE15</t>
  </si>
  <si>
    <t>BANDERAS</t>
  </si>
  <si>
    <t>CD10.00172</t>
  </si>
  <si>
    <t>LP34</t>
  </si>
  <si>
    <t>TINTALITO</t>
  </si>
  <si>
    <t>CD10.00186</t>
  </si>
  <si>
    <t>LP11</t>
  </si>
  <si>
    <t>AV_COLON</t>
  </si>
  <si>
    <t>CD10.00235</t>
  </si>
  <si>
    <t>SA3A</t>
  </si>
  <si>
    <t>PETROLERAS</t>
  </si>
  <si>
    <t>CD10.00238</t>
  </si>
  <si>
    <t>SA38</t>
  </si>
  <si>
    <t>CIU_SALITR</t>
  </si>
  <si>
    <t>CIU_SALITR_</t>
  </si>
  <si>
    <t>CD10.00244</t>
  </si>
  <si>
    <t>SA12</t>
  </si>
  <si>
    <t>AV_DORADO</t>
  </si>
  <si>
    <t>CD10.00250</t>
  </si>
  <si>
    <t>SA16</t>
  </si>
  <si>
    <t>JJ_VARGAS</t>
  </si>
  <si>
    <t>CD10.00253</t>
  </si>
  <si>
    <t>SA34</t>
  </si>
  <si>
    <t>ESPECTADOR</t>
  </si>
  <si>
    <t>CD10.00282</t>
  </si>
  <si>
    <t>FR22</t>
  </si>
  <si>
    <t>BOYAC_REAL</t>
  </si>
  <si>
    <t>CD10.00319</t>
  </si>
  <si>
    <t>LA_PERLA</t>
  </si>
  <si>
    <t>BL27</t>
  </si>
  <si>
    <t>CD10.00320</t>
  </si>
  <si>
    <t>BL26</t>
  </si>
  <si>
    <t>PQ_FLORIDA</t>
  </si>
  <si>
    <t>BL25</t>
  </si>
  <si>
    <t>CD10.00331</t>
  </si>
  <si>
    <t>GARCES_NAV</t>
  </si>
  <si>
    <t>CD10.00340</t>
  </si>
  <si>
    <t>MR17</t>
  </si>
  <si>
    <t>ILARCO</t>
  </si>
  <si>
    <t>CD10.00347</t>
  </si>
  <si>
    <t>MR37</t>
  </si>
  <si>
    <t>SOLARIUM</t>
  </si>
  <si>
    <t>CD10.00363</t>
  </si>
  <si>
    <t>MR18</t>
  </si>
  <si>
    <t>BONANZA</t>
  </si>
  <si>
    <t>CD10.00364</t>
  </si>
  <si>
    <t>MR29</t>
  </si>
  <si>
    <t>NIZA_VIII</t>
  </si>
  <si>
    <t>CD10.00386</t>
  </si>
  <si>
    <t>SU33</t>
  </si>
  <si>
    <t>CERRITO</t>
  </si>
  <si>
    <t>CD10.00417</t>
  </si>
  <si>
    <t>TB14</t>
  </si>
  <si>
    <t>PIEDRA_VER</t>
  </si>
  <si>
    <t>CD10.00420</t>
  </si>
  <si>
    <t>TB17</t>
  </si>
  <si>
    <t>NUEVA_TIBA</t>
  </si>
  <si>
    <t>CD10.00437</t>
  </si>
  <si>
    <t>CT35</t>
  </si>
  <si>
    <t>CD10.00442</t>
  </si>
  <si>
    <t>CT36</t>
  </si>
  <si>
    <t>RETIRO</t>
  </si>
  <si>
    <t>CD10.01410</t>
  </si>
  <si>
    <t>TI21</t>
  </si>
  <si>
    <t>VIRGINIA</t>
  </si>
  <si>
    <t>CD10.01430</t>
  </si>
  <si>
    <t>TM21D</t>
  </si>
  <si>
    <t>CACHIMBULO</t>
  </si>
  <si>
    <t>CD10.00631</t>
  </si>
  <si>
    <t>AR11D</t>
  </si>
  <si>
    <t>ST_BARBARA</t>
  </si>
  <si>
    <t>CD10.02128</t>
  </si>
  <si>
    <t>CD00.1.400109</t>
  </si>
  <si>
    <t>CAYUNDA</t>
  </si>
  <si>
    <t>AY11D</t>
  </si>
  <si>
    <t>CUNE</t>
  </si>
  <si>
    <t>CD10.00008</t>
  </si>
  <si>
    <t>VI22</t>
  </si>
  <si>
    <t>MERCEDES</t>
  </si>
  <si>
    <t>CD10.00013</t>
  </si>
  <si>
    <t>VI23</t>
  </si>
  <si>
    <t>D_TURBAY</t>
  </si>
  <si>
    <t>CD10.00015</t>
  </si>
  <si>
    <t>VI31</t>
  </si>
  <si>
    <t>MALVINAS</t>
  </si>
  <si>
    <t>CD10.00022</t>
  </si>
  <si>
    <t>VI13</t>
  </si>
  <si>
    <t>STA_MARTA</t>
  </si>
  <si>
    <t>CD10.00024</t>
  </si>
  <si>
    <t>VI21</t>
  </si>
  <si>
    <t>ATENAS</t>
  </si>
  <si>
    <t>CD10.00049</t>
  </si>
  <si>
    <t>UM21</t>
  </si>
  <si>
    <t>NACIONES_U</t>
  </si>
  <si>
    <t>CD10.00068</t>
  </si>
  <si>
    <t>TU23</t>
  </si>
  <si>
    <t>JJ_RONDON</t>
  </si>
  <si>
    <t>CD10.00079</t>
  </si>
  <si>
    <t>TU21</t>
  </si>
  <si>
    <t>CABLEAEREO</t>
  </si>
  <si>
    <t>CD10.00083</t>
  </si>
  <si>
    <t>BO27</t>
  </si>
  <si>
    <t>ALEJANDRA</t>
  </si>
  <si>
    <t>CD10.00087</t>
  </si>
  <si>
    <t>ISLA_SOL</t>
  </si>
  <si>
    <t>BO17</t>
  </si>
  <si>
    <t>CD10.00091</t>
  </si>
  <si>
    <t>OLARTE</t>
  </si>
  <si>
    <t>BO16</t>
  </si>
  <si>
    <t>CD10.00092</t>
  </si>
  <si>
    <t>MAKROGLAXO</t>
  </si>
  <si>
    <t>BO15</t>
  </si>
  <si>
    <t>CD10.00099</t>
  </si>
  <si>
    <t>SIE_MORENA</t>
  </si>
  <si>
    <t>CD10.00111</t>
  </si>
  <si>
    <t>CK28</t>
  </si>
  <si>
    <t>METROVIVI</t>
  </si>
  <si>
    <t>CD10.00122</t>
  </si>
  <si>
    <t>CK2B</t>
  </si>
  <si>
    <t>ISLANDIA</t>
  </si>
  <si>
    <t>CD10.00151</t>
  </si>
  <si>
    <t>TE18</t>
  </si>
  <si>
    <t>CORABASTOS</t>
  </si>
  <si>
    <t>CD10.00156</t>
  </si>
  <si>
    <t>TE13</t>
  </si>
  <si>
    <t>KENNEDY</t>
  </si>
  <si>
    <t>CD10.00160</t>
  </si>
  <si>
    <t>LP28</t>
  </si>
  <si>
    <t>PIZANO</t>
  </si>
  <si>
    <t>CD10.00175</t>
  </si>
  <si>
    <t>LP23</t>
  </si>
  <si>
    <t>DISCOSORBE</t>
  </si>
  <si>
    <t>CD10.00178</t>
  </si>
  <si>
    <t>LP16</t>
  </si>
  <si>
    <t>TERMINAL</t>
  </si>
  <si>
    <t>CD10.00198</t>
  </si>
  <si>
    <t>FO38</t>
  </si>
  <si>
    <t>FO_AUX_1</t>
  </si>
  <si>
    <t>CD10.00200</t>
  </si>
  <si>
    <t>FO3A</t>
  </si>
  <si>
    <t>AYURA</t>
  </si>
  <si>
    <t>CD10.00203</t>
  </si>
  <si>
    <t>FO19</t>
  </si>
  <si>
    <t>FERROCAJA</t>
  </si>
  <si>
    <t>CD10.00218</t>
  </si>
  <si>
    <t>FO24</t>
  </si>
  <si>
    <t>LEVAPAN</t>
  </si>
  <si>
    <t>CD10.00219</t>
  </si>
  <si>
    <t>FO17</t>
  </si>
  <si>
    <t>EMISORAS</t>
  </si>
  <si>
    <t>CD10.00251</t>
  </si>
  <si>
    <t>SA13</t>
  </si>
  <si>
    <t>XEROS</t>
  </si>
  <si>
    <t>CD10.00254</t>
  </si>
  <si>
    <t>SA2A</t>
  </si>
  <si>
    <t>GN_STACION</t>
  </si>
  <si>
    <t>CD10.00258</t>
  </si>
  <si>
    <t>SA28</t>
  </si>
  <si>
    <t>GRANJAS</t>
  </si>
  <si>
    <t>CD10.00260</t>
  </si>
  <si>
    <t>SA14</t>
  </si>
  <si>
    <t>NORMANDIA</t>
  </si>
  <si>
    <t>CD10.01120</t>
  </si>
  <si>
    <t>MZ31</t>
  </si>
  <si>
    <t>CIU_MONTES</t>
  </si>
  <si>
    <t>CD10.01140</t>
  </si>
  <si>
    <t>GG38</t>
  </si>
  <si>
    <t>DORIA</t>
  </si>
  <si>
    <t>CD10.01146</t>
  </si>
  <si>
    <t>GG23</t>
  </si>
  <si>
    <t>COGRA</t>
  </si>
  <si>
    <t>CD10.01165</t>
  </si>
  <si>
    <t>VE32</t>
  </si>
  <si>
    <t>ST_MATILDE</t>
  </si>
  <si>
    <t>CD10.01166</t>
  </si>
  <si>
    <t>GALAN</t>
  </si>
  <si>
    <t>VE35</t>
  </si>
  <si>
    <t>CD10.01167</t>
  </si>
  <si>
    <t>VE31</t>
  </si>
  <si>
    <t>PRIMAVERA</t>
  </si>
  <si>
    <t>CD10.01171</t>
  </si>
  <si>
    <t>VE33</t>
  </si>
  <si>
    <t>BQE_COMUN</t>
  </si>
  <si>
    <t>CD10.01206</t>
  </si>
  <si>
    <t>UL15D</t>
  </si>
  <si>
    <t>CASCADAS</t>
  </si>
  <si>
    <t>CD10.01245</t>
  </si>
  <si>
    <t>TR11D</t>
  </si>
  <si>
    <t>NARANJAL</t>
  </si>
  <si>
    <t>CD10.01248</t>
  </si>
  <si>
    <t>LB12D</t>
  </si>
  <si>
    <t>CD10.01274</t>
  </si>
  <si>
    <t>ZP13D</t>
  </si>
  <si>
    <t>SAN_PABLO</t>
  </si>
  <si>
    <t>LIBRE_ZP13</t>
  </si>
  <si>
    <t>CD10.01305</t>
  </si>
  <si>
    <t>EB21D</t>
  </si>
  <si>
    <t>SUBIA</t>
  </si>
  <si>
    <t>CD10.01312</t>
  </si>
  <si>
    <t>SK14D</t>
  </si>
  <si>
    <t>SUSA</t>
  </si>
  <si>
    <t>CD10.01336</t>
  </si>
  <si>
    <t>POLICARPA</t>
  </si>
  <si>
    <t>CD10.01362</t>
  </si>
  <si>
    <t>PORVENIR</t>
  </si>
  <si>
    <t>CD10.01396</t>
  </si>
  <si>
    <t>NA21</t>
  </si>
  <si>
    <t>AGAFANO</t>
  </si>
  <si>
    <t>CD10.01403</t>
  </si>
  <si>
    <t>SH12</t>
  </si>
  <si>
    <t>TABLAZO</t>
  </si>
  <si>
    <t>CD10.01432</t>
  </si>
  <si>
    <t>DA12D</t>
  </si>
  <si>
    <t>ALTO_VIGA</t>
  </si>
  <si>
    <t>CD10.01533</t>
  </si>
  <si>
    <t>OM45</t>
  </si>
  <si>
    <t>ZAPAN</t>
  </si>
  <si>
    <t>CD10.02085</t>
  </si>
  <si>
    <t>URBANOBASE</t>
  </si>
  <si>
    <t>PS12D</t>
  </si>
  <si>
    <t>CD10.00006</t>
  </si>
  <si>
    <t>VI24</t>
  </si>
  <si>
    <t>SANTA_RITA</t>
  </si>
  <si>
    <t>CD10.00016</t>
  </si>
  <si>
    <t>VI37</t>
  </si>
  <si>
    <t>GUACAMAYAS</t>
  </si>
  <si>
    <t>CD10.00018</t>
  </si>
  <si>
    <t>VI36</t>
  </si>
  <si>
    <t>MOLINO_SUR</t>
  </si>
  <si>
    <t>CD10.00019</t>
  </si>
  <si>
    <t>VI25</t>
  </si>
  <si>
    <t>JUAN_REY</t>
  </si>
  <si>
    <t>CD10.00025</t>
  </si>
  <si>
    <t>VI12</t>
  </si>
  <si>
    <t>CD10.00034</t>
  </si>
  <si>
    <t>UM17</t>
  </si>
  <si>
    <t>PTA_LLANO</t>
  </si>
  <si>
    <t>LIBRE_UM17</t>
  </si>
  <si>
    <t>CD10.00051</t>
  </si>
  <si>
    <t>UM19</t>
  </si>
  <si>
    <t>VENEZUELA</t>
  </si>
  <si>
    <t>CD10.00069</t>
  </si>
  <si>
    <t>TU14</t>
  </si>
  <si>
    <t>MARANDU</t>
  </si>
  <si>
    <t>CD10.00071</t>
  </si>
  <si>
    <t>TU25</t>
  </si>
  <si>
    <t>ARBORIZADO</t>
  </si>
  <si>
    <t>CD10.00073</t>
  </si>
  <si>
    <t>TU17</t>
  </si>
  <si>
    <t>ONTARIO</t>
  </si>
  <si>
    <t>CD10.00074</t>
  </si>
  <si>
    <t>TU22</t>
  </si>
  <si>
    <t>OKAL_MUZU</t>
  </si>
  <si>
    <t>CD10.00080</t>
  </si>
  <si>
    <t>TU29</t>
  </si>
  <si>
    <t>J_PABLO_II</t>
  </si>
  <si>
    <t>CD10.00082</t>
  </si>
  <si>
    <t>BO12</t>
  </si>
  <si>
    <t>MADELENA</t>
  </si>
  <si>
    <t>CD10.00105</t>
  </si>
  <si>
    <t>BO36</t>
  </si>
  <si>
    <t>CASA_BLANC</t>
  </si>
  <si>
    <t>CD10.00110</t>
  </si>
  <si>
    <t>CK25</t>
  </si>
  <si>
    <t>BRISAS</t>
  </si>
  <si>
    <t>CD10.00125</t>
  </si>
  <si>
    <t>CK14</t>
  </si>
  <si>
    <t>ARBOLETE</t>
  </si>
  <si>
    <t>CD10.00140</t>
  </si>
  <si>
    <t>TE24</t>
  </si>
  <si>
    <t>MARIA_PAZ</t>
  </si>
  <si>
    <t>CD10.00144</t>
  </si>
  <si>
    <t>TE32</t>
  </si>
  <si>
    <t>AV_BOYACA</t>
  </si>
  <si>
    <t>CD10.00155</t>
  </si>
  <si>
    <t>TE12</t>
  </si>
  <si>
    <t>AYACUCHO</t>
  </si>
  <si>
    <t>CD10.00166</t>
  </si>
  <si>
    <t>LP22</t>
  </si>
  <si>
    <t>IBM</t>
  </si>
  <si>
    <t>CD10.00174</t>
  </si>
  <si>
    <t>LP35</t>
  </si>
  <si>
    <t>EXITO</t>
  </si>
  <si>
    <t>CD10.00179</t>
  </si>
  <si>
    <t>LP14</t>
  </si>
  <si>
    <t>CICOLAC</t>
  </si>
  <si>
    <t>CD10.00202</t>
  </si>
  <si>
    <t>FO27</t>
  </si>
  <si>
    <t>EL_SIGLO</t>
  </si>
  <si>
    <t>CD10.00206</t>
  </si>
  <si>
    <t>FO36</t>
  </si>
  <si>
    <t>AERO_LT</t>
  </si>
  <si>
    <t>CD10.00233</t>
  </si>
  <si>
    <t>SA1A</t>
  </si>
  <si>
    <t>ECOCENTRO</t>
  </si>
  <si>
    <t>CD10.00239</t>
  </si>
  <si>
    <t>SA11</t>
  </si>
  <si>
    <t>CAMAVIEJA</t>
  </si>
  <si>
    <t>CD10.00321</t>
  </si>
  <si>
    <t xml:space="preserve"> BL25</t>
  </si>
  <si>
    <t>CEREZOS</t>
  </si>
  <si>
    <t>CD10.00334</t>
  </si>
  <si>
    <t>BL38</t>
  </si>
  <si>
    <t>AFIDRO</t>
  </si>
  <si>
    <t>CD10.00335</t>
  </si>
  <si>
    <t>BL34</t>
  </si>
  <si>
    <t>RONDEROETB</t>
  </si>
  <si>
    <t>CD10.00343</t>
  </si>
  <si>
    <t>MR15</t>
  </si>
  <si>
    <t>TABORA</t>
  </si>
  <si>
    <t>CD10.00351</t>
  </si>
  <si>
    <t>MR35</t>
  </si>
  <si>
    <t>OBRERO</t>
  </si>
  <si>
    <t>CD10.00353</t>
  </si>
  <si>
    <t>MR33</t>
  </si>
  <si>
    <t>ESTRADA</t>
  </si>
  <si>
    <t>CD10.00355</t>
  </si>
  <si>
    <t>MR23</t>
  </si>
  <si>
    <t>HELENITA</t>
  </si>
  <si>
    <t>CD10.00409</t>
  </si>
  <si>
    <t>TB28</t>
  </si>
  <si>
    <t>J_AMARILLO</t>
  </si>
  <si>
    <t>CD10.00413</t>
  </si>
  <si>
    <t>TB13</t>
  </si>
  <si>
    <t>BERLIN</t>
  </si>
  <si>
    <t>CD10.00418</t>
  </si>
  <si>
    <t>TB15</t>
  </si>
  <si>
    <t>PORTAL</t>
  </si>
  <si>
    <t>CD10.00419</t>
  </si>
  <si>
    <t>TB18</t>
  </si>
  <si>
    <t>CD10.00264</t>
  </si>
  <si>
    <t>FR12</t>
  </si>
  <si>
    <t>MANDARINO</t>
  </si>
  <si>
    <t>CD10.00268</t>
  </si>
  <si>
    <t>FR15</t>
  </si>
  <si>
    <t>PTE_AEREO</t>
  </si>
  <si>
    <t>CD10.00277</t>
  </si>
  <si>
    <t>FR27</t>
  </si>
  <si>
    <t>ACAPULCO</t>
  </si>
  <si>
    <t>CD10.00278</t>
  </si>
  <si>
    <t>FR26</t>
  </si>
  <si>
    <t>LOS_ANGELE</t>
  </si>
  <si>
    <t>CD10.00314</t>
  </si>
  <si>
    <t>BL39</t>
  </si>
  <si>
    <t>ENGATIVA</t>
  </si>
  <si>
    <t>CD10.00317</t>
  </si>
  <si>
    <t>CORTIJO</t>
  </si>
  <si>
    <t>BL15</t>
  </si>
  <si>
    <t>CD10.00323</t>
  </si>
  <si>
    <t>BL14</t>
  </si>
  <si>
    <t>MUELLE</t>
  </si>
  <si>
    <t>CD10.00324</t>
  </si>
  <si>
    <t>BL19</t>
  </si>
  <si>
    <t>SALITRAL</t>
  </si>
  <si>
    <t>CD10.00342</t>
  </si>
  <si>
    <t>MR34</t>
  </si>
  <si>
    <t>BELL_ARTES</t>
  </si>
  <si>
    <t>LIBRE_MR34</t>
  </si>
  <si>
    <t>CD10.00345</t>
  </si>
  <si>
    <t>MR38</t>
  </si>
  <si>
    <t>MORISCO</t>
  </si>
  <si>
    <t>CD10.00350</t>
  </si>
  <si>
    <t>MR31</t>
  </si>
  <si>
    <t>SOTILEZA</t>
  </si>
  <si>
    <t>CD10.00352</t>
  </si>
  <si>
    <t>MR2A</t>
  </si>
  <si>
    <t>CALLE_99</t>
  </si>
  <si>
    <t>CD10.00354</t>
  </si>
  <si>
    <t>MR13</t>
  </si>
  <si>
    <t>LAGARTOS</t>
  </si>
  <si>
    <t>CD10.00362</t>
  </si>
  <si>
    <t>MR27</t>
  </si>
  <si>
    <t>PALESTINA</t>
  </si>
  <si>
    <t>CD10.00366</t>
  </si>
  <si>
    <t>MR12</t>
  </si>
  <si>
    <t>LAS_GALIAS</t>
  </si>
  <si>
    <t>CD10.00390</t>
  </si>
  <si>
    <t>SU16</t>
  </si>
  <si>
    <t>PARCELACIO</t>
  </si>
  <si>
    <t>CD10.00395</t>
  </si>
  <si>
    <t>SU17</t>
  </si>
  <si>
    <t>VELEZ</t>
  </si>
  <si>
    <t>CD10.00405</t>
  </si>
  <si>
    <t>TB16</t>
  </si>
  <si>
    <t>UNIVERSAL</t>
  </si>
  <si>
    <t>CD10.00429</t>
  </si>
  <si>
    <t>TB33</t>
  </si>
  <si>
    <t>VL_MARIA</t>
  </si>
  <si>
    <t>CD10.00435</t>
  </si>
  <si>
    <t>CT31</t>
  </si>
  <si>
    <t>STA_SOFIA</t>
  </si>
  <si>
    <t>CD10.00440</t>
  </si>
  <si>
    <t>CT37</t>
  </si>
  <si>
    <t>EL_LAGO</t>
  </si>
  <si>
    <t>CD10.00481</t>
  </si>
  <si>
    <t>AU15</t>
  </si>
  <si>
    <t>VILLAS</t>
  </si>
  <si>
    <t>CD10.00510</t>
  </si>
  <si>
    <t>US13</t>
  </si>
  <si>
    <t>TEATRO_PAT</t>
  </si>
  <si>
    <t>CD10.00522</t>
  </si>
  <si>
    <t>AJ26</t>
  </si>
  <si>
    <t>ALAMEDA</t>
  </si>
  <si>
    <t>CD10.00527</t>
  </si>
  <si>
    <t>VERBENAL</t>
  </si>
  <si>
    <t>CD10.00535</t>
  </si>
  <si>
    <t>TO21</t>
  </si>
  <si>
    <t>SANTAFE</t>
  </si>
  <si>
    <t>CD10.00540</t>
  </si>
  <si>
    <t>TO23</t>
  </si>
  <si>
    <t>GUAYMARAL</t>
  </si>
  <si>
    <t>CD10.00550</t>
  </si>
  <si>
    <t>CC24</t>
  </si>
  <si>
    <t>ROSALES</t>
  </si>
  <si>
    <t>CD10.00552</t>
  </si>
  <si>
    <t>CC21</t>
  </si>
  <si>
    <t>SAN_MARTIN</t>
  </si>
  <si>
    <t>CD10.00553</t>
  </si>
  <si>
    <t>CC12</t>
  </si>
  <si>
    <t>MARLY</t>
  </si>
  <si>
    <t>CD10.00557</t>
  </si>
  <si>
    <t>CC17</t>
  </si>
  <si>
    <t>CATALUNA</t>
  </si>
  <si>
    <t>CD10.00558</t>
  </si>
  <si>
    <t>CC15</t>
  </si>
  <si>
    <t>AV_CARACAS</t>
  </si>
  <si>
    <t>CD10.00568</t>
  </si>
  <si>
    <t>CR22</t>
  </si>
  <si>
    <t>MAGDALENA</t>
  </si>
  <si>
    <t>CD10.00571</t>
  </si>
  <si>
    <t>CR16</t>
  </si>
  <si>
    <t>URANO</t>
  </si>
  <si>
    <t>CD10.00611</t>
  </si>
  <si>
    <t>HB21D</t>
  </si>
  <si>
    <t>NILO</t>
  </si>
  <si>
    <t>CD10.00656</t>
  </si>
  <si>
    <t>ES13</t>
  </si>
  <si>
    <t>MANAS</t>
  </si>
  <si>
    <t>CD10.00676</t>
  </si>
  <si>
    <t>CY11</t>
  </si>
  <si>
    <t>LA_BALSA</t>
  </si>
  <si>
    <t>CD10.00682</t>
  </si>
  <si>
    <t>IA11</t>
  </si>
  <si>
    <t>FONQUETA</t>
  </si>
  <si>
    <t>CD10.00688</t>
  </si>
  <si>
    <t>IA17</t>
  </si>
  <si>
    <t>FAGUA</t>
  </si>
  <si>
    <t>CD10.00709</t>
  </si>
  <si>
    <t>TERRA_PTO</t>
  </si>
  <si>
    <t>SB22</t>
  </si>
  <si>
    <t>CD10.00719</t>
  </si>
  <si>
    <t>ME21D</t>
  </si>
  <si>
    <t>COOSAMPRA</t>
  </si>
  <si>
    <t>CD10.00746</t>
  </si>
  <si>
    <t>ER22D</t>
  </si>
  <si>
    <t>CRUZ_VERDE</t>
  </si>
  <si>
    <t>ER22</t>
  </si>
  <si>
    <t>CD10.00766</t>
  </si>
  <si>
    <t>AD12D</t>
  </si>
  <si>
    <t>ESTADIO</t>
  </si>
  <si>
    <t>CD10.00792</t>
  </si>
  <si>
    <t>CX21D</t>
  </si>
  <si>
    <t>TARAVITA</t>
  </si>
  <si>
    <t>CD10.00802</t>
  </si>
  <si>
    <t>BM14D</t>
  </si>
  <si>
    <t>PIEDRAGRAN</t>
  </si>
  <si>
    <t>CD10.00819</t>
  </si>
  <si>
    <t>GA22</t>
  </si>
  <si>
    <t>CD10.00822</t>
  </si>
  <si>
    <t>MG14D</t>
  </si>
  <si>
    <t>EMBARCADER</t>
  </si>
  <si>
    <t>CD10.00828</t>
  </si>
  <si>
    <t>PN14D</t>
  </si>
  <si>
    <t>LAGOS</t>
  </si>
  <si>
    <t>CD10.00848</t>
  </si>
  <si>
    <t>CD00.1.400050</t>
  </si>
  <si>
    <t>GUACHETA</t>
  </si>
  <si>
    <t>GU11D</t>
  </si>
  <si>
    <t>CD10.00852</t>
  </si>
  <si>
    <t>GD22D</t>
  </si>
  <si>
    <t>CHAGUANI</t>
  </si>
  <si>
    <t>CD10.01359</t>
  </si>
  <si>
    <t>SM2B</t>
  </si>
  <si>
    <t>EL_ATICO</t>
  </si>
  <si>
    <t>CD10.01361</t>
  </si>
  <si>
    <t>LEON_XIII</t>
  </si>
  <si>
    <t>SM15</t>
  </si>
  <si>
    <t>CD10.01363</t>
  </si>
  <si>
    <t>WEST_ARCO</t>
  </si>
  <si>
    <t>SM17</t>
  </si>
  <si>
    <t>CD10.01395</t>
  </si>
  <si>
    <t>NA31</t>
  </si>
  <si>
    <t>C_MILITAR</t>
  </si>
  <si>
    <t>CD10.01407</t>
  </si>
  <si>
    <t>TI12</t>
  </si>
  <si>
    <t>MARCELA</t>
  </si>
  <si>
    <t>CD10.01411</t>
  </si>
  <si>
    <t>TS14D</t>
  </si>
  <si>
    <t>RASGATA</t>
  </si>
  <si>
    <t>CD10.01412</t>
  </si>
  <si>
    <t>TS12D</t>
  </si>
  <si>
    <t>NEUSA</t>
  </si>
  <si>
    <t>CD10.01419</t>
  </si>
  <si>
    <t>TN21</t>
  </si>
  <si>
    <t>ESTANCO</t>
  </si>
  <si>
    <t>CD10.01431</t>
  </si>
  <si>
    <t>TM12D</t>
  </si>
  <si>
    <t>S_JERONIMO</t>
  </si>
  <si>
    <t>CD10.01579</t>
  </si>
  <si>
    <t>COMUNEROS</t>
  </si>
  <si>
    <t>CD10.01739</t>
  </si>
  <si>
    <t>NO33</t>
  </si>
  <si>
    <t>VILLAMERY</t>
  </si>
  <si>
    <t>CD10.00837</t>
  </si>
  <si>
    <t>CD00.1.400048</t>
  </si>
  <si>
    <t>EL_RAMAL</t>
  </si>
  <si>
    <t>RM11D</t>
  </si>
  <si>
    <t>VEINTIDOS</t>
  </si>
  <si>
    <t>CD10.00764</t>
  </si>
  <si>
    <t>FA13R</t>
  </si>
  <si>
    <t>ALBANOLA</t>
  </si>
  <si>
    <t>CD10.00133</t>
  </si>
  <si>
    <t>TE19</t>
  </si>
  <si>
    <t>LA_RELIQUIA</t>
  </si>
  <si>
    <t>CD10.00806</t>
  </si>
  <si>
    <t>SN22D</t>
  </si>
  <si>
    <t>VL_NATALIA</t>
  </si>
  <si>
    <t>CD10.00447</t>
  </si>
  <si>
    <t>CT16</t>
  </si>
  <si>
    <t>POLO_CLUB</t>
  </si>
  <si>
    <t>CD10.00461</t>
  </si>
  <si>
    <t>AU28</t>
  </si>
  <si>
    <t>NAVARRA</t>
  </si>
  <si>
    <t>CD10.00467</t>
  </si>
  <si>
    <t>AU22</t>
  </si>
  <si>
    <t>MALIBU</t>
  </si>
  <si>
    <t>CD10.00472</t>
  </si>
  <si>
    <t>AU32</t>
  </si>
  <si>
    <t>LISBOA</t>
  </si>
  <si>
    <t>CD10.00475</t>
  </si>
  <si>
    <t>AU33</t>
  </si>
  <si>
    <t>ED_TECNICO</t>
  </si>
  <si>
    <t>CD10.00482</t>
  </si>
  <si>
    <t>AU13</t>
  </si>
  <si>
    <t>UNICENTRO</t>
  </si>
  <si>
    <t>CD10.00492</t>
  </si>
  <si>
    <t>US3A</t>
  </si>
  <si>
    <t>LACAROLINA</t>
  </si>
  <si>
    <t>CD10.00493</t>
  </si>
  <si>
    <t>US22</t>
  </si>
  <si>
    <t>BELLASUIZA</t>
  </si>
  <si>
    <t>CD10.00499</t>
  </si>
  <si>
    <t>US27</t>
  </si>
  <si>
    <t>CD10.00504</t>
  </si>
  <si>
    <t>US26</t>
  </si>
  <si>
    <t>PEPESIERRA</t>
  </si>
  <si>
    <t>CD10.00511</t>
  </si>
  <si>
    <t>AJ18</t>
  </si>
  <si>
    <t>SEGOVIA</t>
  </si>
  <si>
    <t>CD10.00519</t>
  </si>
  <si>
    <t>AJ13</t>
  </si>
  <si>
    <t>GOLF</t>
  </si>
  <si>
    <t>CD10.00528</t>
  </si>
  <si>
    <t>MARANTA</t>
  </si>
  <si>
    <t>TO13</t>
  </si>
  <si>
    <t>CD10.00530</t>
  </si>
  <si>
    <t>BELMIRA</t>
  </si>
  <si>
    <t>CD10.00536</t>
  </si>
  <si>
    <t>TO17</t>
  </si>
  <si>
    <t>CD10.00563</t>
  </si>
  <si>
    <t>CR11</t>
  </si>
  <si>
    <t>PERSEVERAN</t>
  </si>
  <si>
    <t>CD10.00564</t>
  </si>
  <si>
    <t>CR13</t>
  </si>
  <si>
    <t>PLANETARIO</t>
  </si>
  <si>
    <t>CD10.00569</t>
  </si>
  <si>
    <t>CR21</t>
  </si>
  <si>
    <t>COLSUBSIDI</t>
  </si>
  <si>
    <t>CD10.00574</t>
  </si>
  <si>
    <t>CR23</t>
  </si>
  <si>
    <t>HILTON</t>
  </si>
  <si>
    <t>CD10.00579</t>
  </si>
  <si>
    <t>CN28</t>
  </si>
  <si>
    <t>GERMANIA</t>
  </si>
  <si>
    <t>CD10.00587</t>
  </si>
  <si>
    <t>SC14</t>
  </si>
  <si>
    <t>SAN_ISIDRO</t>
  </si>
  <si>
    <t>CD10.00592</t>
  </si>
  <si>
    <t>SC25</t>
  </si>
  <si>
    <t>MOCHUELO</t>
  </si>
  <si>
    <t>CD10.00608</t>
  </si>
  <si>
    <t>DR11D</t>
  </si>
  <si>
    <t>PURNIO</t>
  </si>
  <si>
    <t>AD20.00608</t>
  </si>
  <si>
    <t>CD10.00610</t>
  </si>
  <si>
    <t>HB22D</t>
  </si>
  <si>
    <t>PONDEROSA</t>
  </si>
  <si>
    <t>CD10.00613</t>
  </si>
  <si>
    <t>NY11D</t>
  </si>
  <si>
    <t>SIQUIMA</t>
  </si>
  <si>
    <t>CD10.00628</t>
  </si>
  <si>
    <t>AO21D</t>
  </si>
  <si>
    <t>CACHIPAY</t>
  </si>
  <si>
    <t>CD10.00633</t>
  </si>
  <si>
    <t>CD00.1.400014</t>
  </si>
  <si>
    <t>BELTRAN</t>
  </si>
  <si>
    <t>BN12D</t>
  </si>
  <si>
    <t>ELPROGRESO</t>
  </si>
  <si>
    <t>CD10.00634</t>
  </si>
  <si>
    <t>BN11D</t>
  </si>
  <si>
    <t>GRAMALOTAL</t>
  </si>
  <si>
    <t>CD10.00657</t>
  </si>
  <si>
    <t>ES14</t>
  </si>
  <si>
    <t>PORTACHUEL</t>
  </si>
  <si>
    <t>CD10.00660</t>
  </si>
  <si>
    <t>RR11D</t>
  </si>
  <si>
    <t>CAMBULOS</t>
  </si>
  <si>
    <t>CD10.00681</t>
  </si>
  <si>
    <t>CY12</t>
  </si>
  <si>
    <t>LUCERNA</t>
  </si>
  <si>
    <t>CD10.00701</t>
  </si>
  <si>
    <t>CF13D</t>
  </si>
  <si>
    <t>SISGA</t>
  </si>
  <si>
    <t>CD10.00718</t>
  </si>
  <si>
    <t>ME13D</t>
  </si>
  <si>
    <t>YALCONIA</t>
  </si>
  <si>
    <t>CD10.00745</t>
  </si>
  <si>
    <t>ER23D</t>
  </si>
  <si>
    <t>LA_PINUELA</t>
  </si>
  <si>
    <t>ER23</t>
  </si>
  <si>
    <t>CD10.00772</t>
  </si>
  <si>
    <t>CD00.1.400035</t>
  </si>
  <si>
    <t>CARTAGENIT</t>
  </si>
  <si>
    <t>CG11D</t>
  </si>
  <si>
    <t>MANABLANCA</t>
  </si>
  <si>
    <t>CD10.00778</t>
  </si>
  <si>
    <t>PT12</t>
  </si>
  <si>
    <t>PTE_PIEDRA</t>
  </si>
  <si>
    <t>CD10.00781</t>
  </si>
  <si>
    <t>NO51</t>
  </si>
  <si>
    <t>EL_CAIRO</t>
  </si>
  <si>
    <t>NO11</t>
  </si>
  <si>
    <t>CD10.00785</t>
  </si>
  <si>
    <t>NO56</t>
  </si>
  <si>
    <t>MALQUI</t>
  </si>
  <si>
    <t>NO16</t>
  </si>
  <si>
    <t>CD10.00803</t>
  </si>
  <si>
    <t>BM11D</t>
  </si>
  <si>
    <t>PEKIN</t>
  </si>
  <si>
    <t>CD10.01296</t>
  </si>
  <si>
    <t>MU11</t>
  </si>
  <si>
    <t>TEXMERALDA</t>
  </si>
  <si>
    <t>CD10.00809</t>
  </si>
  <si>
    <t>BM12D</t>
  </si>
  <si>
    <t>MANILA</t>
  </si>
  <si>
    <t>CD10.00832</t>
  </si>
  <si>
    <t>DT12D</t>
  </si>
  <si>
    <t>VILLAMPIS</t>
  </si>
  <si>
    <t>CD10.00855</t>
  </si>
  <si>
    <t>AT12D</t>
  </si>
  <si>
    <t>EL_TRIGO</t>
  </si>
  <si>
    <t>CD10.00863</t>
  </si>
  <si>
    <t>QP13</t>
  </si>
  <si>
    <t>GUASCA</t>
  </si>
  <si>
    <t>CD10.00875</t>
  </si>
  <si>
    <t>CL14</t>
  </si>
  <si>
    <t>MANANTIAL</t>
  </si>
  <si>
    <t>MANANTIAL_</t>
  </si>
  <si>
    <t>CD10.00886</t>
  </si>
  <si>
    <t>LE11D</t>
  </si>
  <si>
    <t>ANATOLI</t>
  </si>
  <si>
    <t>CD10.00891</t>
  </si>
  <si>
    <t>LM23D</t>
  </si>
  <si>
    <t>LA_PENA</t>
  </si>
  <si>
    <t>CD10.00892</t>
  </si>
  <si>
    <t>LM21D</t>
  </si>
  <si>
    <t>LA_QUINTA</t>
  </si>
  <si>
    <t>CD10.00894</t>
  </si>
  <si>
    <t>LM12D</t>
  </si>
  <si>
    <t>MINIPI</t>
  </si>
  <si>
    <t>CD10.00908</t>
  </si>
  <si>
    <t>MO37</t>
  </si>
  <si>
    <t>CD10.00912</t>
  </si>
  <si>
    <t>MO36</t>
  </si>
  <si>
    <t>ZUAME</t>
  </si>
  <si>
    <t>MO15</t>
  </si>
  <si>
    <t>CD10.00924</t>
  </si>
  <si>
    <t>MO12</t>
  </si>
  <si>
    <t>BOJACA</t>
  </si>
  <si>
    <t>CD10.00939</t>
  </si>
  <si>
    <t>FE12D</t>
  </si>
  <si>
    <t>LAS_PILAS</t>
  </si>
  <si>
    <t>CD10.00946</t>
  </si>
  <si>
    <t>JP13D</t>
  </si>
  <si>
    <t>HUMEA</t>
  </si>
  <si>
    <t>CD10.00949</t>
  </si>
  <si>
    <t>PB11D</t>
  </si>
  <si>
    <t>PIEDEMONTE</t>
  </si>
  <si>
    <t>CD10.00951</t>
  </si>
  <si>
    <t>PB12D</t>
  </si>
  <si>
    <t>MAYA</t>
  </si>
  <si>
    <t>CD10.00956</t>
  </si>
  <si>
    <t>SALGAR_UR</t>
  </si>
  <si>
    <t>PS11D</t>
  </si>
  <si>
    <t>CD10.00975</t>
  </si>
  <si>
    <t>PU12D</t>
  </si>
  <si>
    <t>GUACANA</t>
  </si>
  <si>
    <t>CD10.00985</t>
  </si>
  <si>
    <t>IS21D</t>
  </si>
  <si>
    <t>SAN_ANTONI</t>
  </si>
  <si>
    <t>CD10.00987</t>
  </si>
  <si>
    <t>IS11D</t>
  </si>
  <si>
    <t>BANCARIOS</t>
  </si>
  <si>
    <t>CD10.01031</t>
  </si>
  <si>
    <t>CS34</t>
  </si>
  <si>
    <t>AV_CHILE</t>
  </si>
  <si>
    <t>CD10.01033</t>
  </si>
  <si>
    <t>CS31</t>
  </si>
  <si>
    <t>SAN_GERMAN</t>
  </si>
  <si>
    <t>CD10.01042</t>
  </si>
  <si>
    <t>CS18</t>
  </si>
  <si>
    <t>GRANAHORRA</t>
  </si>
  <si>
    <t>CD10.01103</t>
  </si>
  <si>
    <t>MZ25</t>
  </si>
  <si>
    <t>CORUNA</t>
  </si>
  <si>
    <t>CD10.01106</t>
  </si>
  <si>
    <t>MZ12</t>
  </si>
  <si>
    <t>SULTANA</t>
  </si>
  <si>
    <t>CD10.01110</t>
  </si>
  <si>
    <t>MZ35</t>
  </si>
  <si>
    <t>SN_VICENTE</t>
  </si>
  <si>
    <t>CD10.01113</t>
  </si>
  <si>
    <t>MZ22</t>
  </si>
  <si>
    <t>LA_FRAGUA</t>
  </si>
  <si>
    <t>CD10.01114</t>
  </si>
  <si>
    <t>MZ14</t>
  </si>
  <si>
    <t>VL_MAYOR</t>
  </si>
  <si>
    <t>CD10.01122</t>
  </si>
  <si>
    <t>GG19</t>
  </si>
  <si>
    <t>CARCEL</t>
  </si>
  <si>
    <t>CD10.01136</t>
  </si>
  <si>
    <t>GG1B</t>
  </si>
  <si>
    <t>CUIABA</t>
  </si>
  <si>
    <t>CD10.01145</t>
  </si>
  <si>
    <t>GG11</t>
  </si>
  <si>
    <t>MULTIPLAST</t>
  </si>
  <si>
    <t>CD10.01155</t>
  </si>
  <si>
    <t>VE23</t>
  </si>
  <si>
    <t>CAMELIA</t>
  </si>
  <si>
    <t>CD10.01182</t>
  </si>
  <si>
    <t>CN15</t>
  </si>
  <si>
    <t>FENICIA</t>
  </si>
  <si>
    <t>CD10.01183</t>
  </si>
  <si>
    <t>CN13</t>
  </si>
  <si>
    <t>JUSTICIA</t>
  </si>
  <si>
    <t>CD10.01202</t>
  </si>
  <si>
    <t>MB14D</t>
  </si>
  <si>
    <t>CD10.01205</t>
  </si>
  <si>
    <t>UL11D</t>
  </si>
  <si>
    <t>GACHAL_EEC</t>
  </si>
  <si>
    <t>CD10.01211</t>
  </si>
  <si>
    <t>UB11D</t>
  </si>
  <si>
    <t>UBATE_LCAL</t>
  </si>
  <si>
    <t>CD10.01220</t>
  </si>
  <si>
    <t>UT12D</t>
  </si>
  <si>
    <t>ABACOA</t>
  </si>
  <si>
    <t>CD10.01222</t>
  </si>
  <si>
    <t>JU12D</t>
  </si>
  <si>
    <t>ZUMBE</t>
  </si>
  <si>
    <t>CD10.01226</t>
  </si>
  <si>
    <t>VG12D</t>
  </si>
  <si>
    <t>PAIME</t>
  </si>
  <si>
    <t>CD10.01257</t>
  </si>
  <si>
    <t>SG11D</t>
  </si>
  <si>
    <t>CD10.01272</t>
  </si>
  <si>
    <t>ZP25D</t>
  </si>
  <si>
    <t>COGUA2</t>
  </si>
  <si>
    <t>CD10.01306</t>
  </si>
  <si>
    <t>EB22D</t>
  </si>
  <si>
    <t>TIBACUY</t>
  </si>
  <si>
    <t>CD10.01313</t>
  </si>
  <si>
    <t>SK13D</t>
  </si>
  <si>
    <t>SAN_MIGUEL</t>
  </si>
  <si>
    <t>CD10.01317</t>
  </si>
  <si>
    <t>HOGARES</t>
  </si>
  <si>
    <t>IN15</t>
  </si>
  <si>
    <t>CD10.01319</t>
  </si>
  <si>
    <t>SATELITE</t>
  </si>
  <si>
    <t>IN18</t>
  </si>
  <si>
    <t>CD10.01343</t>
  </si>
  <si>
    <t>VOGUE</t>
  </si>
  <si>
    <t>Nombre Circuito</t>
  </si>
  <si>
    <t>BALCANES</t>
  </si>
  <si>
    <t>Metropolitana</t>
  </si>
  <si>
    <t>Zona I - Metropolitana Suroriente</t>
  </si>
  <si>
    <t>Santa Fe</t>
  </si>
  <si>
    <t>Usme</t>
  </si>
  <si>
    <t>Ciudad Bolívar</t>
  </si>
  <si>
    <t>CIU_JARDIN</t>
  </si>
  <si>
    <t>Antonio Nariño</t>
  </si>
  <si>
    <t>CRISTOBAL</t>
  </si>
  <si>
    <t>San Cristóbal</t>
  </si>
  <si>
    <t>CRUCES_ETB</t>
  </si>
  <si>
    <t>HORTUA</t>
  </si>
  <si>
    <t>IMPRE_NAL</t>
  </si>
  <si>
    <t>LUNA_PARK</t>
  </si>
  <si>
    <t>RESTREPO</t>
  </si>
  <si>
    <t>SANTA_ANA</t>
  </si>
  <si>
    <t>SEVILLA</t>
  </si>
  <si>
    <t>TUBOS_MORE</t>
  </si>
  <si>
    <t>Rafael Uribe</t>
  </si>
  <si>
    <t>Tunjuelito</t>
  </si>
  <si>
    <t>SER_AUX1_VIC</t>
  </si>
  <si>
    <t>Zona II - Metropolitana Suroccidente</t>
  </si>
  <si>
    <t>Bosa</t>
  </si>
  <si>
    <t>Soacha</t>
  </si>
  <si>
    <t>Kennedy</t>
  </si>
  <si>
    <t>CK_AUX_1</t>
  </si>
  <si>
    <t>AV_CALI</t>
  </si>
  <si>
    <t>CAÑITO</t>
  </si>
  <si>
    <t>ROCOSO</t>
  </si>
  <si>
    <t xml:space="preserve">SAN_MARON </t>
  </si>
  <si>
    <t>Sibate</t>
  </si>
  <si>
    <t>AUX_2</t>
  </si>
  <si>
    <t>LARELIQUIA (LIBRE_TE_2)</t>
  </si>
  <si>
    <t>LIBRE_TE_1</t>
  </si>
  <si>
    <t>LIBRE_TE25</t>
  </si>
  <si>
    <t>EDUARDO_ST</t>
  </si>
  <si>
    <t>Zona III - Metropolitana Centro Oriente</t>
  </si>
  <si>
    <t>Mártires</t>
  </si>
  <si>
    <t>ELVIRA</t>
  </si>
  <si>
    <t>GUARDIA_PR</t>
  </si>
  <si>
    <t>Candelaria</t>
  </si>
  <si>
    <t>MISERICORD</t>
  </si>
  <si>
    <t>SAN_ANGEL</t>
  </si>
  <si>
    <t>Chapinero</t>
  </si>
  <si>
    <t>Teusaquillo</t>
  </si>
  <si>
    <t>Barrios Unidos</t>
  </si>
  <si>
    <t>Fontibón</t>
  </si>
  <si>
    <t>Puente Aranda</t>
  </si>
  <si>
    <t>PALETAS_BC</t>
  </si>
  <si>
    <t>C_EJECUTIVO</t>
  </si>
  <si>
    <t>BC_VE_1</t>
  </si>
  <si>
    <t>Zona IV - Metropolitana Centro Occidente</t>
  </si>
  <si>
    <t>Funza</t>
  </si>
  <si>
    <t>Mosquera</t>
  </si>
  <si>
    <t>Engativa</t>
  </si>
  <si>
    <t>PQ_OCCIDENTE</t>
  </si>
  <si>
    <t>Madrid</t>
  </si>
  <si>
    <t>BUSREFUGIO </t>
  </si>
  <si>
    <t>MIRATEX</t>
  </si>
  <si>
    <t>TAYLOR </t>
  </si>
  <si>
    <t>ECOCENTRO </t>
  </si>
  <si>
    <t>AMBALEMA</t>
  </si>
  <si>
    <t>Rural</t>
  </si>
  <si>
    <t>Zona IX - Rural Occidental Sur</t>
  </si>
  <si>
    <t>Beltran</t>
  </si>
  <si>
    <t>Apulo</t>
  </si>
  <si>
    <t>Arbelaez</t>
  </si>
  <si>
    <t>Fusagasuga</t>
  </si>
  <si>
    <t>El Colegio</t>
  </si>
  <si>
    <t>COLSAL1LAG</t>
  </si>
  <si>
    <t>CASINO</t>
  </si>
  <si>
    <t>VALVULAS</t>
  </si>
  <si>
    <t>Girardot</t>
  </si>
  <si>
    <t>Silvania</t>
  </si>
  <si>
    <t>La Mesa</t>
  </si>
  <si>
    <t>Agua De Dios</t>
  </si>
  <si>
    <t>Flandes</t>
  </si>
  <si>
    <t>Granada</t>
  </si>
  <si>
    <t>Viani</t>
  </si>
  <si>
    <t>Guataqui</t>
  </si>
  <si>
    <t>Ricaurte</t>
  </si>
  <si>
    <t>IS_RESERVA</t>
  </si>
  <si>
    <t>Tocaima</t>
  </si>
  <si>
    <t>Sumapaz</t>
  </si>
  <si>
    <t>Quipile</t>
  </si>
  <si>
    <t>San Antonio De Tequendama</t>
  </si>
  <si>
    <t>Viota</t>
  </si>
  <si>
    <t>San Bernardo</t>
  </si>
  <si>
    <t>MAZUERA</t>
  </si>
  <si>
    <t>Anapoima</t>
  </si>
  <si>
    <t>Ricaute</t>
  </si>
  <si>
    <t>Zona V - Metropolitana Noroccidente</t>
  </si>
  <si>
    <t>Suba</t>
  </si>
  <si>
    <t>Chia</t>
  </si>
  <si>
    <t>Cajica</t>
  </si>
  <si>
    <t>CJ_SAUX_2</t>
  </si>
  <si>
    <t>Cota</t>
  </si>
  <si>
    <t>Tabio</t>
  </si>
  <si>
    <t>Tenjo</t>
  </si>
  <si>
    <t>Zona VI - Metropolitana Nororiente</t>
  </si>
  <si>
    <t>Usaquén</t>
  </si>
  <si>
    <t>AJ_AUX_2</t>
  </si>
  <si>
    <t>AU_SAUX_1</t>
  </si>
  <si>
    <t>Calera</t>
  </si>
  <si>
    <t>Sopo</t>
  </si>
  <si>
    <t>Tocancipa</t>
  </si>
  <si>
    <t>Zipaquira</t>
  </si>
  <si>
    <t>AUTODROMO</t>
  </si>
  <si>
    <t>Zona VII - Rural Oriental Norte</t>
  </si>
  <si>
    <t>Fuquene</t>
  </si>
  <si>
    <t>Choconta</t>
  </si>
  <si>
    <t>Cucunuba</t>
  </si>
  <si>
    <t>Gachancipa</t>
  </si>
  <si>
    <t>Guacheta</t>
  </si>
  <si>
    <t>Junin</t>
  </si>
  <si>
    <t>Tibirita</t>
  </si>
  <si>
    <t>Nemocon</t>
  </si>
  <si>
    <t>San Cayetano</t>
  </si>
  <si>
    <t>Guatavita</t>
  </si>
  <si>
    <t>Sesquile</t>
  </si>
  <si>
    <t>Simijaca</t>
  </si>
  <si>
    <t>LOCAL_SK16</t>
  </si>
  <si>
    <t>Guasca</t>
  </si>
  <si>
    <t>Tausa</t>
  </si>
  <si>
    <t>Ubala</t>
  </si>
  <si>
    <t>Ubate</t>
  </si>
  <si>
    <t>Villapinzon</t>
  </si>
  <si>
    <t>Zona VIII - Rural Occidental Norte</t>
  </si>
  <si>
    <t>Facatativa</t>
  </si>
  <si>
    <t>Alban</t>
  </si>
  <si>
    <t>Anolaima</t>
  </si>
  <si>
    <t>Guaduas</t>
  </si>
  <si>
    <t>S.AUX51773</t>
  </si>
  <si>
    <t>Villeta</t>
  </si>
  <si>
    <t>BAGAZAL</t>
  </si>
  <si>
    <t>SASAIMA</t>
  </si>
  <si>
    <t>CIUDADULCE</t>
  </si>
  <si>
    <t>Puerto Salgar</t>
  </si>
  <si>
    <t>El Rosal</t>
  </si>
  <si>
    <t>San Francisco</t>
  </si>
  <si>
    <t>Pacho</t>
  </si>
  <si>
    <t>SUPLELAPAZ</t>
  </si>
  <si>
    <t>Utica</t>
  </si>
  <si>
    <t>La Palma</t>
  </si>
  <si>
    <t>El Penon</t>
  </si>
  <si>
    <t>Caparrapi</t>
  </si>
  <si>
    <t>Subachoque</t>
  </si>
  <si>
    <t>Villagomez</t>
  </si>
  <si>
    <t>Yacopi</t>
  </si>
  <si>
    <t>La Vega</t>
  </si>
  <si>
    <t>Zona X - Rural Oriental Sur</t>
  </si>
  <si>
    <t>Caqueza</t>
  </si>
  <si>
    <t>Choachi</t>
  </si>
  <si>
    <t>Fomeque</t>
  </si>
  <si>
    <t>Paratebueno</t>
  </si>
  <si>
    <t>Medina</t>
  </si>
  <si>
    <t>Quetame</t>
  </si>
  <si>
    <t>ARENALES</t>
  </si>
  <si>
    <t>CABUYARO</t>
  </si>
  <si>
    <t>MEDINA_URB</t>
  </si>
  <si>
    <t>RETORNO</t>
  </si>
  <si>
    <t>TUNELES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</si>
</sst>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Segoe U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/>
    </xf>
    <xf numFmtId="0" fontId="1" fillId="0" borderId="2" xfId="1" applyFont="1" applyBorder="1"/>
    <xf numFmtId="49" fontId="1" fillId="0" borderId="2" xfId="1" applyNumberFormat="1" applyFont="1" applyBorder="1"/>
    <xf numFmtId="0" fontId="2" fillId="0" borderId="0" xfId="1"/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1" fillId="4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right"/>
    </xf>
    <xf numFmtId="0" fontId="2" fillId="4" borderId="0" xfId="1" applyFill="1"/>
    <xf numFmtId="0" fontId="0" fillId="4" borderId="0" xfId="0" applyFill="1"/>
  </cellXfs>
  <cellStyles count="2">
    <cellStyle name="Normal" xfId="0" builtinId="0"/>
    <cellStyle name="Normal_Hoja1" xfId="1" xr:uid="{596D3605-38CB-4303-97F4-09C6CD58F05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C4C1-5A77-48F2-80AA-3C09927FFF97}">
  <dimension ref="A1:ED1190"/>
  <sheetViews>
    <sheetView tabSelected="1" topLeftCell="BJ1" workbookViewId="0">
      <selection activeCell="CF1" sqref="CF1"/>
    </sheetView>
  </sheetViews>
  <sheetFormatPr defaultColWidth="11.42578125" defaultRowHeight="14.45"/>
  <cols>
    <col min="2" max="2" width="23.42578125" customWidth="1"/>
    <col min="3" max="3" width="28.42578125" customWidth="1"/>
    <col min="4" max="4" width="19.7109375" customWidth="1"/>
    <col min="5" max="5" width="25.85546875" customWidth="1"/>
    <col min="6" max="6" width="29.5703125" customWidth="1"/>
    <col min="7" max="7" width="26.140625" customWidth="1"/>
    <col min="8" max="8" width="18.85546875" customWidth="1"/>
    <col min="9" max="9" width="22.85546875" customWidth="1"/>
    <col min="10" max="10" width="17.28515625" customWidth="1"/>
    <col min="20" max="20" width="19.5703125" customWidth="1"/>
    <col min="30" max="30" width="31.42578125" customWidth="1"/>
    <col min="47" max="47" width="19.7109375" bestFit="1" customWidth="1"/>
    <col min="129" max="129" width="11.42578125" style="12"/>
    <col min="130" max="130" width="18.85546875" customWidth="1"/>
  </cols>
  <sheetData>
    <row r="1" spans="1:134" ht="9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9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9" t="s">
        <v>128</v>
      </c>
      <c r="DZ1" s="1" t="s">
        <v>129</v>
      </c>
      <c r="EA1" s="1" t="s">
        <v>130</v>
      </c>
      <c r="EB1" t="s">
        <v>131</v>
      </c>
      <c r="EC1" t="s">
        <v>132</v>
      </c>
      <c r="ED1" t="s">
        <v>133</v>
      </c>
    </row>
    <row r="2" spans="1:134" ht="16.5">
      <c r="A2" s="2">
        <v>1</v>
      </c>
      <c r="B2" s="3" t="s">
        <v>134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2">
        <v>11.4</v>
      </c>
      <c r="L2" s="3" t="s">
        <v>143</v>
      </c>
      <c r="M2" s="2">
        <v>16063</v>
      </c>
      <c r="N2" s="2">
        <v>12.244</v>
      </c>
      <c r="O2" s="2">
        <v>3.802</v>
      </c>
      <c r="P2" s="2">
        <v>2E-3</v>
      </c>
      <c r="Q2" s="2">
        <v>8.4410000000000007</v>
      </c>
      <c r="R2" s="2">
        <v>0</v>
      </c>
      <c r="S2" s="2">
        <v>12.244</v>
      </c>
      <c r="T2" s="2">
        <v>15</v>
      </c>
      <c r="U2" s="2">
        <v>0</v>
      </c>
      <c r="V2" s="2">
        <v>0</v>
      </c>
      <c r="W2" s="2">
        <v>2</v>
      </c>
      <c r="X2" s="2">
        <v>0</v>
      </c>
      <c r="Y2" s="2">
        <v>0</v>
      </c>
      <c r="Z2" s="2">
        <v>0</v>
      </c>
      <c r="AA2" s="2">
        <v>0</v>
      </c>
      <c r="AB2" s="3" t="s">
        <v>134</v>
      </c>
      <c r="AC2" s="3" t="s">
        <v>134</v>
      </c>
      <c r="AD2" s="3" t="s">
        <v>144</v>
      </c>
      <c r="AE2" s="3" t="s">
        <v>141</v>
      </c>
      <c r="AF2" s="3" t="s">
        <v>142</v>
      </c>
      <c r="AG2" s="4">
        <v>181</v>
      </c>
      <c r="AH2" s="2">
        <v>169</v>
      </c>
      <c r="AI2" s="2">
        <v>6.39071813253584E-3</v>
      </c>
      <c r="AJ2" s="2">
        <v>1.3556371391317411E-3</v>
      </c>
      <c r="AK2" s="2">
        <v>4.4935639019539199E-4</v>
      </c>
      <c r="AL2" s="2">
        <v>0</v>
      </c>
      <c r="AM2" s="2">
        <v>9.5390677907804759E-3</v>
      </c>
      <c r="AN2" s="2">
        <v>4.4178608424122103E-3</v>
      </c>
      <c r="AO2" s="2">
        <v>6.4604215504001305E-4</v>
      </c>
      <c r="AP2" s="2">
        <v>6.8779009358092494E-5</v>
      </c>
      <c r="AQ2" s="2">
        <v>1.1288083655117822E-2</v>
      </c>
      <c r="AR2" s="2">
        <v>2.3873338741407648E-2</v>
      </c>
      <c r="AS2" s="2">
        <v>1.573964255987347E-3</v>
      </c>
      <c r="AT2" s="2">
        <v>6.9056544981389596E-4</v>
      </c>
      <c r="AU2" s="5"/>
      <c r="AV2" s="2">
        <v>0</v>
      </c>
      <c r="AW2" s="2">
        <v>4.1396151671858651E-2</v>
      </c>
      <c r="AX2" s="2">
        <v>1.6779881477757112E-2</v>
      </c>
      <c r="AY2" s="5"/>
      <c r="AZ2" s="2">
        <v>2.1173804121647159E-3</v>
      </c>
      <c r="BA2" s="5"/>
      <c r="BB2" s="2">
        <v>2.1173804121647159E-3</v>
      </c>
      <c r="BC2" s="5"/>
      <c r="BD2" s="2">
        <v>0</v>
      </c>
      <c r="BE2" s="5"/>
      <c r="BF2" s="5"/>
      <c r="BG2" s="2">
        <v>2.5761705811383512E-2</v>
      </c>
      <c r="BH2" s="5"/>
      <c r="BI2" s="2">
        <v>0</v>
      </c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2">
        <v>7.009364552940921E-3</v>
      </c>
      <c r="BW2" s="5"/>
      <c r="BX2" s="2">
        <v>0</v>
      </c>
      <c r="BY2" s="2">
        <v>3.5335563455982712E-4</v>
      </c>
      <c r="BZ2" s="5"/>
      <c r="CA2" s="5"/>
      <c r="CB2" s="5"/>
      <c r="CC2" s="5"/>
      <c r="CD2" s="5"/>
      <c r="CE2" s="5"/>
      <c r="CF2" s="5"/>
      <c r="CG2" s="5"/>
      <c r="CH2" s="2">
        <v>1.6779881477757112E-2</v>
      </c>
      <c r="CI2" s="5"/>
      <c r="CJ2" s="5"/>
      <c r="CK2" s="5"/>
      <c r="CL2" s="5"/>
      <c r="CM2" s="5"/>
      <c r="CN2" s="5"/>
      <c r="CO2" s="2">
        <v>5.132498813252253E-3</v>
      </c>
      <c r="CP2" s="5"/>
      <c r="CQ2" s="5"/>
      <c r="CR2" s="2">
        <v>1.9913842559045008E-3</v>
      </c>
      <c r="CS2" s="5"/>
      <c r="CT2" s="2">
        <v>1.1478426038176363E-3</v>
      </c>
      <c r="CU2" s="2">
        <v>0</v>
      </c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2">
        <v>0</v>
      </c>
      <c r="DR2" s="5"/>
      <c r="DS2" s="5"/>
      <c r="DT2" s="5"/>
      <c r="DU2" s="5"/>
      <c r="DV2" s="2">
        <v>2683</v>
      </c>
      <c r="DW2" s="2">
        <v>503</v>
      </c>
      <c r="DX2" s="2">
        <v>3</v>
      </c>
      <c r="DY2" s="10">
        <v>3</v>
      </c>
      <c r="DZ2" s="2">
        <v>0</v>
      </c>
      <c r="EA2" s="2">
        <v>3192</v>
      </c>
      <c r="EB2" t="str">
        <f>VLOOKUP(J2,Hoja2!$A$2:$D$1241,2,0)</f>
        <v>Metropolitana</v>
      </c>
      <c r="EC2" t="str">
        <f>VLOOKUP(J2,Hoja2!$A$2:$D$1241,3,0)</f>
        <v>Zona VI - Metropolitana Nororiente</v>
      </c>
      <c r="ED2" t="str">
        <f>VLOOKUP(J2,Hoja2!$A$2:$D$1241,4,0)</f>
        <v>Usaquén</v>
      </c>
    </row>
    <row r="3" spans="1:134" ht="16.5">
      <c r="A3" s="2">
        <v>2</v>
      </c>
      <c r="B3" s="3" t="s">
        <v>145</v>
      </c>
      <c r="C3" s="3" t="s">
        <v>135</v>
      </c>
      <c r="D3" s="3" t="s">
        <v>136</v>
      </c>
      <c r="E3" s="3" t="s">
        <v>137</v>
      </c>
      <c r="F3" s="3" t="s">
        <v>138</v>
      </c>
      <c r="G3" s="3" t="s">
        <v>139</v>
      </c>
      <c r="H3" s="3" t="s">
        <v>146</v>
      </c>
      <c r="I3" s="3" t="s">
        <v>147</v>
      </c>
      <c r="J3" s="3" t="s">
        <v>148</v>
      </c>
      <c r="K3" s="2">
        <v>11.4</v>
      </c>
      <c r="L3" s="3" t="s">
        <v>143</v>
      </c>
      <c r="M3" s="2">
        <v>24835</v>
      </c>
      <c r="N3" s="2">
        <v>15.731999999999999</v>
      </c>
      <c r="O3" s="2">
        <v>2.859</v>
      </c>
      <c r="P3" s="2">
        <v>0.32100000000000001</v>
      </c>
      <c r="Q3" s="2">
        <v>12.552</v>
      </c>
      <c r="R3" s="2">
        <v>0</v>
      </c>
      <c r="S3" s="2">
        <v>15.731999999999999</v>
      </c>
      <c r="T3" s="2">
        <v>18</v>
      </c>
      <c r="U3" s="2">
        <v>0</v>
      </c>
      <c r="V3" s="2">
        <v>0</v>
      </c>
      <c r="W3" s="2">
        <v>1</v>
      </c>
      <c r="X3" s="2">
        <v>0</v>
      </c>
      <c r="Y3" s="2">
        <v>0</v>
      </c>
      <c r="Z3" s="2">
        <v>0</v>
      </c>
      <c r="AA3" s="2">
        <v>0</v>
      </c>
      <c r="AB3" s="3" t="s">
        <v>145</v>
      </c>
      <c r="AC3" s="3" t="s">
        <v>145</v>
      </c>
      <c r="AD3" s="3" t="s">
        <v>144</v>
      </c>
      <c r="AE3" s="3" t="s">
        <v>147</v>
      </c>
      <c r="AF3" s="3" t="s">
        <v>149</v>
      </c>
      <c r="AG3" s="4">
        <v>175</v>
      </c>
      <c r="AH3" s="2">
        <v>118</v>
      </c>
      <c r="AI3" s="2">
        <v>4.1118039949850277E-2</v>
      </c>
      <c r="AJ3" s="2">
        <v>0.5382611573239956</v>
      </c>
      <c r="AK3" s="2">
        <v>4.3609541474356221E-3</v>
      </c>
      <c r="AL3" s="2">
        <v>3.6997255311040145E-2</v>
      </c>
      <c r="AM3" s="2">
        <v>0.12930091337527111</v>
      </c>
      <c r="AN3" s="2">
        <v>0</v>
      </c>
      <c r="AO3" s="2">
        <v>0</v>
      </c>
      <c r="AP3" s="2">
        <v>0</v>
      </c>
      <c r="AQ3" s="2">
        <v>5.0940477205359269E-3</v>
      </c>
      <c r="AR3" s="2">
        <v>2.4914931436924179E-2</v>
      </c>
      <c r="AS3" s="2">
        <v>7.0407353604260399E-3</v>
      </c>
      <c r="AT3" s="2">
        <v>3.1703496793169233E-3</v>
      </c>
      <c r="AU3" s="5"/>
      <c r="AV3" s="2">
        <v>0</v>
      </c>
      <c r="AW3" s="2">
        <v>0.68448813393862051</v>
      </c>
      <c r="AX3" s="2">
        <v>0.10577025036617531</v>
      </c>
      <c r="AY3" s="5"/>
      <c r="AZ3" s="5"/>
      <c r="BA3" s="5"/>
      <c r="BB3" s="5"/>
      <c r="BC3" s="5"/>
      <c r="BD3" s="2">
        <v>0</v>
      </c>
      <c r="BE3" s="5"/>
      <c r="BF3" s="5"/>
      <c r="BG3" s="2">
        <v>0.1437500322313866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2">
        <v>6.6863334624968503E-4</v>
      </c>
      <c r="BW3" s="5"/>
      <c r="BX3" s="2">
        <v>0</v>
      </c>
      <c r="BY3" s="5"/>
      <c r="BZ3" s="5"/>
      <c r="CA3" s="2">
        <v>0</v>
      </c>
      <c r="CB3" s="5"/>
      <c r="CC3" s="5"/>
      <c r="CD3" s="5"/>
      <c r="CE3" s="2">
        <v>0</v>
      </c>
      <c r="CF3" s="5"/>
      <c r="CG3" s="5"/>
      <c r="CH3" s="2">
        <v>0.10577025036617531</v>
      </c>
      <c r="CI3" s="5"/>
      <c r="CJ3" s="5"/>
      <c r="CK3" s="5"/>
      <c r="CL3" s="5"/>
      <c r="CM3" s="5"/>
      <c r="CN3" s="5"/>
      <c r="CO3" s="2">
        <v>0.5400540132536098</v>
      </c>
      <c r="CP3" s="5"/>
      <c r="CQ3" s="5"/>
      <c r="CR3" s="2">
        <v>0</v>
      </c>
      <c r="CS3" s="5"/>
      <c r="CT3" s="2">
        <v>1.5455107374393201E-5</v>
      </c>
      <c r="CU3" s="2">
        <v>0</v>
      </c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2">
        <v>0</v>
      </c>
      <c r="DR3" s="5"/>
      <c r="DS3" s="5"/>
      <c r="DT3" s="5"/>
      <c r="DU3" s="5"/>
      <c r="DV3" s="2">
        <v>5295</v>
      </c>
      <c r="DW3" s="2">
        <v>159</v>
      </c>
      <c r="DX3" s="2">
        <v>0</v>
      </c>
      <c r="DY3" s="10">
        <v>1</v>
      </c>
      <c r="DZ3" s="2">
        <v>0</v>
      </c>
      <c r="EA3" s="2">
        <v>5455</v>
      </c>
      <c r="EB3" t="str">
        <f>VLOOKUP(J3,Hoja2!$A$2:$D$1241,2,0)</f>
        <v>Metropolitana</v>
      </c>
      <c r="EC3" t="str">
        <f>VLOOKUP(J3,Hoja2!$A$2:$D$1241,3,0)</f>
        <v>Zona V - Metropolitana Noroccidente</v>
      </c>
      <c r="ED3" t="str">
        <f>VLOOKUP(J3,Hoja2!$A$2:$D$1241,4,0)</f>
        <v>Suba</v>
      </c>
    </row>
    <row r="4" spans="1:134" ht="16.5">
      <c r="A4" s="2">
        <v>3</v>
      </c>
      <c r="B4" s="3" t="s">
        <v>150</v>
      </c>
      <c r="C4" s="3" t="s">
        <v>135</v>
      </c>
      <c r="D4" s="3" t="s">
        <v>136</v>
      </c>
      <c r="E4" s="3" t="s">
        <v>137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2">
        <v>11.4</v>
      </c>
      <c r="L4" s="3" t="s">
        <v>143</v>
      </c>
      <c r="M4" s="2">
        <v>0</v>
      </c>
      <c r="N4" s="2">
        <v>0.128</v>
      </c>
      <c r="O4" s="2">
        <v>0</v>
      </c>
      <c r="P4" s="2">
        <v>0</v>
      </c>
      <c r="Q4" s="2">
        <v>0.128</v>
      </c>
      <c r="R4" s="2">
        <v>0</v>
      </c>
      <c r="S4" s="2">
        <v>0.128</v>
      </c>
      <c r="T4" s="2">
        <v>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 t="s">
        <v>150</v>
      </c>
      <c r="AC4" s="3" t="s">
        <v>150</v>
      </c>
      <c r="AD4" s="3" t="s">
        <v>144</v>
      </c>
      <c r="AE4" s="3" t="s">
        <v>154</v>
      </c>
      <c r="AF4" s="3" t="s">
        <v>155</v>
      </c>
      <c r="AG4" s="4">
        <v>1257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11"/>
      <c r="DZ4" s="5"/>
      <c r="EA4" s="5"/>
      <c r="EB4" t="str">
        <f>VLOOKUP(J4,Hoja2!$A$2:$D$1241,2,0)</f>
        <v>Metropolitana</v>
      </c>
      <c r="EC4" t="str">
        <f>VLOOKUP(J4,Hoja2!$A$2:$D$1241,3,0)</f>
        <v>Zona VI - Metropolitana Nororiente</v>
      </c>
      <c r="ED4" t="str">
        <f>VLOOKUP(J4,Hoja2!$A$2:$D$1241,4,0)</f>
        <v>Usaquén</v>
      </c>
    </row>
    <row r="5" spans="1:134" ht="16.5">
      <c r="A5" s="2">
        <v>4</v>
      </c>
      <c r="B5" s="3" t="s">
        <v>156</v>
      </c>
      <c r="C5" s="3" t="s">
        <v>135</v>
      </c>
      <c r="D5" s="3" t="s">
        <v>136</v>
      </c>
      <c r="E5" s="3" t="s">
        <v>137</v>
      </c>
      <c r="F5" s="3" t="s">
        <v>157</v>
      </c>
      <c r="G5" s="3" t="s">
        <v>158</v>
      </c>
      <c r="H5" s="3" t="s">
        <v>140</v>
      </c>
      <c r="I5" s="3" t="s">
        <v>159</v>
      </c>
      <c r="J5" s="3" t="s">
        <v>160</v>
      </c>
      <c r="K5" s="2">
        <v>11.4</v>
      </c>
      <c r="L5" s="3" t="s">
        <v>143</v>
      </c>
      <c r="M5" s="2">
        <v>0</v>
      </c>
      <c r="N5" s="2">
        <v>16.734999999999999</v>
      </c>
      <c r="O5" s="2">
        <v>1.347</v>
      </c>
      <c r="P5" s="2">
        <v>2.4790000000000001</v>
      </c>
      <c r="Q5" s="2">
        <v>12.909000000000001</v>
      </c>
      <c r="R5" s="2">
        <v>0</v>
      </c>
      <c r="S5" s="2">
        <v>16.734999999999999</v>
      </c>
      <c r="T5" s="2">
        <v>22</v>
      </c>
      <c r="U5" s="2">
        <v>0</v>
      </c>
      <c r="V5" s="2">
        <v>0</v>
      </c>
      <c r="W5" s="2">
        <v>3</v>
      </c>
      <c r="X5" s="2">
        <v>0</v>
      </c>
      <c r="Y5" s="2">
        <v>0</v>
      </c>
      <c r="Z5" s="2">
        <v>0</v>
      </c>
      <c r="AA5" s="2">
        <v>0</v>
      </c>
      <c r="AB5" s="3" t="s">
        <v>156</v>
      </c>
      <c r="AC5" s="3" t="s">
        <v>156</v>
      </c>
      <c r="AD5" s="3" t="s">
        <v>144</v>
      </c>
      <c r="AE5" s="3" t="s">
        <v>159</v>
      </c>
      <c r="AF5" s="3" t="s">
        <v>160</v>
      </c>
      <c r="AG5" s="4">
        <v>1643</v>
      </c>
      <c r="AH5" s="2">
        <v>129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11"/>
      <c r="DZ5" s="5"/>
      <c r="EA5" s="5"/>
      <c r="EB5" t="str">
        <f>VLOOKUP(J5,Hoja2!$A$2:$D$1241,2,0)</f>
        <v>Metropolitana</v>
      </c>
      <c r="EC5" t="str">
        <f>VLOOKUP(J5,Hoja2!$A$2:$D$1241,3,0)</f>
        <v>Zona VI - Metropolitana Nororiente</v>
      </c>
      <c r="ED5" t="str">
        <f>VLOOKUP(J5,Hoja2!$A$2:$D$1241,4,0)</f>
        <v>Usaquén</v>
      </c>
    </row>
    <row r="6" spans="1:134" ht="16.5">
      <c r="A6" s="2">
        <v>5</v>
      </c>
      <c r="B6" s="3" t="s">
        <v>161</v>
      </c>
      <c r="C6" s="3" t="s">
        <v>135</v>
      </c>
      <c r="D6" s="3" t="s">
        <v>136</v>
      </c>
      <c r="E6" s="3" t="s">
        <v>137</v>
      </c>
      <c r="F6" s="3" t="s">
        <v>157</v>
      </c>
      <c r="G6" s="3" t="s">
        <v>158</v>
      </c>
      <c r="H6" s="3" t="s">
        <v>140</v>
      </c>
      <c r="I6" s="3" t="s">
        <v>162</v>
      </c>
      <c r="J6" s="3" t="s">
        <v>163</v>
      </c>
      <c r="K6" s="2">
        <v>11.4</v>
      </c>
      <c r="L6" s="3" t="s">
        <v>143</v>
      </c>
      <c r="M6" s="2">
        <v>28318</v>
      </c>
      <c r="N6" s="2">
        <v>17.443999999999999</v>
      </c>
      <c r="O6" s="2">
        <v>4.2510000000000003</v>
      </c>
      <c r="P6" s="2">
        <v>0.313</v>
      </c>
      <c r="Q6" s="2">
        <v>12.88</v>
      </c>
      <c r="R6" s="2">
        <v>0</v>
      </c>
      <c r="S6" s="2">
        <v>17.443999999999999</v>
      </c>
      <c r="T6" s="2">
        <v>35</v>
      </c>
      <c r="U6" s="2">
        <v>0</v>
      </c>
      <c r="V6" s="2">
        <v>0</v>
      </c>
      <c r="W6" s="2">
        <v>2</v>
      </c>
      <c r="X6" s="2">
        <v>0</v>
      </c>
      <c r="Y6" s="2">
        <v>0</v>
      </c>
      <c r="Z6" s="2">
        <v>0</v>
      </c>
      <c r="AA6" s="2">
        <v>0</v>
      </c>
      <c r="AB6" s="3" t="s">
        <v>161</v>
      </c>
      <c r="AC6" s="3" t="s">
        <v>161</v>
      </c>
      <c r="AD6" s="3" t="s">
        <v>164</v>
      </c>
      <c r="AE6" s="3" t="s">
        <v>162</v>
      </c>
      <c r="AF6" s="3" t="s">
        <v>163</v>
      </c>
      <c r="AG6" s="4">
        <v>151</v>
      </c>
      <c r="AH6" s="2">
        <v>310</v>
      </c>
      <c r="AI6" s="2">
        <v>0.14552236663520021</v>
      </c>
      <c r="AJ6" s="2">
        <v>3.6908475861035105E-3</v>
      </c>
      <c r="AK6" s="2">
        <v>2.2644024803314999E-4</v>
      </c>
      <c r="AL6" s="2">
        <v>1.3550861728777902E-2</v>
      </c>
      <c r="AM6" s="2">
        <v>1.5912230951292501E-4</v>
      </c>
      <c r="AN6" s="2">
        <v>0.12873898914576201</v>
      </c>
      <c r="AO6" s="2">
        <v>3.3029339636904673E-2</v>
      </c>
      <c r="AP6" s="2">
        <v>1.0485214497851099E-3</v>
      </c>
      <c r="AQ6" s="2">
        <v>4.8922377147733974E-3</v>
      </c>
      <c r="AR6" s="2">
        <v>4.87371830913485E-4</v>
      </c>
      <c r="AS6" s="2">
        <v>7.70506328762329E-4</v>
      </c>
      <c r="AT6" s="2">
        <v>0</v>
      </c>
      <c r="AU6" s="5"/>
      <c r="AV6" s="2">
        <v>0</v>
      </c>
      <c r="AW6" s="2">
        <v>0.30520771760580179</v>
      </c>
      <c r="AX6" s="2">
        <v>2.1178250169787687E-2</v>
      </c>
      <c r="AY6" s="2">
        <v>5.730636838939253E-3</v>
      </c>
      <c r="AZ6" s="5"/>
      <c r="BA6" s="5"/>
      <c r="BB6" s="5"/>
      <c r="BC6" s="2">
        <v>0</v>
      </c>
      <c r="BD6" s="5"/>
      <c r="BE6" s="5"/>
      <c r="BF6" s="5"/>
      <c r="BG6" s="2">
        <v>0.15825714713686179</v>
      </c>
      <c r="BH6" s="5"/>
      <c r="BI6" s="5"/>
      <c r="BJ6" s="2">
        <v>0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2">
        <v>1.2753346845316418E-2</v>
      </c>
      <c r="BW6" s="5"/>
      <c r="BX6" s="2">
        <v>0</v>
      </c>
      <c r="BY6" s="2">
        <v>2.5503160715558987E-4</v>
      </c>
      <c r="BZ6" s="5"/>
      <c r="CA6" s="5"/>
      <c r="CB6" s="5"/>
      <c r="CC6" s="2">
        <v>0</v>
      </c>
      <c r="CD6" s="5"/>
      <c r="CE6" s="5"/>
      <c r="CF6" s="5"/>
      <c r="CG6" s="5"/>
      <c r="CH6" s="2">
        <v>2.1178250169787687E-2</v>
      </c>
      <c r="CI6" s="5"/>
      <c r="CJ6" s="5"/>
      <c r="CK6" s="5"/>
      <c r="CL6" s="5"/>
      <c r="CM6" s="5"/>
      <c r="CN6" s="2">
        <v>5.730636838939253E-3</v>
      </c>
      <c r="CO6" s="2">
        <v>0.12866187604757651</v>
      </c>
      <c r="CP6" s="5"/>
      <c r="CQ6" s="5"/>
      <c r="CR6" s="2">
        <v>4.3451268112355298E-4</v>
      </c>
      <c r="CS6" s="5"/>
      <c r="CT6" s="2">
        <v>0</v>
      </c>
      <c r="CU6" s="2">
        <v>4.5514805305813854E-3</v>
      </c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2">
        <v>0</v>
      </c>
      <c r="DR6" s="5"/>
      <c r="DS6" s="5"/>
      <c r="DT6" s="2">
        <v>2.9432275718651999E-4</v>
      </c>
      <c r="DU6" s="5"/>
      <c r="DV6" s="2">
        <v>7664</v>
      </c>
      <c r="DW6" s="2">
        <v>228</v>
      </c>
      <c r="DX6" s="2">
        <v>2</v>
      </c>
      <c r="DY6" s="10">
        <v>2</v>
      </c>
      <c r="DZ6" s="2">
        <v>0</v>
      </c>
      <c r="EA6" s="2">
        <v>7896</v>
      </c>
      <c r="EB6" t="str">
        <f>VLOOKUP(J6,Hoja2!$A$2:$D$1241,2,0)</f>
        <v>Metropolitana</v>
      </c>
      <c r="EC6" t="str">
        <f>VLOOKUP(J6,Hoja2!$A$2:$D$1241,3,0)</f>
        <v>Zona VI - Metropolitana Nororiente</v>
      </c>
      <c r="ED6" t="str">
        <f>VLOOKUP(J6,Hoja2!$A$2:$D$1241,4,0)</f>
        <v>Usaquén</v>
      </c>
    </row>
    <row r="7" spans="1:134" ht="16.5">
      <c r="A7" s="2">
        <v>6</v>
      </c>
      <c r="B7" s="3" t="s">
        <v>165</v>
      </c>
      <c r="C7" s="3" t="s">
        <v>135</v>
      </c>
      <c r="D7" s="3" t="s">
        <v>136</v>
      </c>
      <c r="E7" s="3" t="s">
        <v>137</v>
      </c>
      <c r="F7" s="3" t="s">
        <v>157</v>
      </c>
      <c r="G7" s="3" t="s">
        <v>158</v>
      </c>
      <c r="H7" s="3" t="s">
        <v>153</v>
      </c>
      <c r="I7" s="3" t="s">
        <v>166</v>
      </c>
      <c r="J7" s="3" t="s">
        <v>167</v>
      </c>
      <c r="K7" s="2">
        <v>11.4</v>
      </c>
      <c r="L7" s="3" t="s">
        <v>143</v>
      </c>
      <c r="M7" s="2">
        <v>13757</v>
      </c>
      <c r="N7" s="2">
        <v>8.968</v>
      </c>
      <c r="O7" s="2">
        <v>1.1779999999999999</v>
      </c>
      <c r="P7" s="2">
        <v>3.2850000000000001</v>
      </c>
      <c r="Q7" s="2">
        <v>4.5049999999999999</v>
      </c>
      <c r="R7" s="2">
        <v>0</v>
      </c>
      <c r="S7" s="2">
        <v>8.968</v>
      </c>
      <c r="T7" s="2">
        <v>32</v>
      </c>
      <c r="U7" s="2">
        <v>0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3" t="s">
        <v>165</v>
      </c>
      <c r="AC7" s="3" t="s">
        <v>165</v>
      </c>
      <c r="AD7" s="3" t="s">
        <v>144</v>
      </c>
      <c r="AE7" s="3" t="s">
        <v>166</v>
      </c>
      <c r="AF7" s="3" t="s">
        <v>167</v>
      </c>
      <c r="AG7" s="4">
        <v>144</v>
      </c>
      <c r="AH7" s="2">
        <v>295</v>
      </c>
      <c r="AI7" s="2">
        <v>0</v>
      </c>
      <c r="AJ7" s="2">
        <v>8.4108361593745861E-3</v>
      </c>
      <c r="AK7" s="2">
        <v>1.0253296754054161E-2</v>
      </c>
      <c r="AL7" s="2">
        <v>1.7651405085455311E-2</v>
      </c>
      <c r="AM7" s="2">
        <v>1.3738341949002501E-2</v>
      </c>
      <c r="AN7" s="2">
        <v>0</v>
      </c>
      <c r="AO7" s="2">
        <v>1.5055011234458123E-2</v>
      </c>
      <c r="AP7" s="2">
        <v>1.1139747626290547E-2</v>
      </c>
      <c r="AQ7" s="2">
        <v>2.5913260036811298E-3</v>
      </c>
      <c r="AR7" s="2">
        <v>1.2842370971803834E-2</v>
      </c>
      <c r="AS7" s="2">
        <v>3.8300705788241338E-2</v>
      </c>
      <c r="AT7" s="2">
        <v>5.8913177247381966E-3</v>
      </c>
      <c r="AU7" s="2">
        <v>0</v>
      </c>
      <c r="AV7" s="2">
        <v>0</v>
      </c>
      <c r="AW7" s="2">
        <v>6.7753214680330104E-2</v>
      </c>
      <c r="AX7" s="2">
        <v>3.7772606117104181E-2</v>
      </c>
      <c r="AY7" s="2">
        <v>2.5951267827806901E-4</v>
      </c>
      <c r="AZ7" s="2">
        <v>3.008902582138738E-2</v>
      </c>
      <c r="BA7" s="5"/>
      <c r="BB7" s="2">
        <v>7.1203867807334504E-3</v>
      </c>
      <c r="BC7" s="5"/>
      <c r="BD7" s="5"/>
      <c r="BE7" s="5"/>
      <c r="BF7" s="5"/>
      <c r="BG7" s="2">
        <v>2.1285684229999536E-2</v>
      </c>
      <c r="BH7" s="5"/>
      <c r="BI7" s="5"/>
      <c r="BJ7" s="2">
        <v>0</v>
      </c>
      <c r="BK7" s="5"/>
      <c r="BL7" s="2">
        <v>4.26745568010844E-4</v>
      </c>
      <c r="BM7" s="5"/>
      <c r="BN7" s="5"/>
      <c r="BO7" s="5"/>
      <c r="BP7" s="5"/>
      <c r="BQ7" s="5"/>
      <c r="BR7" s="5"/>
      <c r="BS7" s="2">
        <v>0</v>
      </c>
      <c r="BT7" s="5"/>
      <c r="BU7" s="5"/>
      <c r="BV7" s="2">
        <v>1.2641629400597766E-2</v>
      </c>
      <c r="BW7" s="5"/>
      <c r="BX7" s="2">
        <v>0</v>
      </c>
      <c r="BY7" s="2">
        <v>1.0254223134854501E-3</v>
      </c>
      <c r="BZ7" s="5"/>
      <c r="CA7" s="2">
        <v>2.0704410254567901E-5</v>
      </c>
      <c r="CB7" s="5"/>
      <c r="CC7" s="2">
        <v>8.4972023472861804E-4</v>
      </c>
      <c r="CD7" s="5"/>
      <c r="CE7" s="5"/>
      <c r="CF7" s="5"/>
      <c r="CG7" s="5"/>
      <c r="CH7" s="2">
        <v>3.7772606117104181E-2</v>
      </c>
      <c r="CI7" s="5"/>
      <c r="CJ7" s="5"/>
      <c r="CK7" s="5"/>
      <c r="CL7" s="5"/>
      <c r="CM7" s="5"/>
      <c r="CN7" s="2">
        <v>2.5951267827806901E-4</v>
      </c>
      <c r="CO7" s="2">
        <v>0</v>
      </c>
      <c r="CP7" s="5"/>
      <c r="CQ7" s="5"/>
      <c r="CR7" s="2">
        <v>6.0119361700843154E-3</v>
      </c>
      <c r="CS7" s="5"/>
      <c r="CT7" s="2">
        <v>2.4202535604202047E-2</v>
      </c>
      <c r="CU7" s="2">
        <v>4.3340795528371302E-5</v>
      </c>
      <c r="CV7" s="2">
        <v>8.4029922715216901E-5</v>
      </c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2">
        <v>3.92382338535779E-5</v>
      </c>
      <c r="DR7" s="5"/>
      <c r="DS7" s="2">
        <v>2.2968639040653931E-2</v>
      </c>
      <c r="DT7" s="2">
        <v>1.12222779686978E-3</v>
      </c>
      <c r="DU7" s="5"/>
      <c r="DV7" s="2">
        <v>5186</v>
      </c>
      <c r="DW7" s="2">
        <v>323</v>
      </c>
      <c r="DX7" s="2">
        <v>82</v>
      </c>
      <c r="DY7" s="10">
        <v>11</v>
      </c>
      <c r="DZ7" s="2">
        <v>0</v>
      </c>
      <c r="EA7" s="2">
        <v>5602</v>
      </c>
      <c r="EB7" t="str">
        <f>VLOOKUP(J7,Hoja2!$A$2:$D$1241,2,0)</f>
        <v>Metropolitana</v>
      </c>
      <c r="EC7" t="str">
        <f>VLOOKUP(J7,Hoja2!$A$2:$D$1241,3,0)</f>
        <v>Zona VI - Metropolitana Nororiente</v>
      </c>
      <c r="ED7" t="str">
        <f>VLOOKUP(J7,Hoja2!$A$2:$D$1241,4,0)</f>
        <v>Usaquén</v>
      </c>
    </row>
    <row r="8" spans="1:134" ht="16.5">
      <c r="A8" s="2">
        <v>7</v>
      </c>
      <c r="B8" s="3" t="s">
        <v>168</v>
      </c>
      <c r="C8" s="3" t="s">
        <v>135</v>
      </c>
      <c r="D8" s="3" t="s">
        <v>136</v>
      </c>
      <c r="E8" s="3" t="s">
        <v>137</v>
      </c>
      <c r="F8" s="3" t="s">
        <v>169</v>
      </c>
      <c r="G8" s="3" t="s">
        <v>170</v>
      </c>
      <c r="H8" s="3" t="s">
        <v>140</v>
      </c>
      <c r="I8" s="3" t="s">
        <v>171</v>
      </c>
      <c r="J8" s="3" t="s">
        <v>172</v>
      </c>
      <c r="K8" s="2">
        <v>11.4</v>
      </c>
      <c r="L8" s="3" t="s">
        <v>143</v>
      </c>
      <c r="M8" s="2">
        <v>11219</v>
      </c>
      <c r="N8" s="2">
        <v>5.3890000000000002</v>
      </c>
      <c r="O8" s="2">
        <v>1.3660000000000001</v>
      </c>
      <c r="P8" s="2">
        <v>0</v>
      </c>
      <c r="Q8" s="2">
        <v>4.0229999999999997</v>
      </c>
      <c r="R8" s="2">
        <v>0</v>
      </c>
      <c r="S8" s="2">
        <v>5.3890000000000002</v>
      </c>
      <c r="T8" s="2">
        <v>2</v>
      </c>
      <c r="U8" s="2">
        <v>0</v>
      </c>
      <c r="V8" s="2">
        <v>0</v>
      </c>
      <c r="W8" s="2">
        <v>2</v>
      </c>
      <c r="X8" s="2">
        <v>0</v>
      </c>
      <c r="Y8" s="2">
        <v>0</v>
      </c>
      <c r="Z8" s="2">
        <v>0</v>
      </c>
      <c r="AA8" s="2">
        <v>0</v>
      </c>
      <c r="AB8" s="3" t="s">
        <v>168</v>
      </c>
      <c r="AC8" s="3" t="s">
        <v>168</v>
      </c>
      <c r="AD8" s="3" t="s">
        <v>144</v>
      </c>
      <c r="AE8" s="3" t="s">
        <v>171</v>
      </c>
      <c r="AF8" s="3" t="s">
        <v>172</v>
      </c>
      <c r="AG8" s="4">
        <v>279</v>
      </c>
      <c r="AH8" s="2">
        <v>168</v>
      </c>
      <c r="AI8" s="2">
        <v>3.3819853592513601E-3</v>
      </c>
      <c r="AJ8" s="2">
        <v>5.7716087269285107E-2</v>
      </c>
      <c r="AK8" s="2">
        <v>0</v>
      </c>
      <c r="AL8" s="2">
        <v>1.2236710920684101E-3</v>
      </c>
      <c r="AM8" s="2">
        <v>0</v>
      </c>
      <c r="AN8" s="2">
        <v>2.8499223093435361E-2</v>
      </c>
      <c r="AO8" s="2">
        <v>2.55123616462635E-3</v>
      </c>
      <c r="AP8" s="2">
        <v>3.977899179789182E-4</v>
      </c>
      <c r="AQ8" s="2">
        <v>6.3728004405058604E-4</v>
      </c>
      <c r="AR8" s="2">
        <v>1.5357037333256799E-3</v>
      </c>
      <c r="AS8" s="2">
        <v>3.9113186287172398E-2</v>
      </c>
      <c r="AT8" s="2">
        <v>1.5607670504322901E-3</v>
      </c>
      <c r="AU8" s="5"/>
      <c r="AV8" s="2">
        <v>0</v>
      </c>
      <c r="AW8" s="2">
        <v>1.5926147031450719E-2</v>
      </c>
      <c r="AX8" s="2">
        <v>6.6763438316798929E-2</v>
      </c>
      <c r="AY8" s="5"/>
      <c r="AZ8" s="2">
        <v>5.3927344663376821E-2</v>
      </c>
      <c r="BA8" s="5"/>
      <c r="BB8" s="2">
        <v>5.3927344663376821E-2</v>
      </c>
      <c r="BC8" s="5"/>
      <c r="BD8" s="5"/>
      <c r="BE8" s="5"/>
      <c r="BF8" s="5"/>
      <c r="BG8" s="2">
        <v>0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2">
        <v>1.4140981677791636E-2</v>
      </c>
      <c r="BW8" s="5"/>
      <c r="BX8" s="2">
        <v>0</v>
      </c>
      <c r="BY8" s="2">
        <v>0</v>
      </c>
      <c r="BZ8" s="5"/>
      <c r="CA8" s="5"/>
      <c r="CB8" s="5"/>
      <c r="CC8" s="5"/>
      <c r="CD8" s="5"/>
      <c r="CE8" s="5"/>
      <c r="CF8" s="5"/>
      <c r="CG8" s="5"/>
      <c r="CH8" s="2">
        <v>6.6763438316798929E-2</v>
      </c>
      <c r="CI8" s="5"/>
      <c r="CJ8" s="5"/>
      <c r="CK8" s="5"/>
      <c r="CL8" s="5"/>
      <c r="CM8" s="5"/>
      <c r="CN8" s="5"/>
      <c r="CO8" s="2">
        <v>0</v>
      </c>
      <c r="CP8" s="5"/>
      <c r="CQ8" s="5"/>
      <c r="CR8" s="2">
        <v>1.1747073643416301E-3</v>
      </c>
      <c r="CS8" s="5"/>
      <c r="CT8" s="2">
        <v>7.4966135636490104E-5</v>
      </c>
      <c r="CU8" s="2">
        <v>1.5537975428422201E-5</v>
      </c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2">
        <v>5.1995387825254E-4</v>
      </c>
      <c r="DR8" s="5"/>
      <c r="DS8" s="5"/>
      <c r="DT8" s="5"/>
      <c r="DU8" s="5"/>
      <c r="DV8" s="2">
        <v>2154</v>
      </c>
      <c r="DW8" s="2">
        <v>387</v>
      </c>
      <c r="DX8" s="2">
        <v>5</v>
      </c>
      <c r="DY8" s="10">
        <v>5</v>
      </c>
      <c r="DZ8" s="2">
        <v>0</v>
      </c>
      <c r="EA8" s="2">
        <v>2551</v>
      </c>
      <c r="EB8" t="str">
        <f>VLOOKUP(J8,Hoja2!$A$2:$D$1241,2,0)</f>
        <v>Metropolitana</v>
      </c>
      <c r="EC8" t="str">
        <f>VLOOKUP(J8,Hoja2!$A$2:$D$1241,3,0)</f>
        <v>Zona III - Metropolitana Centro Oriente</v>
      </c>
      <c r="ED8" t="str">
        <f>VLOOKUP(J8,Hoja2!$A$2:$D$1241,4,0)</f>
        <v>Chapinero</v>
      </c>
    </row>
    <row r="9" spans="1:134" ht="16.5">
      <c r="A9" s="2">
        <v>8</v>
      </c>
      <c r="B9" s="3" t="s">
        <v>173</v>
      </c>
      <c r="C9" s="3" t="s">
        <v>135</v>
      </c>
      <c r="D9" s="3" t="s">
        <v>136</v>
      </c>
      <c r="E9" s="3" t="s">
        <v>137</v>
      </c>
      <c r="F9" s="3" t="s">
        <v>169</v>
      </c>
      <c r="G9" s="3" t="s">
        <v>170</v>
      </c>
      <c r="H9" s="3" t="s">
        <v>140</v>
      </c>
      <c r="I9" s="3" t="s">
        <v>174</v>
      </c>
      <c r="J9" s="3" t="s">
        <v>175</v>
      </c>
      <c r="K9" s="2">
        <v>11.4</v>
      </c>
      <c r="L9" s="3" t="s">
        <v>143</v>
      </c>
      <c r="M9" s="2">
        <v>1688</v>
      </c>
      <c r="N9" s="2">
        <v>1.5449999999999999</v>
      </c>
      <c r="O9" s="2">
        <v>0</v>
      </c>
      <c r="P9" s="2">
        <v>0</v>
      </c>
      <c r="Q9" s="2">
        <v>1.5449999999999999</v>
      </c>
      <c r="R9" s="2">
        <v>0</v>
      </c>
      <c r="S9" s="2">
        <v>1.5449999999999999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 t="s">
        <v>173</v>
      </c>
      <c r="AC9" s="3" t="s">
        <v>173</v>
      </c>
      <c r="AD9" s="3" t="s">
        <v>144</v>
      </c>
      <c r="AE9" s="3" t="s">
        <v>174</v>
      </c>
      <c r="AF9" s="3" t="s">
        <v>175</v>
      </c>
      <c r="AG9" s="4">
        <v>273</v>
      </c>
      <c r="AH9" s="2">
        <v>6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2">
        <v>0</v>
      </c>
      <c r="DW9" s="2">
        <v>16</v>
      </c>
      <c r="DX9" s="2">
        <v>0</v>
      </c>
      <c r="DY9" s="10">
        <v>2</v>
      </c>
      <c r="DZ9" s="2">
        <v>0</v>
      </c>
      <c r="EA9" s="2">
        <v>18</v>
      </c>
      <c r="EB9" t="str">
        <f>VLOOKUP(J9,Hoja2!$A$2:$D$1241,2,0)</f>
        <v>Metropolitana</v>
      </c>
      <c r="EC9" t="str">
        <f>VLOOKUP(J9,Hoja2!$A$2:$D$1241,3,0)</f>
        <v>Zona III - Metropolitana Centro Oriente</v>
      </c>
      <c r="ED9" t="str">
        <f>VLOOKUP(J9,Hoja2!$A$2:$D$1241,4,0)</f>
        <v>Chapinero</v>
      </c>
    </row>
    <row r="10" spans="1:134" ht="16.5">
      <c r="A10" s="2">
        <v>9</v>
      </c>
      <c r="B10" s="3" t="s">
        <v>176</v>
      </c>
      <c r="C10" s="3" t="s">
        <v>135</v>
      </c>
      <c r="D10" s="3" t="s">
        <v>136</v>
      </c>
      <c r="E10" s="3" t="s">
        <v>177</v>
      </c>
      <c r="F10" s="3" t="s">
        <v>178</v>
      </c>
      <c r="G10" s="3" t="s">
        <v>179</v>
      </c>
      <c r="H10" s="3" t="s">
        <v>153</v>
      </c>
      <c r="I10" s="3" t="s">
        <v>180</v>
      </c>
      <c r="J10" s="3" t="s">
        <v>181</v>
      </c>
      <c r="K10" s="2">
        <v>11.4</v>
      </c>
      <c r="L10" s="3" t="s">
        <v>143</v>
      </c>
      <c r="M10" s="2">
        <v>2400</v>
      </c>
      <c r="N10" s="2">
        <v>1.9970000000000001</v>
      </c>
      <c r="O10" s="2">
        <v>0</v>
      </c>
      <c r="P10" s="2">
        <v>0</v>
      </c>
      <c r="Q10" s="2">
        <v>1.9970000000000001</v>
      </c>
      <c r="R10" s="2">
        <v>0</v>
      </c>
      <c r="S10" s="2">
        <v>1.9970000000000001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" t="s">
        <v>176</v>
      </c>
      <c r="AC10" s="3" t="s">
        <v>176</v>
      </c>
      <c r="AD10" s="3" t="s">
        <v>144</v>
      </c>
      <c r="AE10" s="3" t="s">
        <v>180</v>
      </c>
      <c r="AF10" s="3" t="s">
        <v>181</v>
      </c>
      <c r="AG10" s="4">
        <v>333</v>
      </c>
      <c r="AH10" s="2">
        <v>39</v>
      </c>
      <c r="AI10" s="2">
        <v>1.8357172996019699E-3</v>
      </c>
      <c r="AJ10" s="2">
        <v>2.4723029101389601E-4</v>
      </c>
      <c r="AK10" s="2">
        <v>4.6382777854368298E-3</v>
      </c>
      <c r="AL10" s="5"/>
      <c r="AM10" s="2">
        <v>8.040210329918366E-3</v>
      </c>
      <c r="AN10" s="2">
        <v>1.34578666654691E-4</v>
      </c>
      <c r="AO10" s="2">
        <v>0</v>
      </c>
      <c r="AP10" s="2">
        <v>0</v>
      </c>
      <c r="AQ10" s="5"/>
      <c r="AR10" s="2">
        <v>0</v>
      </c>
      <c r="AS10" s="2">
        <v>1.0934949526372899E-4</v>
      </c>
      <c r="AT10" s="5"/>
      <c r="AU10" s="5"/>
      <c r="AV10" s="2">
        <v>0</v>
      </c>
      <c r="AW10" s="2">
        <v>1.3035067901632821E-2</v>
      </c>
      <c r="AX10" s="2">
        <v>1.970295966256661E-3</v>
      </c>
      <c r="AY10" s="5"/>
      <c r="AZ10" s="5"/>
      <c r="BA10" s="5"/>
      <c r="BB10" s="5"/>
      <c r="BC10" s="5"/>
      <c r="BD10" s="5"/>
      <c r="BE10" s="5"/>
      <c r="BF10" s="5"/>
      <c r="BG10" s="2">
        <v>0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2">
        <v>1.083777106601649E-2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2">
        <v>1.970295966256661E-3</v>
      </c>
      <c r="CI10" s="5"/>
      <c r="CJ10" s="5"/>
      <c r="CK10" s="5"/>
      <c r="CL10" s="5"/>
      <c r="CM10" s="5"/>
      <c r="CN10" s="5"/>
      <c r="CO10" s="2">
        <v>0</v>
      </c>
      <c r="CP10" s="5"/>
      <c r="CQ10" s="5"/>
      <c r="CR10" s="5"/>
      <c r="CS10" s="5"/>
      <c r="CT10" s="2">
        <v>1.5970519034945181E-4</v>
      </c>
      <c r="CU10" s="2">
        <v>2.0375916452668782E-3</v>
      </c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2">
        <v>164</v>
      </c>
      <c r="DW10" s="2">
        <v>317</v>
      </c>
      <c r="DX10" s="2">
        <v>2</v>
      </c>
      <c r="DY10" s="10">
        <v>10</v>
      </c>
      <c r="DZ10" s="2">
        <v>0</v>
      </c>
      <c r="EA10" s="2">
        <v>493</v>
      </c>
      <c r="EB10" t="str">
        <f>VLOOKUP(J10,Hoja2!$A$2:$D$1241,2,0)</f>
        <v>Metropolitana</v>
      </c>
      <c r="EC10" t="str">
        <f>VLOOKUP(J10,Hoja2!$A$2:$D$1241,3,0)</f>
        <v>Zona III - Metropolitana Centro Oriente</v>
      </c>
      <c r="ED10" t="str">
        <f>VLOOKUP(J10,Hoja2!$A$2:$D$1241,4,0)</f>
        <v>Candelaria</v>
      </c>
    </row>
    <row r="11" spans="1:134" ht="16.5">
      <c r="A11" s="2">
        <v>10</v>
      </c>
      <c r="B11" s="3" t="s">
        <v>182</v>
      </c>
      <c r="C11" s="3" t="s">
        <v>135</v>
      </c>
      <c r="D11" s="3" t="s">
        <v>136</v>
      </c>
      <c r="E11" s="3" t="s">
        <v>177</v>
      </c>
      <c r="F11" s="3" t="s">
        <v>183</v>
      </c>
      <c r="G11" s="3" t="s">
        <v>184</v>
      </c>
      <c r="H11" s="3" t="s">
        <v>153</v>
      </c>
      <c r="I11" s="3" t="s">
        <v>185</v>
      </c>
      <c r="J11" s="3" t="s">
        <v>186</v>
      </c>
      <c r="K11" s="2">
        <v>11.4</v>
      </c>
      <c r="L11" s="3" t="s">
        <v>143</v>
      </c>
      <c r="M11" s="2">
        <v>5536</v>
      </c>
      <c r="N11" s="2">
        <v>6.8680000000000003</v>
      </c>
      <c r="O11" s="2">
        <v>2.4550000000000001</v>
      </c>
      <c r="P11" s="2">
        <v>2.907</v>
      </c>
      <c r="Q11" s="2">
        <v>1.506</v>
      </c>
      <c r="R11" s="2">
        <v>0</v>
      </c>
      <c r="S11" s="2">
        <v>6.8680000000000003</v>
      </c>
      <c r="T11" s="2">
        <v>22</v>
      </c>
      <c r="U11" s="2">
        <v>0</v>
      </c>
      <c r="V11" s="2">
        <v>0</v>
      </c>
      <c r="W11" s="2">
        <v>2</v>
      </c>
      <c r="X11" s="2">
        <v>0</v>
      </c>
      <c r="Y11" s="2">
        <v>0</v>
      </c>
      <c r="Z11" s="2">
        <v>0</v>
      </c>
      <c r="AA11" s="2">
        <v>0</v>
      </c>
      <c r="AB11" s="3" t="s">
        <v>182</v>
      </c>
      <c r="AC11" s="3" t="s">
        <v>182</v>
      </c>
      <c r="AD11" s="3" t="s">
        <v>144</v>
      </c>
      <c r="AE11" s="3" t="s">
        <v>185</v>
      </c>
      <c r="AF11" s="3" t="s">
        <v>186</v>
      </c>
      <c r="AG11" s="4">
        <v>928</v>
      </c>
      <c r="AH11" s="2">
        <v>422</v>
      </c>
      <c r="AI11" s="2">
        <v>2.395345920645012E-4</v>
      </c>
      <c r="AJ11" s="2">
        <v>8.1373017646376705E-5</v>
      </c>
      <c r="AK11" s="2">
        <v>2.3954522306509402E-5</v>
      </c>
      <c r="AL11" s="2">
        <v>1.8037787053371259E-4</v>
      </c>
      <c r="AM11" s="2">
        <v>1.428665951771375E-3</v>
      </c>
      <c r="AN11" s="2">
        <v>8.1946296895068244E-2</v>
      </c>
      <c r="AO11" s="2">
        <v>2.452824257447974E-2</v>
      </c>
      <c r="AP11" s="2">
        <v>1.398511193880682E-4</v>
      </c>
      <c r="AQ11" s="2">
        <v>3.9187132533286006E-4</v>
      </c>
      <c r="AR11" s="2">
        <v>2.005243585662792E-3</v>
      </c>
      <c r="AS11" s="2">
        <v>7.6267349585998692E-4</v>
      </c>
      <c r="AT11" s="2">
        <v>4.0412863568340729E-2</v>
      </c>
      <c r="AU11" s="5"/>
      <c r="AV11" s="2">
        <v>0</v>
      </c>
      <c r="AW11" s="2">
        <v>5.6690940941803769E-2</v>
      </c>
      <c r="AX11" s="2">
        <v>9.4256275691057656E-2</v>
      </c>
      <c r="AY11" s="5"/>
      <c r="AZ11" s="2">
        <v>1.1937318855934622E-3</v>
      </c>
      <c r="BA11" s="5"/>
      <c r="BB11" s="2">
        <v>1.1937318855934622E-3</v>
      </c>
      <c r="BC11" s="2">
        <v>2.4470658819019899E-4</v>
      </c>
      <c r="BD11" s="2">
        <v>1.265045487371258E-4</v>
      </c>
      <c r="BE11" s="5"/>
      <c r="BF11" s="5"/>
      <c r="BG11" s="2">
        <v>6.2880407284659199E-4</v>
      </c>
      <c r="BH11" s="5"/>
      <c r="BI11" s="5"/>
      <c r="BJ11" s="5"/>
      <c r="BK11" s="5"/>
      <c r="BL11" s="2">
        <v>0</v>
      </c>
      <c r="BM11" s="5"/>
      <c r="BN11" s="5"/>
      <c r="BO11" s="5"/>
      <c r="BP11" s="5"/>
      <c r="BQ11" s="5"/>
      <c r="BR11" s="5"/>
      <c r="BS11" s="5"/>
      <c r="BT11" s="5"/>
      <c r="BU11" s="5"/>
      <c r="BV11" s="2">
        <v>8.4948745310785573E-3</v>
      </c>
      <c r="BW11" s="5"/>
      <c r="BX11" s="2">
        <v>0</v>
      </c>
      <c r="BY11" s="2">
        <v>0</v>
      </c>
      <c r="BZ11" s="5"/>
      <c r="CA11" s="5"/>
      <c r="CB11" s="5"/>
      <c r="CC11" s="5"/>
      <c r="CD11" s="2">
        <v>1.5497520452959499E-4</v>
      </c>
      <c r="CE11" s="5"/>
      <c r="CF11" s="2">
        <v>0</v>
      </c>
      <c r="CG11" s="5"/>
      <c r="CH11" s="2">
        <v>9.4256275691057656E-2</v>
      </c>
      <c r="CI11" s="5"/>
      <c r="CJ11" s="5"/>
      <c r="CK11" s="5"/>
      <c r="CL11" s="5"/>
      <c r="CM11" s="5"/>
      <c r="CN11" s="5"/>
      <c r="CO11" s="2">
        <v>1.6112085819996801E-2</v>
      </c>
      <c r="CP11" s="5"/>
      <c r="CQ11" s="5"/>
      <c r="CR11" s="2">
        <v>2.3248348886433898E-3</v>
      </c>
      <c r="CS11" s="2">
        <v>0</v>
      </c>
      <c r="CT11" s="2">
        <v>2.788082261530303E-2</v>
      </c>
      <c r="CU11" s="2">
        <v>7.2333267247846552E-4</v>
      </c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2">
        <v>3842</v>
      </c>
      <c r="DW11" s="2">
        <v>414</v>
      </c>
      <c r="DX11" s="2">
        <v>53</v>
      </c>
      <c r="DY11" s="10">
        <v>22</v>
      </c>
      <c r="DZ11" s="2">
        <v>0</v>
      </c>
      <c r="EA11" s="2">
        <v>4331</v>
      </c>
      <c r="EB11" t="str">
        <f>VLOOKUP(J11,Hoja2!$A$2:$D$1241,2,0)</f>
        <v>Metropolitana</v>
      </c>
      <c r="EC11" t="str">
        <f>VLOOKUP(J11,Hoja2!$A$2:$D$1241,3,0)</f>
        <v>Zona I - Metropolitana Suroriente</v>
      </c>
      <c r="ED11" t="str">
        <f>VLOOKUP(J11,Hoja2!$A$2:$D$1241,4,0)</f>
        <v>Rafael Uribe</v>
      </c>
    </row>
    <row r="12" spans="1:134" ht="16.5">
      <c r="A12" s="2">
        <v>11</v>
      </c>
      <c r="B12" s="3" t="s">
        <v>187</v>
      </c>
      <c r="C12" s="3" t="s">
        <v>135</v>
      </c>
      <c r="D12" s="3" t="s">
        <v>136</v>
      </c>
      <c r="E12" s="3" t="s">
        <v>177</v>
      </c>
      <c r="F12" s="3" t="s">
        <v>183</v>
      </c>
      <c r="G12" s="3" t="s">
        <v>184</v>
      </c>
      <c r="H12" s="3" t="s">
        <v>153</v>
      </c>
      <c r="I12" s="3" t="s">
        <v>188</v>
      </c>
      <c r="J12" s="3" t="s">
        <v>189</v>
      </c>
      <c r="K12" s="2">
        <v>11.4</v>
      </c>
      <c r="L12" s="3" t="s">
        <v>143</v>
      </c>
      <c r="M12" s="2">
        <v>4152</v>
      </c>
      <c r="N12" s="2">
        <v>8.0839999999999996</v>
      </c>
      <c r="O12" s="2">
        <v>3.0950000000000002</v>
      </c>
      <c r="P12" s="2">
        <v>0.157</v>
      </c>
      <c r="Q12" s="2">
        <v>4.8319999999999999</v>
      </c>
      <c r="R12" s="2">
        <v>0</v>
      </c>
      <c r="S12" s="2">
        <v>8.0839999999999996</v>
      </c>
      <c r="T12" s="2">
        <v>15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3" t="s">
        <v>187</v>
      </c>
      <c r="AC12" s="3" t="s">
        <v>187</v>
      </c>
      <c r="AD12" s="3" t="s">
        <v>144</v>
      </c>
      <c r="AE12" s="3" t="s">
        <v>188</v>
      </c>
      <c r="AF12" s="3" t="s">
        <v>189</v>
      </c>
      <c r="AG12" s="4">
        <v>925</v>
      </c>
      <c r="AH12" s="2">
        <v>259</v>
      </c>
      <c r="AI12" s="2">
        <v>0</v>
      </c>
      <c r="AJ12" s="2">
        <v>6.94360456729749E-2</v>
      </c>
      <c r="AK12" s="2">
        <v>4.2380753889884541E-2</v>
      </c>
      <c r="AL12" s="2">
        <v>0</v>
      </c>
      <c r="AM12" s="2">
        <v>3.5741953163674102E-4</v>
      </c>
      <c r="AN12" s="2">
        <v>1.0381100550271399E-2</v>
      </c>
      <c r="AO12" s="2">
        <v>0</v>
      </c>
      <c r="AP12" s="2">
        <v>1.0725266177148049E-4</v>
      </c>
      <c r="AQ12" s="2">
        <v>2.8342191432776038E-4</v>
      </c>
      <c r="AR12" s="2">
        <v>2.4011951974146702E-3</v>
      </c>
      <c r="AS12" s="2">
        <v>3.9278740524910883E-3</v>
      </c>
      <c r="AT12" s="2">
        <v>6.2933308183532504E-3</v>
      </c>
      <c r="AU12" s="2">
        <v>0</v>
      </c>
      <c r="AV12" s="2">
        <v>0</v>
      </c>
      <c r="AW12" s="2">
        <v>2.40607759041792E-2</v>
      </c>
      <c r="AX12" s="2">
        <v>0.11150761838494665</v>
      </c>
      <c r="AY12" s="2">
        <v>0</v>
      </c>
      <c r="AZ12" s="5"/>
      <c r="BA12" s="5"/>
      <c r="BB12" s="5"/>
      <c r="BC12" s="5"/>
      <c r="BD12" s="2">
        <v>1.2390412094042099E-4</v>
      </c>
      <c r="BE12" s="5"/>
      <c r="BF12" s="5"/>
      <c r="BG12" s="2">
        <v>1.3124663036743599E-3</v>
      </c>
      <c r="BH12" s="5"/>
      <c r="BI12" s="5"/>
      <c r="BJ12" s="5"/>
      <c r="BK12" s="5"/>
      <c r="BL12" s="2">
        <v>3.9846710656837398E-5</v>
      </c>
      <c r="BM12" s="5"/>
      <c r="BN12" s="2">
        <v>0</v>
      </c>
      <c r="BO12" s="5"/>
      <c r="BP12" s="2">
        <v>0</v>
      </c>
      <c r="BQ12" s="5"/>
      <c r="BR12" s="5"/>
      <c r="BS12" s="2">
        <v>0</v>
      </c>
      <c r="BT12" s="5"/>
      <c r="BU12" s="5"/>
      <c r="BV12" s="2">
        <v>8.3532849805296105E-4</v>
      </c>
      <c r="BW12" s="5"/>
      <c r="BX12" s="2">
        <v>5.5037230064062604E-3</v>
      </c>
      <c r="BY12" s="5"/>
      <c r="BZ12" s="5"/>
      <c r="CA12" s="5"/>
      <c r="CB12" s="5"/>
      <c r="CC12" s="5"/>
      <c r="CD12" s="5"/>
      <c r="CE12" s="5"/>
      <c r="CF12" s="2">
        <v>0</v>
      </c>
      <c r="CG12" s="5"/>
      <c r="CH12" s="2">
        <v>0.11150761838494665</v>
      </c>
      <c r="CI12" s="5"/>
      <c r="CJ12" s="5"/>
      <c r="CK12" s="5"/>
      <c r="CL12" s="5"/>
      <c r="CM12" s="5"/>
      <c r="CN12" s="2">
        <v>0</v>
      </c>
      <c r="CO12" s="2">
        <v>7.2373174963558204E-4</v>
      </c>
      <c r="CP12" s="5"/>
      <c r="CQ12" s="5"/>
      <c r="CR12" s="2">
        <v>0</v>
      </c>
      <c r="CS12" s="5"/>
      <c r="CT12" s="2">
        <v>1.5454369563698136E-2</v>
      </c>
      <c r="CU12" s="2">
        <v>6.7405951114643095E-5</v>
      </c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2">
        <v>5562</v>
      </c>
      <c r="DW12" s="2">
        <v>1333</v>
      </c>
      <c r="DX12" s="2">
        <v>183</v>
      </c>
      <c r="DY12" s="10">
        <v>49</v>
      </c>
      <c r="DZ12" s="2">
        <v>0</v>
      </c>
      <c r="EA12" s="2">
        <v>7127</v>
      </c>
      <c r="EB12" t="str">
        <f>VLOOKUP(J12,Hoja2!$A$2:$D$1241,2,0)</f>
        <v>Metropolitana</v>
      </c>
      <c r="EC12" t="str">
        <f>VLOOKUP(J12,Hoja2!$A$2:$D$1241,3,0)</f>
        <v>Zona I - Metropolitana Suroriente</v>
      </c>
      <c r="ED12" t="str">
        <f>VLOOKUP(J12,Hoja2!$A$2:$D$1241,4,0)</f>
        <v>Antonio Nariño</v>
      </c>
    </row>
    <row r="13" spans="1:134" ht="16.5">
      <c r="A13" s="2">
        <v>12</v>
      </c>
      <c r="B13" s="3" t="s">
        <v>190</v>
      </c>
      <c r="C13" s="3" t="s">
        <v>135</v>
      </c>
      <c r="D13" s="3" t="s">
        <v>136</v>
      </c>
      <c r="E13" s="3" t="s">
        <v>177</v>
      </c>
      <c r="F13" s="3" t="s">
        <v>183</v>
      </c>
      <c r="G13" s="3" t="s">
        <v>184</v>
      </c>
      <c r="H13" s="3" t="s">
        <v>140</v>
      </c>
      <c r="I13" s="3" t="s">
        <v>191</v>
      </c>
      <c r="J13" s="3" t="s">
        <v>192</v>
      </c>
      <c r="K13" s="2">
        <v>11.4</v>
      </c>
      <c r="L13" s="3" t="s">
        <v>143</v>
      </c>
      <c r="M13" s="2">
        <v>7807</v>
      </c>
      <c r="N13" s="2">
        <v>10.721</v>
      </c>
      <c r="O13" s="2">
        <v>5.0549999999999997</v>
      </c>
      <c r="P13" s="2">
        <v>0.45300000000000001</v>
      </c>
      <c r="Q13" s="2">
        <v>5.2130000000000001</v>
      </c>
      <c r="R13" s="2">
        <v>0</v>
      </c>
      <c r="S13" s="2">
        <v>10.721</v>
      </c>
      <c r="T13" s="2">
        <v>31</v>
      </c>
      <c r="U13" s="2">
        <v>0</v>
      </c>
      <c r="V13" s="2">
        <v>0</v>
      </c>
      <c r="W13" s="2">
        <v>3</v>
      </c>
      <c r="X13" s="2">
        <v>0</v>
      </c>
      <c r="Y13" s="2">
        <v>0</v>
      </c>
      <c r="Z13" s="2">
        <v>0</v>
      </c>
      <c r="AA13" s="2">
        <v>0</v>
      </c>
      <c r="AB13" s="3" t="s">
        <v>190</v>
      </c>
      <c r="AC13" s="3" t="s">
        <v>190</v>
      </c>
      <c r="AD13" s="3" t="s">
        <v>144</v>
      </c>
      <c r="AE13" s="3" t="s">
        <v>191</v>
      </c>
      <c r="AF13" s="3" t="s">
        <v>192</v>
      </c>
      <c r="AG13" s="4">
        <v>932</v>
      </c>
      <c r="AH13" s="2">
        <v>563</v>
      </c>
      <c r="AI13" s="2">
        <v>1.63413691619552E-4</v>
      </c>
      <c r="AJ13" s="2">
        <v>1.6800685603735701E-3</v>
      </c>
      <c r="AK13" s="2">
        <v>3.7348990888729683E-3</v>
      </c>
      <c r="AL13" s="2">
        <v>8.6194409636737038E-2</v>
      </c>
      <c r="AM13" s="2">
        <v>0.40373610344951044</v>
      </c>
      <c r="AN13" s="2">
        <v>8.3110646314409148E-2</v>
      </c>
      <c r="AO13" s="2">
        <v>2.0491004200384969E-3</v>
      </c>
      <c r="AP13" s="2">
        <v>5.2401320078744353E-3</v>
      </c>
      <c r="AQ13" s="2">
        <v>0.20719267891940038</v>
      </c>
      <c r="AR13" s="2">
        <v>8.8039987074832477E-3</v>
      </c>
      <c r="AS13" s="2">
        <v>3.8551351811782389E-2</v>
      </c>
      <c r="AT13" s="2">
        <v>9.5080116447276227E-4</v>
      </c>
      <c r="AU13" s="2">
        <v>0</v>
      </c>
      <c r="AV13" s="2">
        <v>0</v>
      </c>
      <c r="AW13" s="2">
        <v>0.15282806697237203</v>
      </c>
      <c r="AX13" s="2">
        <v>0.6373154796095285</v>
      </c>
      <c r="AY13" s="2">
        <v>5.1210584461580201E-2</v>
      </c>
      <c r="AZ13" s="2">
        <v>5.3472729093815201E-5</v>
      </c>
      <c r="BA13" s="5"/>
      <c r="BB13" s="2">
        <v>5.3472729093815201E-5</v>
      </c>
      <c r="BC13" s="5"/>
      <c r="BD13" s="2">
        <v>0</v>
      </c>
      <c r="BE13" s="5"/>
      <c r="BF13" s="5"/>
      <c r="BG13" s="2">
        <v>2.755273191273017E-2</v>
      </c>
      <c r="BH13" s="5"/>
      <c r="BI13" s="5"/>
      <c r="BJ13" s="5"/>
      <c r="BK13" s="5"/>
      <c r="BL13" s="2">
        <v>8.6559687290477496E-5</v>
      </c>
      <c r="BM13" s="5"/>
      <c r="BN13" s="5"/>
      <c r="BO13" s="5"/>
      <c r="BP13" s="5"/>
      <c r="BQ13" s="5"/>
      <c r="BR13" s="5"/>
      <c r="BS13" s="5"/>
      <c r="BT13" s="5"/>
      <c r="BU13" s="5"/>
      <c r="BV13" s="2">
        <v>9.2163760777484866E-3</v>
      </c>
      <c r="BW13" s="5"/>
      <c r="BX13" s="2">
        <v>0</v>
      </c>
      <c r="BY13" s="2">
        <v>0</v>
      </c>
      <c r="BZ13" s="5"/>
      <c r="CA13" s="5"/>
      <c r="CB13" s="5"/>
      <c r="CC13" s="5"/>
      <c r="CD13" s="5"/>
      <c r="CE13" s="5"/>
      <c r="CF13" s="2">
        <v>8.5999586326988967E-2</v>
      </c>
      <c r="CG13" s="5"/>
      <c r="CH13" s="2">
        <v>0.6373154796095285</v>
      </c>
      <c r="CI13" s="5"/>
      <c r="CJ13" s="5"/>
      <c r="CK13" s="5"/>
      <c r="CL13" s="5"/>
      <c r="CM13" s="5"/>
      <c r="CN13" s="2">
        <v>5.1210584461580201E-2</v>
      </c>
      <c r="CO13" s="2">
        <v>1.4900875955439657E-2</v>
      </c>
      <c r="CP13" s="5"/>
      <c r="CQ13" s="5"/>
      <c r="CR13" s="2">
        <v>0</v>
      </c>
      <c r="CS13" s="2">
        <v>0</v>
      </c>
      <c r="CT13" s="2">
        <v>1.4688366029839989E-2</v>
      </c>
      <c r="CU13" s="2">
        <v>3.2673455708817352E-4</v>
      </c>
      <c r="CV13" s="5"/>
      <c r="CW13" s="5"/>
      <c r="CX13" s="5"/>
      <c r="CY13" s="5"/>
      <c r="CZ13" s="5"/>
      <c r="DA13" s="5"/>
      <c r="DB13" s="2">
        <v>0</v>
      </c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2">
        <v>5.6836425246113099E-5</v>
      </c>
      <c r="DR13" s="5"/>
      <c r="DS13" s="5"/>
      <c r="DT13" s="5"/>
      <c r="DU13" s="2">
        <v>0</v>
      </c>
      <c r="DV13" s="2">
        <v>1754</v>
      </c>
      <c r="DW13" s="2">
        <v>639</v>
      </c>
      <c r="DX13" s="2">
        <v>58</v>
      </c>
      <c r="DY13" s="10">
        <v>22</v>
      </c>
      <c r="DZ13" s="2">
        <v>0</v>
      </c>
      <c r="EA13" s="2">
        <v>2473</v>
      </c>
      <c r="EB13" t="str">
        <f>VLOOKUP(J13,Hoja2!$A$2:$D$1241,2,0)</f>
        <v>Metropolitana</v>
      </c>
      <c r="EC13" t="str">
        <f>VLOOKUP(J13,Hoja2!$A$2:$D$1241,3,0)</f>
        <v>Zona I - Metropolitana Suroriente</v>
      </c>
      <c r="ED13" t="str">
        <f>VLOOKUP(J13,Hoja2!$A$2:$D$1241,4,0)</f>
        <v>San Cristóbal</v>
      </c>
    </row>
    <row r="14" spans="1:134" ht="16.5">
      <c r="A14" s="2">
        <v>13</v>
      </c>
      <c r="B14" s="3" t="s">
        <v>193</v>
      </c>
      <c r="C14" s="3" t="s">
        <v>135</v>
      </c>
      <c r="D14" s="3" t="s">
        <v>136</v>
      </c>
      <c r="E14" s="3" t="s">
        <v>177</v>
      </c>
      <c r="F14" s="3" t="s">
        <v>183</v>
      </c>
      <c r="G14" s="3" t="s">
        <v>184</v>
      </c>
      <c r="H14" s="3" t="s">
        <v>140</v>
      </c>
      <c r="I14" s="3" t="s">
        <v>194</v>
      </c>
      <c r="J14" s="3" t="s">
        <v>195</v>
      </c>
      <c r="K14" s="2">
        <v>11.4</v>
      </c>
      <c r="L14" s="3" t="s">
        <v>143</v>
      </c>
      <c r="M14" s="2">
        <v>7932</v>
      </c>
      <c r="N14" s="2">
        <v>9.7560000000000002</v>
      </c>
      <c r="O14" s="2">
        <v>2.9079999999999999</v>
      </c>
      <c r="P14" s="2">
        <v>6.0650000000000004</v>
      </c>
      <c r="Q14" s="2">
        <v>0.78200000000000003</v>
      </c>
      <c r="R14" s="2">
        <v>0</v>
      </c>
      <c r="S14" s="2">
        <v>9.7560000000000002</v>
      </c>
      <c r="T14" s="2">
        <v>44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 t="s">
        <v>193</v>
      </c>
      <c r="AC14" s="3" t="s">
        <v>193</v>
      </c>
      <c r="AD14" s="3" t="s">
        <v>144</v>
      </c>
      <c r="AE14" s="3" t="s">
        <v>194</v>
      </c>
      <c r="AF14" s="3" t="s">
        <v>195</v>
      </c>
      <c r="AG14" s="4">
        <v>929</v>
      </c>
      <c r="AH14" s="2">
        <v>414</v>
      </c>
      <c r="AI14" s="2">
        <v>7.9427421240531315E-3</v>
      </c>
      <c r="AJ14" s="2">
        <v>0</v>
      </c>
      <c r="AK14" s="2">
        <v>1.6970834593788554E-2</v>
      </c>
      <c r="AL14" s="2">
        <v>1.277559332641274E-4</v>
      </c>
      <c r="AM14" s="2">
        <v>1.4475458229327677E-3</v>
      </c>
      <c r="AN14" s="2">
        <v>3.9698952448528084E-3</v>
      </c>
      <c r="AO14" s="2">
        <v>0</v>
      </c>
      <c r="AP14" s="2">
        <v>3.7138096406996177E-3</v>
      </c>
      <c r="AQ14" s="2">
        <v>2.322159037707135E-3</v>
      </c>
      <c r="AR14" s="2">
        <v>3.8663182700920072E-4</v>
      </c>
      <c r="AS14" s="2">
        <v>5.877207845054357E-3</v>
      </c>
      <c r="AT14" s="2">
        <v>8.247578522624878E-2</v>
      </c>
      <c r="AU14" s="2">
        <v>0</v>
      </c>
      <c r="AV14" s="2">
        <v>0</v>
      </c>
      <c r="AW14" s="2">
        <v>0.11062663833938577</v>
      </c>
      <c r="AX14" s="2">
        <v>1.46077289562247E-2</v>
      </c>
      <c r="AY14" s="5"/>
      <c r="AZ14" s="2">
        <v>0</v>
      </c>
      <c r="BA14" s="5"/>
      <c r="BB14" s="5"/>
      <c r="BC14" s="5"/>
      <c r="BD14" s="2">
        <v>4.0734997860328E-4</v>
      </c>
      <c r="BE14" s="5"/>
      <c r="BF14" s="5"/>
      <c r="BG14" s="2">
        <v>8.4601639928619923E-2</v>
      </c>
      <c r="BH14" s="5"/>
      <c r="BI14" s="5"/>
      <c r="BJ14" s="5"/>
      <c r="BK14" s="5"/>
      <c r="BL14" s="2">
        <v>3.1371512399954962E-4</v>
      </c>
      <c r="BM14" s="5"/>
      <c r="BN14" s="5"/>
      <c r="BO14" s="5"/>
      <c r="BP14" s="5"/>
      <c r="BQ14" s="5"/>
      <c r="BR14" s="5"/>
      <c r="BS14" s="5"/>
      <c r="BT14" s="5"/>
      <c r="BU14" s="5"/>
      <c r="BV14" s="2">
        <v>1.2175952721212486E-2</v>
      </c>
      <c r="BW14" s="5"/>
      <c r="BX14" s="2">
        <v>0</v>
      </c>
      <c r="BY14" s="5"/>
      <c r="BZ14" s="5"/>
      <c r="CA14" s="2">
        <v>0</v>
      </c>
      <c r="CB14" s="5"/>
      <c r="CC14" s="2">
        <v>0</v>
      </c>
      <c r="CD14" s="5"/>
      <c r="CE14" s="5"/>
      <c r="CF14" s="5"/>
      <c r="CG14" s="5"/>
      <c r="CH14" s="2">
        <v>1.46077289562247E-2</v>
      </c>
      <c r="CI14" s="5"/>
      <c r="CJ14" s="5"/>
      <c r="CK14" s="5"/>
      <c r="CL14" s="5"/>
      <c r="CM14" s="5"/>
      <c r="CN14" s="5"/>
      <c r="CO14" s="2">
        <v>0</v>
      </c>
      <c r="CP14" s="5"/>
      <c r="CQ14" s="5"/>
      <c r="CR14" s="2">
        <v>9.8743272552238103E-5</v>
      </c>
      <c r="CS14" s="5"/>
      <c r="CT14" s="2">
        <v>9.4298228814449752E-3</v>
      </c>
      <c r="CU14" s="2">
        <v>2.2618332228639599E-3</v>
      </c>
      <c r="CV14" s="5"/>
      <c r="CW14" s="5"/>
      <c r="CX14" s="5"/>
      <c r="CY14" s="5"/>
      <c r="CZ14" s="5"/>
      <c r="DA14" s="2">
        <v>0</v>
      </c>
      <c r="DB14" s="5"/>
      <c r="DC14" s="5"/>
      <c r="DD14" s="5"/>
      <c r="DE14" s="5"/>
      <c r="DF14" s="5"/>
      <c r="DG14" s="2">
        <v>0</v>
      </c>
      <c r="DH14" s="5"/>
      <c r="DI14" s="5"/>
      <c r="DJ14" s="5"/>
      <c r="DK14" s="5"/>
      <c r="DL14" s="5"/>
      <c r="DM14" s="5"/>
      <c r="DN14" s="5"/>
      <c r="DO14" s="5"/>
      <c r="DP14" s="5"/>
      <c r="DQ14" s="2">
        <v>1.33758121008936E-3</v>
      </c>
      <c r="DR14" s="5"/>
      <c r="DS14" s="5"/>
      <c r="DT14" s="2">
        <v>0</v>
      </c>
      <c r="DU14" s="5"/>
      <c r="DV14" s="2">
        <v>6017</v>
      </c>
      <c r="DW14" s="2">
        <v>236</v>
      </c>
      <c r="DX14" s="2">
        <v>28</v>
      </c>
      <c r="DY14" s="10">
        <v>21</v>
      </c>
      <c r="DZ14" s="2">
        <v>0</v>
      </c>
      <c r="EA14" s="2">
        <v>6302</v>
      </c>
      <c r="EB14" t="str">
        <f>VLOOKUP(J14,Hoja2!$A$2:$D$1241,2,0)</f>
        <v>Metropolitana</v>
      </c>
      <c r="EC14" t="str">
        <f>VLOOKUP(J14,Hoja2!$A$2:$D$1241,3,0)</f>
        <v>Zona I - Metropolitana Suroriente</v>
      </c>
      <c r="ED14" t="str">
        <f>VLOOKUP(J14,Hoja2!$A$2:$D$1241,4,0)</f>
        <v>Rafael Uribe</v>
      </c>
    </row>
    <row r="15" spans="1:134" ht="16.5">
      <c r="A15" s="2">
        <v>14</v>
      </c>
      <c r="B15" s="3" t="s">
        <v>196</v>
      </c>
      <c r="C15" s="3" t="s">
        <v>135</v>
      </c>
      <c r="D15" s="3" t="s">
        <v>136</v>
      </c>
      <c r="E15" s="3" t="s">
        <v>197</v>
      </c>
      <c r="F15" s="3" t="s">
        <v>198</v>
      </c>
      <c r="G15" s="3" t="s">
        <v>199</v>
      </c>
      <c r="H15" s="3" t="s">
        <v>153</v>
      </c>
      <c r="I15" s="3" t="s">
        <v>200</v>
      </c>
      <c r="J15" s="3" t="s">
        <v>201</v>
      </c>
      <c r="K15" s="2">
        <v>11.4</v>
      </c>
      <c r="L15" s="3" t="s">
        <v>143</v>
      </c>
      <c r="M15" s="2">
        <v>480</v>
      </c>
      <c r="N15" s="2">
        <v>29.407</v>
      </c>
      <c r="O15" s="2">
        <v>29.407</v>
      </c>
      <c r="P15" s="2">
        <v>0</v>
      </c>
      <c r="Q15" s="2">
        <v>0</v>
      </c>
      <c r="R15" s="2">
        <v>0</v>
      </c>
      <c r="S15" s="2">
        <v>29.407</v>
      </c>
      <c r="T15" s="2">
        <v>3</v>
      </c>
      <c r="U15" s="2">
        <v>0</v>
      </c>
      <c r="V15" s="2">
        <v>0</v>
      </c>
      <c r="W15" s="2">
        <v>9</v>
      </c>
      <c r="X15" s="2">
        <v>0</v>
      </c>
      <c r="Y15" s="2">
        <v>0</v>
      </c>
      <c r="Z15" s="2">
        <v>0</v>
      </c>
      <c r="AA15" s="2">
        <v>0</v>
      </c>
      <c r="AB15" s="3" t="s">
        <v>196</v>
      </c>
      <c r="AC15" s="3" t="s">
        <v>196</v>
      </c>
      <c r="AD15" s="3" t="s">
        <v>144</v>
      </c>
      <c r="AE15" s="3" t="s">
        <v>200</v>
      </c>
      <c r="AF15" s="3" t="s">
        <v>201</v>
      </c>
      <c r="AG15" s="4">
        <v>1022</v>
      </c>
      <c r="AH15" s="2">
        <v>81</v>
      </c>
      <c r="AI15" s="2">
        <v>3.4169100306769007E-2</v>
      </c>
      <c r="AJ15" s="2">
        <v>6.2847009110270796E-4</v>
      </c>
      <c r="AK15" s="2">
        <v>1.6732689615456139E-3</v>
      </c>
      <c r="AL15" s="2">
        <v>1.2104710526347885E-2</v>
      </c>
      <c r="AM15" s="2">
        <v>2.4061090745779709E-2</v>
      </c>
      <c r="AN15" s="2">
        <v>2.16971226389675E-2</v>
      </c>
      <c r="AO15" s="2">
        <v>0</v>
      </c>
      <c r="AP15" s="2">
        <v>1.464853725396572E-2</v>
      </c>
      <c r="AQ15" s="2">
        <v>1.0337492889995121E-2</v>
      </c>
      <c r="AR15" s="2">
        <v>0</v>
      </c>
      <c r="AS15" s="2">
        <v>6.7776225407821201E-3</v>
      </c>
      <c r="AT15" s="2">
        <v>1.1982904607822644E-2</v>
      </c>
      <c r="AU15" s="2">
        <v>0</v>
      </c>
      <c r="AV15" s="2">
        <v>0</v>
      </c>
      <c r="AW15" s="2">
        <v>9.02393805172476E-2</v>
      </c>
      <c r="AX15" s="2">
        <v>4.2961200584623757E-2</v>
      </c>
      <c r="AY15" s="2">
        <v>4.8797394612066711E-3</v>
      </c>
      <c r="AZ15" s="5"/>
      <c r="BA15" s="5"/>
      <c r="BB15" s="5"/>
      <c r="BC15" s="2">
        <v>3.46134609166599E-3</v>
      </c>
      <c r="BD15" s="5"/>
      <c r="BE15" s="5"/>
      <c r="BF15" s="5"/>
      <c r="BG15" s="2">
        <v>1.4669922216238172E-2</v>
      </c>
      <c r="BH15" s="5"/>
      <c r="BI15" s="2">
        <v>0</v>
      </c>
      <c r="BJ15" s="5"/>
      <c r="BK15" s="5"/>
      <c r="BL15" s="5"/>
      <c r="BM15" s="5"/>
      <c r="BN15" s="5"/>
      <c r="BO15" s="5"/>
      <c r="BP15" s="2">
        <v>0</v>
      </c>
      <c r="BQ15" s="5"/>
      <c r="BR15" s="5"/>
      <c r="BS15" s="2">
        <v>0</v>
      </c>
      <c r="BT15" s="5"/>
      <c r="BU15" s="5"/>
      <c r="BV15" s="2">
        <v>0</v>
      </c>
      <c r="BW15" s="5"/>
      <c r="BX15" s="2">
        <v>6.6653906841254403E-4</v>
      </c>
      <c r="BY15" s="5"/>
      <c r="BZ15" s="5"/>
      <c r="CA15" s="5"/>
      <c r="CB15" s="5"/>
      <c r="CC15" s="5"/>
      <c r="CD15" s="5"/>
      <c r="CE15" s="5"/>
      <c r="CF15" s="5"/>
      <c r="CG15" s="5"/>
      <c r="CH15" s="2">
        <v>4.2961200584623757E-2</v>
      </c>
      <c r="CI15" s="5"/>
      <c r="CJ15" s="5"/>
      <c r="CK15" s="5"/>
      <c r="CL15" s="5"/>
      <c r="CM15" s="5"/>
      <c r="CN15" s="2">
        <v>4.8797394612066711E-3</v>
      </c>
      <c r="CO15" s="2">
        <v>5.5921618154307642E-2</v>
      </c>
      <c r="CP15" s="5"/>
      <c r="CQ15" s="5"/>
      <c r="CR15" s="2">
        <v>1.4857958758471199E-3</v>
      </c>
      <c r="CS15" s="5"/>
      <c r="CT15" s="2">
        <v>1.3904742719770911E-2</v>
      </c>
      <c r="CU15" s="2">
        <v>0</v>
      </c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2">
        <v>1.2941639100522099E-4</v>
      </c>
      <c r="DR15" s="5"/>
      <c r="DS15" s="5"/>
      <c r="DT15" s="5"/>
      <c r="DU15" s="2">
        <v>0</v>
      </c>
      <c r="DV15" s="2">
        <v>201</v>
      </c>
      <c r="DW15" s="2">
        <v>3</v>
      </c>
      <c r="DX15" s="2">
        <v>0</v>
      </c>
      <c r="DY15" s="10">
        <v>3</v>
      </c>
      <c r="DZ15" s="2">
        <v>0</v>
      </c>
      <c r="EA15" s="2">
        <v>207</v>
      </c>
      <c r="EB15" t="str">
        <f>VLOOKUP(J15,Hoja2!$A$2:$D$1241,2,0)</f>
        <v>Rural</v>
      </c>
      <c r="EC15" t="str">
        <f>VLOOKUP(J15,Hoja2!$A$2:$D$1241,3,0)</f>
        <v>Zona IX - Rural Occidental Sur</v>
      </c>
      <c r="ED15" t="str">
        <f>VLOOKUP(J15,Hoja2!$A$2:$D$1241,4,0)</f>
        <v>Sumapaz</v>
      </c>
    </row>
    <row r="16" spans="1:134" ht="16.5">
      <c r="A16" s="2">
        <v>15</v>
      </c>
      <c r="B16" s="3" t="s">
        <v>202</v>
      </c>
      <c r="C16" s="3" t="s">
        <v>135</v>
      </c>
      <c r="D16" s="3" t="s">
        <v>136</v>
      </c>
      <c r="E16" s="3" t="s">
        <v>137</v>
      </c>
      <c r="F16" s="3" t="s">
        <v>203</v>
      </c>
      <c r="G16" s="3" t="s">
        <v>204</v>
      </c>
      <c r="H16" s="3" t="s">
        <v>153</v>
      </c>
      <c r="I16" s="3" t="s">
        <v>205</v>
      </c>
      <c r="J16" s="3" t="s">
        <v>206</v>
      </c>
      <c r="K16" s="2">
        <v>13.2</v>
      </c>
      <c r="L16" s="3" t="s">
        <v>143</v>
      </c>
      <c r="M16" s="2">
        <v>6004</v>
      </c>
      <c r="N16" s="2">
        <v>91.242999999999995</v>
      </c>
      <c r="O16" s="2">
        <v>91.061000000000007</v>
      </c>
      <c r="P16" s="2">
        <v>1.0999999999999999E-2</v>
      </c>
      <c r="Q16" s="2">
        <v>0.17100000000000001</v>
      </c>
      <c r="R16" s="2">
        <v>0</v>
      </c>
      <c r="S16" s="2">
        <v>91.242999999999995</v>
      </c>
      <c r="T16" s="2">
        <v>36</v>
      </c>
      <c r="U16" s="2">
        <v>0</v>
      </c>
      <c r="V16" s="2">
        <v>0</v>
      </c>
      <c r="W16" s="2">
        <v>66</v>
      </c>
      <c r="X16" s="2">
        <v>0</v>
      </c>
      <c r="Y16" s="2">
        <v>0</v>
      </c>
      <c r="Z16" s="2">
        <v>0</v>
      </c>
      <c r="AA16" s="2">
        <v>0</v>
      </c>
      <c r="AB16" s="3" t="s">
        <v>202</v>
      </c>
      <c r="AC16" s="3" t="s">
        <v>202</v>
      </c>
      <c r="AD16" s="3" t="s">
        <v>144</v>
      </c>
      <c r="AE16" s="3" t="s">
        <v>205</v>
      </c>
      <c r="AF16" s="3" t="s">
        <v>206</v>
      </c>
      <c r="AG16" s="4">
        <v>160</v>
      </c>
      <c r="AH16" s="2">
        <v>1885</v>
      </c>
      <c r="AI16" s="2">
        <v>0.35181953080703188</v>
      </c>
      <c r="AJ16" s="2">
        <v>9.2767158713682157E-2</v>
      </c>
      <c r="AK16" s="2">
        <v>7.2258008342639374E-2</v>
      </c>
      <c r="AL16" s="2">
        <v>0.18326511241537222</v>
      </c>
      <c r="AM16" s="2">
        <v>0.17485318779759582</v>
      </c>
      <c r="AN16" s="2">
        <v>0.59748745947062587</v>
      </c>
      <c r="AO16" s="2">
        <v>0.21204832248433425</v>
      </c>
      <c r="AP16" s="2">
        <v>0.20773041598620892</v>
      </c>
      <c r="AQ16" s="2">
        <v>4.9876792524816888E-2</v>
      </c>
      <c r="AR16" s="2">
        <v>6.4506848324494784E-2</v>
      </c>
      <c r="AS16" s="2">
        <v>0.13323788109833723</v>
      </c>
      <c r="AT16" s="2">
        <v>1.9352105995314957E-2</v>
      </c>
      <c r="AU16" s="2">
        <v>0</v>
      </c>
      <c r="AV16" s="2">
        <v>0</v>
      </c>
      <c r="AW16" s="2">
        <v>0.82937214229357792</v>
      </c>
      <c r="AX16" s="2">
        <v>1.3242328331666502</v>
      </c>
      <c r="AY16" s="2">
        <v>5.5978485002260324E-3</v>
      </c>
      <c r="AZ16" s="5"/>
      <c r="BA16" s="5"/>
      <c r="BB16" s="2">
        <v>0</v>
      </c>
      <c r="BC16" s="2">
        <v>5.5330369833439261E-3</v>
      </c>
      <c r="BD16" s="2">
        <v>0</v>
      </c>
      <c r="BE16" s="5"/>
      <c r="BF16" s="5"/>
      <c r="BG16" s="2">
        <v>0.37783316273029222</v>
      </c>
      <c r="BH16" s="5"/>
      <c r="BI16" s="2">
        <v>8.6968815036437608E-2</v>
      </c>
      <c r="BJ16" s="5"/>
      <c r="BK16" s="5"/>
      <c r="BL16" s="2">
        <v>1.7834971654588701E-4</v>
      </c>
      <c r="BM16" s="5"/>
      <c r="BN16" s="5"/>
      <c r="BO16" s="5"/>
      <c r="BP16" s="2">
        <v>1.5813367863932301E-4</v>
      </c>
      <c r="BQ16" s="2">
        <v>7.9310501769584013E-4</v>
      </c>
      <c r="BR16" s="5"/>
      <c r="BS16" s="2">
        <v>0</v>
      </c>
      <c r="BT16" s="5"/>
      <c r="BU16" s="5"/>
      <c r="BV16" s="2">
        <v>2.8872622243351485E-2</v>
      </c>
      <c r="BW16" s="5"/>
      <c r="BX16" s="2">
        <v>0</v>
      </c>
      <c r="BY16" s="5"/>
      <c r="BZ16" s="5"/>
      <c r="CA16" s="5"/>
      <c r="CB16" s="5"/>
      <c r="CC16" s="5"/>
      <c r="CD16" s="2">
        <v>8.164969541995637E-2</v>
      </c>
      <c r="CE16" s="5"/>
      <c r="CF16" s="2">
        <v>5.6712784922191881E-2</v>
      </c>
      <c r="CG16" s="5"/>
      <c r="CH16" s="2">
        <v>1.3242328331666502</v>
      </c>
      <c r="CI16" s="5"/>
      <c r="CJ16" s="5"/>
      <c r="CK16" s="5"/>
      <c r="CL16" s="5"/>
      <c r="CM16" s="5"/>
      <c r="CN16" s="2">
        <v>5.5978485002260324E-3</v>
      </c>
      <c r="CO16" s="2">
        <v>5.5820358502386994E-2</v>
      </c>
      <c r="CP16" s="5"/>
      <c r="CQ16" s="5"/>
      <c r="CR16" s="2">
        <v>1.1000007792584643E-2</v>
      </c>
      <c r="CS16" s="5"/>
      <c r="CT16" s="2">
        <v>1.3820149001465614E-2</v>
      </c>
      <c r="CU16" s="2">
        <v>1.5581500087466992E-2</v>
      </c>
      <c r="CV16" s="5"/>
      <c r="CW16" s="5"/>
      <c r="CX16" s="2">
        <v>0</v>
      </c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2">
        <v>0</v>
      </c>
      <c r="DM16" s="5"/>
      <c r="DN16" s="5"/>
      <c r="DO16" s="5"/>
      <c r="DP16" s="5"/>
      <c r="DQ16" s="5"/>
      <c r="DR16" s="5"/>
      <c r="DS16" s="5"/>
      <c r="DT16" s="2">
        <v>0</v>
      </c>
      <c r="DU16" s="2">
        <v>9.4450421161219864E-2</v>
      </c>
      <c r="DV16" s="2">
        <v>3649</v>
      </c>
      <c r="DW16" s="2">
        <v>317</v>
      </c>
      <c r="DX16" s="2">
        <v>29</v>
      </c>
      <c r="DY16" s="10">
        <v>54</v>
      </c>
      <c r="DZ16" s="2">
        <v>3</v>
      </c>
      <c r="EA16" s="2">
        <v>4052</v>
      </c>
      <c r="EB16" t="str">
        <f>VLOOKUP(J16,Hoja2!$A$2:$D$1241,2,0)</f>
        <v>Rural</v>
      </c>
      <c r="EC16" t="str">
        <f>VLOOKUP(J16,Hoja2!$A$2:$D$1241,3,0)</f>
        <v>Zona VIII - Rural Occidental Norte</v>
      </c>
      <c r="ED16" t="str">
        <f>VLOOKUP(J16,Hoja2!$A$2:$D$1241,4,0)</f>
        <v>Anolaima</v>
      </c>
    </row>
    <row r="17" spans="1:134" ht="16.5">
      <c r="A17" s="2">
        <v>16</v>
      </c>
      <c r="B17" s="3" t="s">
        <v>207</v>
      </c>
      <c r="C17" s="3" t="s">
        <v>135</v>
      </c>
      <c r="D17" s="3" t="s">
        <v>208</v>
      </c>
      <c r="E17" s="3" t="s">
        <v>209</v>
      </c>
      <c r="F17" s="3" t="s">
        <v>210</v>
      </c>
      <c r="G17" s="3" t="s">
        <v>211</v>
      </c>
      <c r="H17" s="3" t="s">
        <v>140</v>
      </c>
      <c r="I17" s="3" t="s">
        <v>212</v>
      </c>
      <c r="J17" s="3" t="s">
        <v>213</v>
      </c>
      <c r="K17" s="2">
        <v>11.4</v>
      </c>
      <c r="L17" s="3" t="s">
        <v>143</v>
      </c>
      <c r="M17" s="2">
        <v>18501</v>
      </c>
      <c r="N17" s="2">
        <v>38.625</v>
      </c>
      <c r="O17" s="2">
        <v>25.815999999999999</v>
      </c>
      <c r="P17" s="2">
        <v>0.61199999999999999</v>
      </c>
      <c r="Q17" s="2">
        <v>12.196999999999999</v>
      </c>
      <c r="R17" s="2">
        <v>0</v>
      </c>
      <c r="S17" s="2">
        <v>38.625</v>
      </c>
      <c r="T17" s="2">
        <v>33</v>
      </c>
      <c r="U17" s="2">
        <v>0</v>
      </c>
      <c r="V17" s="2">
        <v>0</v>
      </c>
      <c r="W17" s="2">
        <v>22</v>
      </c>
      <c r="X17" s="2">
        <v>0</v>
      </c>
      <c r="Y17" s="2">
        <v>0</v>
      </c>
      <c r="Z17" s="2">
        <v>0</v>
      </c>
      <c r="AA17" s="2">
        <v>0</v>
      </c>
      <c r="AB17" s="3" t="s">
        <v>207</v>
      </c>
      <c r="AC17" s="3" t="s">
        <v>207</v>
      </c>
      <c r="AD17" s="3" t="s">
        <v>144</v>
      </c>
      <c r="AE17" s="3" t="s">
        <v>212</v>
      </c>
      <c r="AF17" s="3" t="s">
        <v>213</v>
      </c>
      <c r="AG17" s="4">
        <v>292</v>
      </c>
      <c r="AH17" s="2">
        <v>1142</v>
      </c>
      <c r="AI17" s="2">
        <v>1.6264374719758355E-2</v>
      </c>
      <c r="AJ17" s="2">
        <v>1.343187472835591E-3</v>
      </c>
      <c r="AK17" s="2">
        <v>2.613713263898107E-2</v>
      </c>
      <c r="AL17" s="2">
        <v>2.5134047584676522E-2</v>
      </c>
      <c r="AM17" s="2">
        <v>2.4983331918163039E-3</v>
      </c>
      <c r="AN17" s="2">
        <v>7.1963145775514381E-2</v>
      </c>
      <c r="AO17" s="2">
        <v>2.7960309654897837E-3</v>
      </c>
      <c r="AP17" s="2">
        <v>5.9280337208159777E-2</v>
      </c>
      <c r="AQ17" s="2">
        <v>2.7619847546588331E-3</v>
      </c>
      <c r="AR17" s="2">
        <v>3.0724401619229041E-2</v>
      </c>
      <c r="AS17" s="2">
        <v>1.1484900501727228E-2</v>
      </c>
      <c r="AT17" s="2">
        <v>3.0196436587597325E-2</v>
      </c>
      <c r="AU17" s="2">
        <v>0</v>
      </c>
      <c r="AV17" s="2">
        <v>0</v>
      </c>
      <c r="AW17" s="2">
        <v>0.21330330714938345</v>
      </c>
      <c r="AX17" s="2">
        <v>4.1517836894972841E-2</v>
      </c>
      <c r="AY17" s="2">
        <v>0</v>
      </c>
      <c r="AZ17" s="2">
        <v>2.5763168976087894E-2</v>
      </c>
      <c r="BA17" s="5"/>
      <c r="BB17" s="2">
        <v>9.1446254021889696E-4</v>
      </c>
      <c r="BC17" s="2">
        <v>3.6129001343915806E-2</v>
      </c>
      <c r="BD17" s="2">
        <v>0</v>
      </c>
      <c r="BE17" s="5"/>
      <c r="BF17" s="5"/>
      <c r="BG17" s="2">
        <v>8.1468503225334027E-2</v>
      </c>
      <c r="BH17" s="2">
        <v>0</v>
      </c>
      <c r="BI17" s="5"/>
      <c r="BJ17" s="2">
        <v>0</v>
      </c>
      <c r="BK17" s="5"/>
      <c r="BL17" s="5"/>
      <c r="BM17" s="5"/>
      <c r="BN17" s="2">
        <v>8.9175409326290795E-4</v>
      </c>
      <c r="BO17" s="5"/>
      <c r="BP17" s="5"/>
      <c r="BQ17" s="5"/>
      <c r="BR17" s="5"/>
      <c r="BS17" s="2">
        <v>0</v>
      </c>
      <c r="BT17" s="5"/>
      <c r="BU17" s="5"/>
      <c r="BV17" s="2">
        <v>5.5010886099418996E-2</v>
      </c>
      <c r="BW17" s="5"/>
      <c r="BX17" s="2">
        <v>5.0869801390441205E-3</v>
      </c>
      <c r="BY17" s="2">
        <v>0</v>
      </c>
      <c r="BZ17" s="5"/>
      <c r="CA17" s="5"/>
      <c r="CB17" s="5"/>
      <c r="CC17" s="5"/>
      <c r="CD17" s="2">
        <v>0</v>
      </c>
      <c r="CE17" s="5"/>
      <c r="CF17" s="2">
        <v>1.2013911854312101E-3</v>
      </c>
      <c r="CG17" s="5"/>
      <c r="CH17" s="2">
        <v>4.1517836894972841E-2</v>
      </c>
      <c r="CI17" s="5"/>
      <c r="CJ17" s="5"/>
      <c r="CK17" s="5"/>
      <c r="CL17" s="5"/>
      <c r="CM17" s="5"/>
      <c r="CN17" s="2">
        <v>0</v>
      </c>
      <c r="CO17" s="2">
        <v>4.742971325770699E-3</v>
      </c>
      <c r="CP17" s="5"/>
      <c r="CQ17" s="5"/>
      <c r="CR17" s="2">
        <v>4.2602717464344699E-4</v>
      </c>
      <c r="CS17" s="5"/>
      <c r="CT17" s="2">
        <v>1.1821896823013251E-2</v>
      </c>
      <c r="CU17" s="2">
        <v>9.290915345575591E-3</v>
      </c>
      <c r="CV17" s="5"/>
      <c r="CW17" s="5"/>
      <c r="CX17" s="5"/>
      <c r="CY17" s="5"/>
      <c r="CZ17" s="5"/>
      <c r="DA17" s="5"/>
      <c r="DB17" s="5"/>
      <c r="DC17" s="5"/>
      <c r="DD17" s="2">
        <v>0</v>
      </c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2">
        <v>0</v>
      </c>
      <c r="DR17" s="5"/>
      <c r="DS17" s="2">
        <v>2.5606468491783982E-2</v>
      </c>
      <c r="DT17" s="5"/>
      <c r="DU17" s="2">
        <v>6.4752183380584298E-3</v>
      </c>
      <c r="DV17" s="2">
        <v>9700</v>
      </c>
      <c r="DW17" s="2">
        <v>839</v>
      </c>
      <c r="DX17" s="2">
        <v>57</v>
      </c>
      <c r="DY17" s="10">
        <v>14</v>
      </c>
      <c r="DZ17" s="2">
        <v>0</v>
      </c>
      <c r="EA17" s="10">
        <v>10610</v>
      </c>
      <c r="EB17" t="str">
        <f>VLOOKUP(J17,Hoja2!$A$2:$D$1241,2,0)</f>
        <v>Metropolitana</v>
      </c>
      <c r="EC17" t="str">
        <f>VLOOKUP(J17,Hoja2!$A$2:$D$1241,3,0)</f>
        <v>Zona V - Metropolitana Noroccidente</v>
      </c>
      <c r="ED17" t="str">
        <f>VLOOKUP(J17,Hoja2!$A$2:$D$1241,4,0)</f>
        <v>Cajica</v>
      </c>
    </row>
    <row r="18" spans="1:134" ht="16.5">
      <c r="A18" s="2">
        <v>17</v>
      </c>
      <c r="B18" s="3" t="s">
        <v>214</v>
      </c>
      <c r="C18" s="3" t="s">
        <v>135</v>
      </c>
      <c r="D18" s="3" t="s">
        <v>208</v>
      </c>
      <c r="E18" s="3" t="s">
        <v>209</v>
      </c>
      <c r="F18" s="3" t="s">
        <v>215</v>
      </c>
      <c r="G18" s="3" t="s">
        <v>216</v>
      </c>
      <c r="H18" s="3" t="s">
        <v>153</v>
      </c>
      <c r="I18" s="3" t="s">
        <v>217</v>
      </c>
      <c r="J18" s="3" t="s">
        <v>218</v>
      </c>
      <c r="K18" s="2">
        <v>11.4</v>
      </c>
      <c r="L18" s="3" t="s">
        <v>219</v>
      </c>
      <c r="M18" s="2">
        <v>3306</v>
      </c>
      <c r="N18" s="2">
        <v>22.324000000000002</v>
      </c>
      <c r="O18" s="2">
        <v>19.158000000000001</v>
      </c>
      <c r="P18" s="2">
        <v>5.0000000000000001E-3</v>
      </c>
      <c r="Q18" s="2">
        <v>3.1619999999999999</v>
      </c>
      <c r="R18" s="2">
        <v>0</v>
      </c>
      <c r="S18" s="2">
        <v>22.324000000000002</v>
      </c>
      <c r="T18" s="2">
        <v>17</v>
      </c>
      <c r="U18" s="2">
        <v>0</v>
      </c>
      <c r="V18" s="2">
        <v>0</v>
      </c>
      <c r="W18" s="2">
        <v>23</v>
      </c>
      <c r="X18" s="2">
        <v>0</v>
      </c>
      <c r="Y18" s="2">
        <v>0</v>
      </c>
      <c r="Z18" s="2">
        <v>0</v>
      </c>
      <c r="AA18" s="2">
        <v>0</v>
      </c>
      <c r="AB18" s="3" t="s">
        <v>214</v>
      </c>
      <c r="AC18" s="3" t="s">
        <v>214</v>
      </c>
      <c r="AD18" s="3" t="s">
        <v>144</v>
      </c>
      <c r="AE18" s="3" t="s">
        <v>217</v>
      </c>
      <c r="AF18" s="3" t="s">
        <v>218</v>
      </c>
      <c r="AG18" s="4">
        <v>465</v>
      </c>
      <c r="AH18" s="2">
        <v>142</v>
      </c>
      <c r="AI18" s="2">
        <v>7.3758513018510824E-3</v>
      </c>
      <c r="AJ18" s="2">
        <v>0.11130284508579948</v>
      </c>
      <c r="AK18" s="2">
        <v>2.5567045080456263E-2</v>
      </c>
      <c r="AL18" s="2">
        <v>1.6571698608933001E-2</v>
      </c>
      <c r="AM18" s="2">
        <v>0</v>
      </c>
      <c r="AN18" s="2">
        <v>4.3130846446438317E-2</v>
      </c>
      <c r="AO18" s="2">
        <v>7.3377627486026205E-5</v>
      </c>
      <c r="AP18" s="2">
        <v>8.4706391576782804E-3</v>
      </c>
      <c r="AQ18" s="2">
        <v>0.12131261521002994</v>
      </c>
      <c r="AR18" s="2">
        <v>4.9190083786164402E-3</v>
      </c>
      <c r="AS18" s="2">
        <v>1.8291831355218998E-2</v>
      </c>
      <c r="AT18" s="2">
        <v>4.3874493247694581E-2</v>
      </c>
      <c r="AU18" s="2">
        <v>0</v>
      </c>
      <c r="AV18" s="2">
        <v>0</v>
      </c>
      <c r="AW18" s="2">
        <v>0.35393130714257443</v>
      </c>
      <c r="AX18" s="2">
        <v>3.7781663802398037E-2</v>
      </c>
      <c r="AY18" s="2">
        <v>3.5442717110068845E-4</v>
      </c>
      <c r="AZ18" s="2">
        <v>8.8228533841293987E-3</v>
      </c>
      <c r="BA18" s="5"/>
      <c r="BB18" s="2">
        <v>8.8228533841293987E-3</v>
      </c>
      <c r="BC18" s="2">
        <v>4.7751991107630648E-2</v>
      </c>
      <c r="BD18" s="5"/>
      <c r="BE18" s="5"/>
      <c r="BF18" s="5"/>
      <c r="BG18" s="2">
        <v>0.19566716730364833</v>
      </c>
      <c r="BH18" s="5"/>
      <c r="BI18" s="2">
        <v>0</v>
      </c>
      <c r="BJ18" s="5"/>
      <c r="BK18" s="5"/>
      <c r="BL18" s="5"/>
      <c r="BM18" s="5"/>
      <c r="BN18" s="5"/>
      <c r="BO18" s="5"/>
      <c r="BP18" s="5"/>
      <c r="BQ18" s="5"/>
      <c r="BR18" s="5"/>
      <c r="BS18" s="2">
        <v>0</v>
      </c>
      <c r="BT18" s="5"/>
      <c r="BU18" s="5"/>
      <c r="BV18" s="2">
        <v>6.1633192504966915E-4</v>
      </c>
      <c r="BW18" s="5"/>
      <c r="BX18" s="5"/>
      <c r="BY18" s="5"/>
      <c r="BZ18" s="5"/>
      <c r="CA18" s="5"/>
      <c r="CB18" s="5"/>
      <c r="CC18" s="5"/>
      <c r="CD18" s="2">
        <v>1.2686781135263901E-4</v>
      </c>
      <c r="CE18" s="5"/>
      <c r="CF18" s="2">
        <v>7.6221289678309767E-2</v>
      </c>
      <c r="CG18" s="5"/>
      <c r="CH18" s="2">
        <v>3.7781663802398037E-2</v>
      </c>
      <c r="CI18" s="5"/>
      <c r="CJ18" s="5"/>
      <c r="CK18" s="5"/>
      <c r="CL18" s="5"/>
      <c r="CM18" s="5"/>
      <c r="CN18" s="2">
        <v>3.5442717110068845E-4</v>
      </c>
      <c r="CO18" s="2">
        <v>3.04903691974985E-2</v>
      </c>
      <c r="CP18" s="5"/>
      <c r="CQ18" s="5"/>
      <c r="CR18" s="5"/>
      <c r="CS18" s="5"/>
      <c r="CT18" s="2">
        <v>7.8222242823568406E-5</v>
      </c>
      <c r="CU18" s="2">
        <v>1.1088103358284301E-4</v>
      </c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2">
        <v>0</v>
      </c>
      <c r="DP18" s="5"/>
      <c r="DQ18" s="2">
        <v>0</v>
      </c>
      <c r="DR18" s="2">
        <v>0</v>
      </c>
      <c r="DS18" s="5"/>
      <c r="DT18" s="5"/>
      <c r="DU18" s="2">
        <v>2.8681868426782883E-3</v>
      </c>
      <c r="DV18" s="2">
        <v>208</v>
      </c>
      <c r="DW18" s="2">
        <v>36</v>
      </c>
      <c r="DX18" s="2">
        <v>19</v>
      </c>
      <c r="DY18" s="10">
        <v>1</v>
      </c>
      <c r="DZ18" s="2">
        <v>0</v>
      </c>
      <c r="EA18" s="2">
        <v>264</v>
      </c>
      <c r="EB18" t="str">
        <f>VLOOKUP(J18,Hoja2!$A$2:$D$1241,2,0)</f>
        <v>Metropolitana</v>
      </c>
      <c r="EC18" t="str">
        <f>VLOOKUP(J18,Hoja2!$A$2:$D$1241,3,0)</f>
        <v>Zona VI - Metropolitana Nororiente</v>
      </c>
      <c r="ED18" t="str">
        <f>VLOOKUP(J18,Hoja2!$A$2:$D$1241,4,0)</f>
        <v>Cajica</v>
      </c>
    </row>
    <row r="19" spans="1:134" ht="16.5">
      <c r="A19" s="2">
        <v>18</v>
      </c>
      <c r="B19" s="3" t="s">
        <v>220</v>
      </c>
      <c r="C19" s="3" t="s">
        <v>135</v>
      </c>
      <c r="D19" s="3" t="s">
        <v>208</v>
      </c>
      <c r="E19" s="3" t="s">
        <v>209</v>
      </c>
      <c r="F19" s="3" t="s">
        <v>221</v>
      </c>
      <c r="G19" s="3" t="s">
        <v>222</v>
      </c>
      <c r="H19" s="3" t="s">
        <v>223</v>
      </c>
      <c r="I19" s="3" t="s">
        <v>224</v>
      </c>
      <c r="J19" s="3" t="s">
        <v>225</v>
      </c>
      <c r="K19" s="2">
        <v>11.4</v>
      </c>
      <c r="L19" s="3" t="s">
        <v>143</v>
      </c>
      <c r="M19" s="2">
        <v>2900</v>
      </c>
      <c r="N19" s="2">
        <v>0.39100000000000001</v>
      </c>
      <c r="O19" s="2">
        <v>1.7999999999999999E-2</v>
      </c>
      <c r="P19" s="2">
        <v>0</v>
      </c>
      <c r="Q19" s="2">
        <v>0.374</v>
      </c>
      <c r="R19" s="2">
        <v>0</v>
      </c>
      <c r="S19" s="2">
        <v>0.39100000000000001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 t="s">
        <v>220</v>
      </c>
      <c r="AC19" s="3" t="s">
        <v>220</v>
      </c>
      <c r="AD19" s="3" t="s">
        <v>144</v>
      </c>
      <c r="AE19" s="3" t="s">
        <v>224</v>
      </c>
      <c r="AF19" s="3" t="s">
        <v>225</v>
      </c>
      <c r="AG19" s="4">
        <v>442</v>
      </c>
      <c r="AH19" s="2">
        <v>7</v>
      </c>
      <c r="AI19" s="5"/>
      <c r="AJ19" s="2">
        <v>1.0317148295748639E-2</v>
      </c>
      <c r="AK19" s="2">
        <v>1.2752752397167302E-3</v>
      </c>
      <c r="AL19" s="2">
        <v>0</v>
      </c>
      <c r="AM19" s="2">
        <v>0</v>
      </c>
      <c r="AN19" s="2">
        <v>0</v>
      </c>
      <c r="AO19" s="5"/>
      <c r="AP19" s="2">
        <v>4.5134385973957797E-4</v>
      </c>
      <c r="AQ19" s="2">
        <v>8.5698327093299605E-4</v>
      </c>
      <c r="AR19" s="2">
        <v>0</v>
      </c>
      <c r="AS19" s="2">
        <v>1.13076109026368E-4</v>
      </c>
      <c r="AT19" s="2">
        <v>0</v>
      </c>
      <c r="AU19" s="5"/>
      <c r="AV19" s="2">
        <v>0</v>
      </c>
      <c r="AW19" s="2">
        <v>1.1674618953279934E-2</v>
      </c>
      <c r="AX19" s="2">
        <v>4.8222455095138202E-4</v>
      </c>
      <c r="AY19" s="2">
        <v>8.5698327093299605E-4</v>
      </c>
      <c r="AZ19" s="5"/>
      <c r="BA19" s="5"/>
      <c r="BB19" s="5"/>
      <c r="BC19" s="2">
        <v>9.7500614692178841E-3</v>
      </c>
      <c r="BD19" s="5"/>
      <c r="BE19" s="5"/>
      <c r="BF19" s="5"/>
      <c r="BG19" s="2">
        <v>0</v>
      </c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2">
        <v>1.63123055534695E-4</v>
      </c>
      <c r="BX19" s="5"/>
      <c r="BY19" s="5"/>
      <c r="BZ19" s="5"/>
      <c r="CA19" s="5"/>
      <c r="CB19" s="5"/>
      <c r="CC19" s="5"/>
      <c r="CD19" s="5"/>
      <c r="CE19" s="5"/>
      <c r="CF19" s="2">
        <v>1.13076109026368E-4</v>
      </c>
      <c r="CG19" s="5"/>
      <c r="CH19" s="2">
        <v>4.8222455095138202E-4</v>
      </c>
      <c r="CI19" s="5"/>
      <c r="CJ19" s="5"/>
      <c r="CK19" s="5"/>
      <c r="CL19" s="5"/>
      <c r="CM19" s="5"/>
      <c r="CN19" s="2">
        <v>8.5698327093299605E-4</v>
      </c>
      <c r="CO19" s="2">
        <v>1.6483583195009859E-3</v>
      </c>
      <c r="CP19" s="5"/>
      <c r="CQ19" s="5"/>
      <c r="CR19" s="5"/>
      <c r="CS19" s="5"/>
      <c r="CT19" s="2">
        <v>0</v>
      </c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2">
        <v>0</v>
      </c>
      <c r="DW19" s="2">
        <v>190</v>
      </c>
      <c r="DX19" s="2">
        <v>0</v>
      </c>
      <c r="DY19" s="10">
        <v>0</v>
      </c>
      <c r="DZ19" s="2">
        <v>0</v>
      </c>
      <c r="EA19" s="2">
        <v>190</v>
      </c>
      <c r="EB19" t="str">
        <f>VLOOKUP(J19,Hoja2!$A$2:$D$1241,2,0)</f>
        <v>Metropolitana</v>
      </c>
      <c r="EC19" t="str">
        <f>VLOOKUP(J19,Hoja2!$A$2:$D$1241,3,0)</f>
        <v>Zona V - Metropolitana Noroccidente</v>
      </c>
      <c r="ED19" t="str">
        <f>VLOOKUP(J19,Hoja2!$A$2:$D$1241,4,0)</f>
        <v>Chia</v>
      </c>
    </row>
    <row r="20" spans="1:134" ht="16.5">
      <c r="A20" s="2">
        <v>19</v>
      </c>
      <c r="B20" s="3" t="s">
        <v>226</v>
      </c>
      <c r="C20" s="3" t="s">
        <v>135</v>
      </c>
      <c r="D20" s="3" t="s">
        <v>208</v>
      </c>
      <c r="E20" s="3" t="s">
        <v>209</v>
      </c>
      <c r="F20" s="3" t="s">
        <v>227</v>
      </c>
      <c r="G20" s="3" t="s">
        <v>228</v>
      </c>
      <c r="H20" s="3" t="s">
        <v>140</v>
      </c>
      <c r="I20" s="3" t="s">
        <v>229</v>
      </c>
      <c r="J20" s="3" t="s">
        <v>230</v>
      </c>
      <c r="K20" s="2">
        <v>11.4</v>
      </c>
      <c r="L20" s="3" t="s">
        <v>219</v>
      </c>
      <c r="M20" s="2">
        <v>2100</v>
      </c>
      <c r="N20" s="2">
        <v>2.4129999999999998</v>
      </c>
      <c r="O20" s="2">
        <v>2.2799999999999998</v>
      </c>
      <c r="P20" s="2">
        <v>0</v>
      </c>
      <c r="Q20" s="2">
        <v>0.13300000000000001</v>
      </c>
      <c r="R20" s="2">
        <v>0</v>
      </c>
      <c r="S20" s="2">
        <v>2.4129999999999998</v>
      </c>
      <c r="T20" s="2">
        <v>10</v>
      </c>
      <c r="U20" s="2">
        <v>0</v>
      </c>
      <c r="V20" s="2">
        <v>0</v>
      </c>
      <c r="W20" s="2">
        <v>2</v>
      </c>
      <c r="X20" s="2">
        <v>0</v>
      </c>
      <c r="Y20" s="2">
        <v>0</v>
      </c>
      <c r="Z20" s="2">
        <v>0</v>
      </c>
      <c r="AA20" s="2">
        <v>0</v>
      </c>
      <c r="AB20" s="3" t="s">
        <v>226</v>
      </c>
      <c r="AC20" s="3" t="s">
        <v>226</v>
      </c>
      <c r="AD20" s="3" t="s">
        <v>144</v>
      </c>
      <c r="AE20" s="3" t="s">
        <v>229</v>
      </c>
      <c r="AF20" s="3" t="s">
        <v>230</v>
      </c>
      <c r="AG20" s="4">
        <v>439</v>
      </c>
      <c r="AH20" s="2">
        <v>105</v>
      </c>
      <c r="AI20" s="2">
        <v>7.1157743130751024E-3</v>
      </c>
      <c r="AJ20" s="2">
        <v>0</v>
      </c>
      <c r="AK20" s="2">
        <v>7.7934802537769779E-3</v>
      </c>
      <c r="AL20" s="2">
        <v>3.64167255966704E-3</v>
      </c>
      <c r="AM20" s="2">
        <v>0</v>
      </c>
      <c r="AN20" s="2">
        <v>0</v>
      </c>
      <c r="AO20" s="2">
        <v>0</v>
      </c>
      <c r="AP20" s="2">
        <v>2.8058403172493064E-2</v>
      </c>
      <c r="AQ20" s="2">
        <v>4.3830565497527943E-3</v>
      </c>
      <c r="AR20" s="2">
        <v>0</v>
      </c>
      <c r="AS20" s="2">
        <v>2.4970927783317547E-2</v>
      </c>
      <c r="AT20" s="2">
        <v>1.0861181883451939E-2</v>
      </c>
      <c r="AU20" s="2">
        <v>0</v>
      </c>
      <c r="AV20" s="2">
        <v>0</v>
      </c>
      <c r="AW20" s="2">
        <v>8.0674394318848749E-2</v>
      </c>
      <c r="AX20" s="5"/>
      <c r="AY20" s="2">
        <v>2.0221995198970661E-3</v>
      </c>
      <c r="AZ20" s="2">
        <v>4.1279026767886539E-3</v>
      </c>
      <c r="BA20" s="5"/>
      <c r="BB20" s="5"/>
      <c r="BC20" s="2">
        <v>2.6377929331027301E-2</v>
      </c>
      <c r="BD20" s="5"/>
      <c r="BE20" s="5"/>
      <c r="BF20" s="5"/>
      <c r="BG20" s="2">
        <v>2.4245869923068798E-2</v>
      </c>
      <c r="BH20" s="5"/>
      <c r="BI20" s="2">
        <v>4.3898514513665001E-4</v>
      </c>
      <c r="BJ20" s="5"/>
      <c r="BK20" s="5"/>
      <c r="BL20" s="5"/>
      <c r="BM20" s="5"/>
      <c r="BN20" s="5"/>
      <c r="BO20" s="5"/>
      <c r="BP20" s="2">
        <v>0</v>
      </c>
      <c r="BQ20" s="5"/>
      <c r="BR20" s="5"/>
      <c r="BS20" s="2">
        <v>0</v>
      </c>
      <c r="BT20" s="5"/>
      <c r="BU20" s="5"/>
      <c r="BV20" s="5"/>
      <c r="BW20" s="2">
        <v>1.680473841465763E-3</v>
      </c>
      <c r="BX20" s="2">
        <v>0</v>
      </c>
      <c r="BY20" s="5"/>
      <c r="BZ20" s="5"/>
      <c r="CA20" s="5"/>
      <c r="CB20" s="5"/>
      <c r="CC20" s="2">
        <v>4.1279026767886539E-3</v>
      </c>
      <c r="CD20" s="5"/>
      <c r="CE20" s="5"/>
      <c r="CF20" s="2">
        <v>0</v>
      </c>
      <c r="CG20" s="5"/>
      <c r="CH20" s="5"/>
      <c r="CI20" s="5"/>
      <c r="CJ20" s="5"/>
      <c r="CK20" s="5"/>
      <c r="CL20" s="5"/>
      <c r="CM20" s="5"/>
      <c r="CN20" s="2">
        <v>2.0221995198970661E-3</v>
      </c>
      <c r="CO20" s="2">
        <v>2.1187216475048291E-2</v>
      </c>
      <c r="CP20" s="5"/>
      <c r="CQ20" s="5"/>
      <c r="CR20" s="5"/>
      <c r="CS20" s="5"/>
      <c r="CT20" s="2">
        <v>1.68692926100092E-4</v>
      </c>
      <c r="CU20" s="2">
        <v>6.5752266770018504E-3</v>
      </c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2">
        <v>472</v>
      </c>
      <c r="DW20" s="2">
        <v>41</v>
      </c>
      <c r="DX20" s="2">
        <v>9</v>
      </c>
      <c r="DY20" s="10">
        <v>6</v>
      </c>
      <c r="DZ20" s="2">
        <v>0</v>
      </c>
      <c r="EA20" s="2">
        <v>528</v>
      </c>
      <c r="EB20" t="str">
        <f>VLOOKUP(J20,Hoja2!$A$2:$D$1241,2,0)</f>
        <v>Metropolitana</v>
      </c>
      <c r="EC20" t="str">
        <f>VLOOKUP(J20,Hoja2!$A$2:$D$1241,3,0)</f>
        <v>Zona V - Metropolitana Noroccidente</v>
      </c>
      <c r="ED20" t="str">
        <f>VLOOKUP(J20,Hoja2!$A$2:$D$1241,4,0)</f>
        <v>Chia</v>
      </c>
    </row>
    <row r="21" spans="1:134" ht="16.5">
      <c r="A21" s="2">
        <v>20</v>
      </c>
      <c r="B21" s="3" t="s">
        <v>231</v>
      </c>
      <c r="C21" s="3" t="s">
        <v>135</v>
      </c>
      <c r="D21" s="3" t="s">
        <v>208</v>
      </c>
      <c r="E21" s="3" t="s">
        <v>209</v>
      </c>
      <c r="F21" s="3" t="s">
        <v>232</v>
      </c>
      <c r="G21" s="3" t="s">
        <v>233</v>
      </c>
      <c r="H21" s="3" t="s">
        <v>153</v>
      </c>
      <c r="I21" s="3" t="s">
        <v>234</v>
      </c>
      <c r="J21" s="3" t="s">
        <v>235</v>
      </c>
      <c r="K21" s="2">
        <v>11.4</v>
      </c>
      <c r="L21" s="3" t="s">
        <v>143</v>
      </c>
      <c r="M21" s="2">
        <v>10339</v>
      </c>
      <c r="N21" s="2">
        <v>35.761000000000003</v>
      </c>
      <c r="O21" s="2">
        <v>30.402999999999999</v>
      </c>
      <c r="P21" s="2">
        <v>1.63</v>
      </c>
      <c r="Q21" s="2">
        <v>3.7280000000000002</v>
      </c>
      <c r="R21" s="2">
        <v>0</v>
      </c>
      <c r="S21" s="2">
        <v>35.761000000000003</v>
      </c>
      <c r="T21" s="2">
        <v>20</v>
      </c>
      <c r="U21" s="2">
        <v>0</v>
      </c>
      <c r="V21" s="2">
        <v>0</v>
      </c>
      <c r="W21" s="2">
        <v>43</v>
      </c>
      <c r="X21" s="2">
        <v>0</v>
      </c>
      <c r="Y21" s="2">
        <v>0</v>
      </c>
      <c r="Z21" s="2">
        <v>0</v>
      </c>
      <c r="AA21" s="2">
        <v>0</v>
      </c>
      <c r="AB21" s="3" t="s">
        <v>231</v>
      </c>
      <c r="AC21" s="3" t="s">
        <v>231</v>
      </c>
      <c r="AD21" s="3" t="s">
        <v>144</v>
      </c>
      <c r="AE21" s="3" t="s">
        <v>234</v>
      </c>
      <c r="AF21" s="3" t="s">
        <v>235</v>
      </c>
      <c r="AG21" s="4">
        <v>832</v>
      </c>
      <c r="AH21" s="2">
        <v>840</v>
      </c>
      <c r="AI21" s="2">
        <v>5.724439979465628E-2</v>
      </c>
      <c r="AJ21" s="2">
        <v>6.4025894928776181E-2</v>
      </c>
      <c r="AK21" s="2">
        <v>4.2106190801482195E-2</v>
      </c>
      <c r="AL21" s="2">
        <v>6.9615432128816199E-2</v>
      </c>
      <c r="AM21" s="2">
        <v>5.9186320195492241E-2</v>
      </c>
      <c r="AN21" s="2">
        <v>9.5887606394285327E-2</v>
      </c>
      <c r="AO21" s="2">
        <v>4.6272579314825334E-2</v>
      </c>
      <c r="AP21" s="2">
        <v>0.10631584374709278</v>
      </c>
      <c r="AQ21" s="2">
        <v>3.910227832274233E-2</v>
      </c>
      <c r="AR21" s="2">
        <v>3.0290581419969466E-2</v>
      </c>
      <c r="AS21" s="2">
        <v>6.7635387183596615E-2</v>
      </c>
      <c r="AT21" s="2">
        <v>8.0370090414458514E-2</v>
      </c>
      <c r="AU21" s="2">
        <v>0</v>
      </c>
      <c r="AV21" s="2">
        <v>0</v>
      </c>
      <c r="AW21" s="2">
        <v>0.42147992621942715</v>
      </c>
      <c r="AX21" s="2">
        <v>0.32068900465042843</v>
      </c>
      <c r="AY21" s="2">
        <v>1.4684628701533153E-2</v>
      </c>
      <c r="AZ21" s="2">
        <v>1.19904507480473E-3</v>
      </c>
      <c r="BA21" s="5"/>
      <c r="BB21" s="2">
        <v>1.19904507480473E-3</v>
      </c>
      <c r="BC21" s="2">
        <v>8.162568547676563E-2</v>
      </c>
      <c r="BD21" s="2">
        <v>0</v>
      </c>
      <c r="BE21" s="5"/>
      <c r="BF21" s="2">
        <v>5.0554696849289E-4</v>
      </c>
      <c r="BG21" s="2">
        <v>0.12249097449155023</v>
      </c>
      <c r="BH21" s="5"/>
      <c r="BI21" s="2">
        <v>7.6245085029137596E-4</v>
      </c>
      <c r="BJ21" s="5"/>
      <c r="BK21" s="5"/>
      <c r="BL21" s="2">
        <v>3.9969757148786698E-5</v>
      </c>
      <c r="BM21" s="5"/>
      <c r="BN21" s="5"/>
      <c r="BO21" s="5"/>
      <c r="BP21" s="2">
        <v>0</v>
      </c>
      <c r="BQ21" s="5"/>
      <c r="BR21" s="5"/>
      <c r="BS21" s="5"/>
      <c r="BT21" s="5"/>
      <c r="BU21" s="5"/>
      <c r="BV21" s="2">
        <v>6.8250330594796391E-2</v>
      </c>
      <c r="BW21" s="2">
        <v>7.676198866657177E-3</v>
      </c>
      <c r="BX21" s="2">
        <v>1.9927256447961061E-2</v>
      </c>
      <c r="BY21" s="2">
        <v>3.3073790809944059E-4</v>
      </c>
      <c r="BZ21" s="5"/>
      <c r="CA21" s="2">
        <v>0</v>
      </c>
      <c r="CB21" s="5"/>
      <c r="CC21" s="5"/>
      <c r="CD21" s="2">
        <v>5.4883559606239726E-4</v>
      </c>
      <c r="CE21" s="5"/>
      <c r="CF21" s="2">
        <v>0</v>
      </c>
      <c r="CG21" s="5"/>
      <c r="CH21" s="2">
        <v>0.32068900465042843</v>
      </c>
      <c r="CI21" s="5"/>
      <c r="CJ21" s="5"/>
      <c r="CK21" s="5"/>
      <c r="CL21" s="5"/>
      <c r="CM21" s="5"/>
      <c r="CN21" s="2">
        <v>1.4684628701533153E-2</v>
      </c>
      <c r="CO21" s="2">
        <v>8.0676922665177286E-2</v>
      </c>
      <c r="CP21" s="5"/>
      <c r="CQ21" s="5"/>
      <c r="CR21" s="2">
        <v>5.2673820745569792E-4</v>
      </c>
      <c r="CS21" s="5"/>
      <c r="CT21" s="2">
        <v>2.4936976605496397E-3</v>
      </c>
      <c r="CU21" s="2">
        <v>3.3120256491475285E-2</v>
      </c>
      <c r="CV21" s="5"/>
      <c r="CW21" s="5"/>
      <c r="CX21" s="5"/>
      <c r="CY21" s="5"/>
      <c r="CZ21" s="5"/>
      <c r="DA21" s="5"/>
      <c r="DB21" s="2">
        <v>0</v>
      </c>
      <c r="DC21" s="5"/>
      <c r="DD21" s="5"/>
      <c r="DE21" s="5"/>
      <c r="DF21" s="5"/>
      <c r="DG21" s="2">
        <v>4.8369770688055799E-4</v>
      </c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2">
        <v>8.3294617282338599E-5</v>
      </c>
      <c r="DT21" s="5"/>
      <c r="DU21" s="2">
        <v>1.937331912780942E-3</v>
      </c>
      <c r="DV21" s="2">
        <v>2177</v>
      </c>
      <c r="DW21" s="2">
        <v>169</v>
      </c>
      <c r="DX21" s="2">
        <v>109</v>
      </c>
      <c r="DY21" s="10">
        <v>6</v>
      </c>
      <c r="DZ21" s="2">
        <v>0</v>
      </c>
      <c r="EA21" s="2">
        <v>2461</v>
      </c>
      <c r="EB21" t="str">
        <f>VLOOKUP(J21,Hoja2!$A$2:$D$1241,2,0)</f>
        <v>Metropolitana</v>
      </c>
      <c r="EC21" t="str">
        <f>VLOOKUP(J21,Hoja2!$A$2:$D$1241,3,0)</f>
        <v>Zona V - Metropolitana Noroccidente</v>
      </c>
      <c r="ED21" t="str">
        <f>VLOOKUP(J21,Hoja2!$A$2:$D$1241,4,0)</f>
        <v>Cota</v>
      </c>
    </row>
    <row r="22" spans="1:134" ht="16.5">
      <c r="A22" s="2">
        <v>21</v>
      </c>
      <c r="B22" s="3" t="s">
        <v>236</v>
      </c>
      <c r="C22" s="3" t="s">
        <v>135</v>
      </c>
      <c r="D22" s="3" t="s">
        <v>208</v>
      </c>
      <c r="E22" s="3" t="s">
        <v>209</v>
      </c>
      <c r="F22" s="3" t="s">
        <v>237</v>
      </c>
      <c r="G22" s="3" t="s">
        <v>238</v>
      </c>
      <c r="H22" s="3" t="s">
        <v>153</v>
      </c>
      <c r="I22" s="3" t="s">
        <v>239</v>
      </c>
      <c r="J22" s="3" t="s">
        <v>240</v>
      </c>
      <c r="K22" s="2">
        <v>11.4</v>
      </c>
      <c r="L22" s="3" t="s">
        <v>219</v>
      </c>
      <c r="M22" s="2">
        <v>13055</v>
      </c>
      <c r="N22" s="2">
        <v>18.231999999999999</v>
      </c>
      <c r="O22" s="2">
        <v>11.101000000000001</v>
      </c>
      <c r="P22" s="2">
        <v>0.93899999999999995</v>
      </c>
      <c r="Q22" s="2">
        <v>6.1920000000000002</v>
      </c>
      <c r="R22" s="2">
        <v>0</v>
      </c>
      <c r="S22" s="2">
        <v>18.231999999999999</v>
      </c>
      <c r="T22" s="2">
        <v>15</v>
      </c>
      <c r="U22" s="2">
        <v>0</v>
      </c>
      <c r="V22" s="2">
        <v>0</v>
      </c>
      <c r="W22" s="2">
        <v>11</v>
      </c>
      <c r="X22" s="2">
        <v>0</v>
      </c>
      <c r="Y22" s="2">
        <v>0</v>
      </c>
      <c r="Z22" s="2">
        <v>0</v>
      </c>
      <c r="AA22" s="2">
        <v>0</v>
      </c>
      <c r="AB22" s="3" t="s">
        <v>236</v>
      </c>
      <c r="AC22" s="3" t="s">
        <v>236</v>
      </c>
      <c r="AD22" s="3" t="s">
        <v>144</v>
      </c>
      <c r="AE22" s="3" t="s">
        <v>239</v>
      </c>
      <c r="AF22" s="3" t="s">
        <v>240</v>
      </c>
      <c r="AG22" s="4">
        <v>923</v>
      </c>
      <c r="AH22" s="2">
        <v>204</v>
      </c>
      <c r="AI22" s="2">
        <v>1.0951380460391451E-4</v>
      </c>
      <c r="AJ22" s="2">
        <v>8.2023549243827754E-4</v>
      </c>
      <c r="AK22" s="2">
        <v>1.3472844696789271E-3</v>
      </c>
      <c r="AL22" s="2">
        <v>2.8646594727506971E-4</v>
      </c>
      <c r="AM22" s="2">
        <v>1.0770800144778478E-2</v>
      </c>
      <c r="AN22" s="2">
        <v>2.87925090639099E-5</v>
      </c>
      <c r="AO22" s="2">
        <v>1.0995697823763461E-3</v>
      </c>
      <c r="AP22" s="2">
        <v>2.1899952064388392E-3</v>
      </c>
      <c r="AQ22" s="2">
        <v>4.9877412102637491E-4</v>
      </c>
      <c r="AR22" s="2">
        <v>8.2346424753274003E-5</v>
      </c>
      <c r="AS22" s="2">
        <v>1.2735806693831601E-3</v>
      </c>
      <c r="AT22" s="2">
        <v>1.5192698790914079E-3</v>
      </c>
      <c r="AU22" s="5"/>
      <c r="AV22" s="2">
        <v>0</v>
      </c>
      <c r="AW22" s="2">
        <v>1.4986057915477266E-2</v>
      </c>
      <c r="AX22" s="2">
        <v>1.9211619398145389E-3</v>
      </c>
      <c r="AY22" s="2">
        <v>1.3890025320314869E-3</v>
      </c>
      <c r="AZ22" s="2">
        <v>1.7304060635846871E-3</v>
      </c>
      <c r="BA22" s="5"/>
      <c r="BB22" s="2">
        <v>9.61655404927635E-5</v>
      </c>
      <c r="BC22" s="2">
        <v>8.3818847950542438E-3</v>
      </c>
      <c r="BD22" s="2">
        <v>0</v>
      </c>
      <c r="BE22" s="5"/>
      <c r="BF22" s="5"/>
      <c r="BG22" s="2">
        <v>2.2293107163028143E-3</v>
      </c>
      <c r="BH22" s="5"/>
      <c r="BI22" s="5"/>
      <c r="BJ22" s="2">
        <v>0</v>
      </c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2">
        <v>0</v>
      </c>
      <c r="BW22" s="5"/>
      <c r="BX22" s="5"/>
      <c r="BY22" s="2">
        <v>0</v>
      </c>
      <c r="BZ22" s="5"/>
      <c r="CA22" s="5"/>
      <c r="CB22" s="5"/>
      <c r="CC22" s="2">
        <v>1.6342405230919236E-3</v>
      </c>
      <c r="CD22" s="5"/>
      <c r="CE22" s="5"/>
      <c r="CF22" s="2">
        <v>0</v>
      </c>
      <c r="CG22" s="5"/>
      <c r="CH22" s="2">
        <v>1.9211619398145389E-3</v>
      </c>
      <c r="CI22" s="5"/>
      <c r="CJ22" s="5"/>
      <c r="CK22" s="5"/>
      <c r="CL22" s="5"/>
      <c r="CM22" s="5"/>
      <c r="CN22" s="2">
        <v>1.3890025320314869E-3</v>
      </c>
      <c r="CO22" s="2">
        <v>7.2406995194551399E-4</v>
      </c>
      <c r="CP22" s="5"/>
      <c r="CQ22" s="5"/>
      <c r="CR22" s="5"/>
      <c r="CS22" s="5"/>
      <c r="CT22" s="2">
        <v>1.4323457669604012E-3</v>
      </c>
      <c r="CU22" s="2">
        <v>1.334038535378301E-3</v>
      </c>
      <c r="CV22" s="5"/>
      <c r="CW22" s="2">
        <v>2.87925090639099E-5</v>
      </c>
      <c r="CX22" s="5"/>
      <c r="CY22" s="5"/>
      <c r="CZ22" s="5"/>
      <c r="DA22" s="5"/>
      <c r="DB22" s="5"/>
      <c r="DC22" s="5"/>
      <c r="DD22" s="5"/>
      <c r="DE22" s="5"/>
      <c r="DF22" s="5"/>
      <c r="DG22" s="2">
        <v>8.5561564077208079E-4</v>
      </c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2">
        <v>39</v>
      </c>
      <c r="DW22" s="2">
        <v>324</v>
      </c>
      <c r="DX22" s="2">
        <v>213</v>
      </c>
      <c r="DY22" s="10">
        <v>0</v>
      </c>
      <c r="DZ22" s="2">
        <v>0</v>
      </c>
      <c r="EA22" s="2">
        <v>576</v>
      </c>
      <c r="EB22" t="str">
        <f>VLOOKUP(J22,Hoja2!$A$2:$D$1241,2,0)</f>
        <v>Metropolitana</v>
      </c>
      <c r="EC22" t="str">
        <f>VLOOKUP(J22,Hoja2!$A$2:$D$1241,3,0)</f>
        <v>Zona V - Metropolitana Noroccidente</v>
      </c>
      <c r="ED22" t="str">
        <f>VLOOKUP(J22,Hoja2!$A$2:$D$1241,4,0)</f>
        <v>Cota</v>
      </c>
    </row>
    <row r="23" spans="1:134" ht="16.5">
      <c r="A23" s="2">
        <v>22</v>
      </c>
      <c r="B23" s="3" t="s">
        <v>241</v>
      </c>
      <c r="C23" s="3" t="s">
        <v>135</v>
      </c>
      <c r="D23" s="3" t="s">
        <v>208</v>
      </c>
      <c r="E23" s="3" t="s">
        <v>209</v>
      </c>
      <c r="F23" s="3" t="s">
        <v>237</v>
      </c>
      <c r="G23" s="3" t="s">
        <v>238</v>
      </c>
      <c r="H23" s="3" t="s">
        <v>153</v>
      </c>
      <c r="I23" s="3" t="s">
        <v>242</v>
      </c>
      <c r="J23" s="3" t="s">
        <v>243</v>
      </c>
      <c r="K23" s="2">
        <v>11.4</v>
      </c>
      <c r="L23" s="3" t="s">
        <v>219</v>
      </c>
      <c r="M23" s="2">
        <v>11917</v>
      </c>
      <c r="N23" s="2">
        <v>7.4429999999999996</v>
      </c>
      <c r="O23" s="2">
        <v>2.1539999999999999</v>
      </c>
      <c r="P23" s="2">
        <v>0.05</v>
      </c>
      <c r="Q23" s="2">
        <v>5.2389999999999999</v>
      </c>
      <c r="R23" s="2">
        <v>0</v>
      </c>
      <c r="S23" s="2">
        <v>7.4429999999999996</v>
      </c>
      <c r="T23" s="2">
        <v>16</v>
      </c>
      <c r="U23" s="2">
        <v>0</v>
      </c>
      <c r="V23" s="2">
        <v>0</v>
      </c>
      <c r="W23" s="2">
        <v>3</v>
      </c>
      <c r="X23" s="2">
        <v>0</v>
      </c>
      <c r="Y23" s="2">
        <v>0</v>
      </c>
      <c r="Z23" s="2">
        <v>0</v>
      </c>
      <c r="AA23" s="2">
        <v>0</v>
      </c>
      <c r="AB23" s="3" t="s">
        <v>241</v>
      </c>
      <c r="AC23" s="3" t="s">
        <v>241</v>
      </c>
      <c r="AD23" s="3" t="s">
        <v>144</v>
      </c>
      <c r="AE23" s="3" t="s">
        <v>242</v>
      </c>
      <c r="AF23" s="3" t="s">
        <v>243</v>
      </c>
      <c r="AG23" s="4">
        <v>922</v>
      </c>
      <c r="AH23" s="2">
        <v>307</v>
      </c>
      <c r="AI23" s="2">
        <v>4.8889062652869803E-4</v>
      </c>
      <c r="AJ23" s="2">
        <v>0</v>
      </c>
      <c r="AK23" s="2">
        <v>8.6152641524097804E-4</v>
      </c>
      <c r="AL23" s="5"/>
      <c r="AM23" s="2">
        <v>3.9542247706533798E-3</v>
      </c>
      <c r="AN23" s="2">
        <v>1.567439868330056E-3</v>
      </c>
      <c r="AO23" s="2">
        <v>3.1864957472224463E-4</v>
      </c>
      <c r="AP23" s="2">
        <v>1.458024395228557E-3</v>
      </c>
      <c r="AQ23" s="2">
        <v>9.0560848365083194E-5</v>
      </c>
      <c r="AR23" s="2">
        <v>0</v>
      </c>
      <c r="AS23" s="2">
        <v>4.2433400088327702E-4</v>
      </c>
      <c r="AT23" s="2">
        <v>1.4110748812203575E-3</v>
      </c>
      <c r="AU23" s="5"/>
      <c r="AV23" s="2">
        <v>0</v>
      </c>
      <c r="AW23" s="2">
        <v>7.0252243288829886E-3</v>
      </c>
      <c r="AX23" s="2">
        <v>1.0390265334624471E-3</v>
      </c>
      <c r="AY23" s="2">
        <v>1.2294679704800641E-3</v>
      </c>
      <c r="AZ23" s="2">
        <v>1.2810065483471315E-3</v>
      </c>
      <c r="BA23" s="5"/>
      <c r="BB23" s="5"/>
      <c r="BC23" s="2">
        <v>1.939312899075838E-3</v>
      </c>
      <c r="BD23" s="2">
        <v>0</v>
      </c>
      <c r="BE23" s="5"/>
      <c r="BF23" s="5"/>
      <c r="BG23" s="2">
        <v>1.1448901426663121E-3</v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2">
        <v>0</v>
      </c>
      <c r="BW23" s="5"/>
      <c r="BX23" s="2">
        <v>1.1904661663927299E-3</v>
      </c>
      <c r="BY23" s="5"/>
      <c r="BZ23" s="5"/>
      <c r="CA23" s="2">
        <v>0</v>
      </c>
      <c r="CB23" s="5"/>
      <c r="CC23" s="2">
        <v>1.2810065483471315E-3</v>
      </c>
      <c r="CD23" s="5"/>
      <c r="CE23" s="5"/>
      <c r="CF23" s="2">
        <v>0</v>
      </c>
      <c r="CG23" s="5"/>
      <c r="CH23" s="2">
        <v>1.0390265334624471E-3</v>
      </c>
      <c r="CI23" s="5"/>
      <c r="CJ23" s="5"/>
      <c r="CK23" s="5"/>
      <c r="CL23" s="5"/>
      <c r="CM23" s="5"/>
      <c r="CN23" s="2">
        <v>1.2294679704800641E-3</v>
      </c>
      <c r="CO23" s="2">
        <v>8.1164047435113322E-4</v>
      </c>
      <c r="CP23" s="5"/>
      <c r="CQ23" s="5"/>
      <c r="CR23" s="5"/>
      <c r="CS23" s="5"/>
      <c r="CT23" s="2">
        <v>5.8416932708567218E-4</v>
      </c>
      <c r="CU23" s="2">
        <v>8.8808595593130606E-4</v>
      </c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2">
        <v>3.5699772403548929E-4</v>
      </c>
      <c r="DH23" s="5"/>
      <c r="DI23" s="5"/>
      <c r="DJ23" s="5"/>
      <c r="DK23" s="5"/>
      <c r="DL23" s="5"/>
      <c r="DM23" s="5"/>
      <c r="DN23" s="5"/>
      <c r="DO23" s="5"/>
      <c r="DP23" s="5"/>
      <c r="DQ23" s="2">
        <v>0</v>
      </c>
      <c r="DR23" s="5"/>
      <c r="DS23" s="5"/>
      <c r="DT23" s="5"/>
      <c r="DU23" s="2">
        <v>1.0966163934450801E-4</v>
      </c>
      <c r="DV23" s="2">
        <v>44</v>
      </c>
      <c r="DW23" s="2">
        <v>296</v>
      </c>
      <c r="DX23" s="2">
        <v>61</v>
      </c>
      <c r="DY23" s="10">
        <v>1</v>
      </c>
      <c r="DZ23" s="2">
        <v>0</v>
      </c>
      <c r="EA23" s="2">
        <v>402</v>
      </c>
      <c r="EB23" t="str">
        <f>VLOOKUP(J23,Hoja2!$A$2:$D$1241,2,0)</f>
        <v>Metropolitana</v>
      </c>
      <c r="EC23" t="str">
        <f>VLOOKUP(J23,Hoja2!$A$2:$D$1241,3,0)</f>
        <v>Zona V - Metropolitana Noroccidente</v>
      </c>
      <c r="ED23" t="str">
        <f>VLOOKUP(J23,Hoja2!$A$2:$D$1241,4,0)</f>
        <v>Cota</v>
      </c>
    </row>
    <row r="24" spans="1:134" ht="16.5">
      <c r="A24" s="2">
        <v>23</v>
      </c>
      <c r="B24" s="3" t="s">
        <v>244</v>
      </c>
      <c r="C24" s="3" t="s">
        <v>135</v>
      </c>
      <c r="D24" s="3" t="s">
        <v>208</v>
      </c>
      <c r="E24" s="3" t="s">
        <v>209</v>
      </c>
      <c r="F24" s="3" t="s">
        <v>245</v>
      </c>
      <c r="G24" s="3" t="s">
        <v>246</v>
      </c>
      <c r="H24" s="3" t="s">
        <v>140</v>
      </c>
      <c r="I24" s="3" t="s">
        <v>247</v>
      </c>
      <c r="J24" s="3" t="s">
        <v>248</v>
      </c>
      <c r="K24" s="2">
        <v>11.4</v>
      </c>
      <c r="L24" s="3" t="s">
        <v>219</v>
      </c>
      <c r="M24" s="2">
        <v>11145</v>
      </c>
      <c r="N24" s="2">
        <v>62.838999999999999</v>
      </c>
      <c r="O24" s="2">
        <v>61.36</v>
      </c>
      <c r="P24" s="2">
        <v>1.0149999999999999</v>
      </c>
      <c r="Q24" s="2">
        <v>0.46500000000000002</v>
      </c>
      <c r="R24" s="2">
        <v>0</v>
      </c>
      <c r="S24" s="2">
        <v>62.838999999999999</v>
      </c>
      <c r="T24" s="2">
        <v>34</v>
      </c>
      <c r="U24" s="2">
        <v>0</v>
      </c>
      <c r="V24" s="2">
        <v>0</v>
      </c>
      <c r="W24" s="2">
        <v>87</v>
      </c>
      <c r="X24" s="2">
        <v>0</v>
      </c>
      <c r="Y24" s="2">
        <v>0</v>
      </c>
      <c r="Z24" s="2">
        <v>0</v>
      </c>
      <c r="AA24" s="2">
        <v>0</v>
      </c>
      <c r="AB24" s="3" t="s">
        <v>244</v>
      </c>
      <c r="AC24" s="3" t="s">
        <v>244</v>
      </c>
      <c r="AD24" s="3" t="s">
        <v>144</v>
      </c>
      <c r="AE24" s="3" t="s">
        <v>249</v>
      </c>
      <c r="AF24" s="3" t="s">
        <v>248</v>
      </c>
      <c r="AG24" s="4">
        <v>1739</v>
      </c>
      <c r="AH24" s="2">
        <v>1037</v>
      </c>
      <c r="AI24" s="2">
        <v>6.9095757269095101E-2</v>
      </c>
      <c r="AJ24" s="2">
        <v>3.4512520847652162E-2</v>
      </c>
      <c r="AK24" s="2">
        <v>0.1212667948313491</v>
      </c>
      <c r="AL24" s="2">
        <v>0.1645780306882508</v>
      </c>
      <c r="AM24" s="2">
        <v>0.28935271095081261</v>
      </c>
      <c r="AN24" s="2">
        <v>6.6257490262471672E-2</v>
      </c>
      <c r="AO24" s="2">
        <v>0.17989253494208371</v>
      </c>
      <c r="AP24" s="2">
        <v>4.4584835757948745E-3</v>
      </c>
      <c r="AQ24" s="2">
        <v>5.0295734276582377E-2</v>
      </c>
      <c r="AR24" s="2">
        <v>6.9222093162387657E-2</v>
      </c>
      <c r="AS24" s="2">
        <v>0.21438153951275338</v>
      </c>
      <c r="AT24" s="2">
        <v>0.1208210855190313</v>
      </c>
      <c r="AU24" s="2">
        <v>0</v>
      </c>
      <c r="AV24" s="2">
        <v>0</v>
      </c>
      <c r="AW24" s="2">
        <v>1.3455792050597997</v>
      </c>
      <c r="AX24" s="2">
        <v>3.3655169439700788E-2</v>
      </c>
      <c r="AY24" s="2">
        <v>4.6366337007418372E-3</v>
      </c>
      <c r="AZ24" s="2">
        <v>2.6376763802305809E-4</v>
      </c>
      <c r="BA24" s="5"/>
      <c r="BB24" s="2">
        <v>0</v>
      </c>
      <c r="BC24" s="2">
        <v>0.31688102960954961</v>
      </c>
      <c r="BD24" s="2">
        <v>2.5607490202442E-5</v>
      </c>
      <c r="BE24" s="5"/>
      <c r="BF24" s="5"/>
      <c r="BG24" s="2">
        <v>0.49318644469804596</v>
      </c>
      <c r="BH24" s="5"/>
      <c r="BI24" s="2">
        <v>5.1815157731632177E-3</v>
      </c>
      <c r="BJ24" s="5"/>
      <c r="BK24" s="5"/>
      <c r="BL24" s="5"/>
      <c r="BM24" s="5"/>
      <c r="BN24" s="5"/>
      <c r="BO24" s="5"/>
      <c r="BP24" s="5"/>
      <c r="BQ24" s="5"/>
      <c r="BR24" s="5"/>
      <c r="BS24" s="2">
        <v>0</v>
      </c>
      <c r="BT24" s="5"/>
      <c r="BU24" s="5"/>
      <c r="BV24" s="2">
        <v>4.6501062772788426E-2</v>
      </c>
      <c r="BW24" s="5"/>
      <c r="BX24" s="2">
        <v>0</v>
      </c>
      <c r="BY24" s="2">
        <v>2.4073537277876199E-4</v>
      </c>
      <c r="BZ24" s="5"/>
      <c r="CA24" s="2">
        <v>2.9026933766949551E-4</v>
      </c>
      <c r="CB24" s="5"/>
      <c r="CC24" s="5"/>
      <c r="CD24" s="2">
        <v>2.6125488303743819E-4</v>
      </c>
      <c r="CE24" s="5"/>
      <c r="CF24" s="2">
        <v>7.7232675136407729E-3</v>
      </c>
      <c r="CG24" s="5"/>
      <c r="CH24" s="2">
        <v>3.3655169439700788E-2</v>
      </c>
      <c r="CI24" s="5"/>
      <c r="CJ24" s="5"/>
      <c r="CK24" s="5"/>
      <c r="CL24" s="5"/>
      <c r="CM24" s="5"/>
      <c r="CN24" s="2">
        <v>4.6366337007418372E-3</v>
      </c>
      <c r="CO24" s="2">
        <v>0.28011092255204328</v>
      </c>
      <c r="CP24" s="5"/>
      <c r="CQ24" s="5"/>
      <c r="CR24" s="2">
        <v>1.1799109186087222E-2</v>
      </c>
      <c r="CS24" s="2">
        <v>0</v>
      </c>
      <c r="CT24" s="2">
        <v>3.7453010988763087E-2</v>
      </c>
      <c r="CU24" s="2">
        <v>7.6555941643474956E-2</v>
      </c>
      <c r="CV24" s="5"/>
      <c r="CW24" s="2">
        <v>3.3672734446016949E-3</v>
      </c>
      <c r="CX24" s="2">
        <v>1.380722189045935E-3</v>
      </c>
      <c r="CY24" s="5"/>
      <c r="CZ24" s="5"/>
      <c r="DA24" s="5"/>
      <c r="DB24" s="5"/>
      <c r="DC24" s="5"/>
      <c r="DD24" s="5"/>
      <c r="DE24" s="5"/>
      <c r="DF24" s="2">
        <v>1.0624534189763099E-3</v>
      </c>
      <c r="DG24" s="2">
        <v>0</v>
      </c>
      <c r="DH24" s="5"/>
      <c r="DI24" s="5"/>
      <c r="DJ24" s="5"/>
      <c r="DK24" s="5"/>
      <c r="DL24" s="5"/>
      <c r="DM24" s="5"/>
      <c r="DN24" s="5"/>
      <c r="DO24" s="5"/>
      <c r="DP24" s="5"/>
      <c r="DQ24" s="2">
        <v>3.0142836775119081E-3</v>
      </c>
      <c r="DR24" s="2">
        <v>2.6376763802305809E-4</v>
      </c>
      <c r="DS24" s="2">
        <v>0</v>
      </c>
      <c r="DT24" s="2">
        <v>0</v>
      </c>
      <c r="DU24" s="2">
        <v>6.0544300508418851E-2</v>
      </c>
      <c r="DV24" s="2">
        <v>4195</v>
      </c>
      <c r="DW24" s="2">
        <v>248</v>
      </c>
      <c r="DX24" s="2">
        <v>77</v>
      </c>
      <c r="DY24" s="10">
        <v>12</v>
      </c>
      <c r="DZ24" s="2">
        <v>0</v>
      </c>
      <c r="EA24" s="2">
        <v>4532</v>
      </c>
      <c r="EB24" t="str">
        <f>VLOOKUP(J24,Hoja2!$A$2:$D$1241,2,0)</f>
        <v>Rural</v>
      </c>
      <c r="EC24" t="str">
        <f>VLOOKUP(J24,Hoja2!$A$2:$D$1241,3,0)</f>
        <v>Zona VIII - Rural Occidental Norte</v>
      </c>
      <c r="ED24" t="str">
        <f>VLOOKUP(J24,Hoja2!$A$2:$D$1241,4,0)</f>
        <v>El Rosal</v>
      </c>
    </row>
    <row r="25" spans="1:134" ht="16.5">
      <c r="A25" s="2">
        <v>24</v>
      </c>
      <c r="B25" s="3" t="s">
        <v>250</v>
      </c>
      <c r="C25" s="3" t="s">
        <v>135</v>
      </c>
      <c r="D25" s="3" t="s">
        <v>208</v>
      </c>
      <c r="E25" s="3" t="s">
        <v>209</v>
      </c>
      <c r="F25" s="3" t="s">
        <v>251</v>
      </c>
      <c r="G25" s="3" t="s">
        <v>252</v>
      </c>
      <c r="H25" s="3" t="s">
        <v>253</v>
      </c>
      <c r="I25" s="3" t="s">
        <v>254</v>
      </c>
      <c r="J25" s="3" t="s">
        <v>255</v>
      </c>
      <c r="K25" s="2">
        <v>13.2</v>
      </c>
      <c r="L25" s="3" t="s">
        <v>143</v>
      </c>
      <c r="M25" s="2">
        <v>2702</v>
      </c>
      <c r="N25" s="2">
        <v>8.8279999999999994</v>
      </c>
      <c r="O25" s="2">
        <v>8.3989999999999991</v>
      </c>
      <c r="P25" s="2">
        <v>0</v>
      </c>
      <c r="Q25" s="2">
        <v>0.42799999999999999</v>
      </c>
      <c r="R25" s="2">
        <v>0</v>
      </c>
      <c r="S25" s="2">
        <v>8.8279999999999994</v>
      </c>
      <c r="T25" s="2">
        <v>6</v>
      </c>
      <c r="U25" s="2">
        <v>0</v>
      </c>
      <c r="V25" s="2">
        <v>0</v>
      </c>
      <c r="W25" s="2">
        <v>25</v>
      </c>
      <c r="X25" s="2">
        <v>0</v>
      </c>
      <c r="Y25" s="2">
        <v>0</v>
      </c>
      <c r="Z25" s="2">
        <v>0</v>
      </c>
      <c r="AA25" s="2">
        <v>0</v>
      </c>
      <c r="AB25" s="3" t="s">
        <v>250</v>
      </c>
      <c r="AC25" s="3" t="s">
        <v>250</v>
      </c>
      <c r="AD25" s="3" t="s">
        <v>144</v>
      </c>
      <c r="AE25" s="3" t="s">
        <v>254</v>
      </c>
      <c r="AF25" s="3" t="s">
        <v>255</v>
      </c>
      <c r="AG25" s="4">
        <v>139</v>
      </c>
      <c r="AH25" s="2">
        <v>164</v>
      </c>
      <c r="AI25" s="2">
        <v>6.9184412313217872E-3</v>
      </c>
      <c r="AJ25" s="2">
        <v>2.0032814133694602E-3</v>
      </c>
      <c r="AK25" s="2">
        <v>1.70378771838767E-4</v>
      </c>
      <c r="AL25" s="2">
        <v>5.9927991428158399E-3</v>
      </c>
      <c r="AM25" s="2">
        <v>5.1270307459334499E-3</v>
      </c>
      <c r="AN25" s="2">
        <v>0</v>
      </c>
      <c r="AO25" s="2">
        <v>9.6105699709895052E-3</v>
      </c>
      <c r="AP25" s="2">
        <v>3.1412536937134835E-3</v>
      </c>
      <c r="AQ25" s="2">
        <v>0</v>
      </c>
      <c r="AR25" s="2">
        <v>1.7187762380020531E-4</v>
      </c>
      <c r="AS25" s="2">
        <v>5.7403739946244203E-5</v>
      </c>
      <c r="AT25" s="2">
        <v>2.3624169513355981E-4</v>
      </c>
      <c r="AU25" s="2">
        <v>0</v>
      </c>
      <c r="AV25" s="2">
        <v>0</v>
      </c>
      <c r="AW25" s="2">
        <v>1.3445884858510069E-2</v>
      </c>
      <c r="AX25" s="2">
        <v>1.0849688897815206E-2</v>
      </c>
      <c r="AY25" s="2">
        <v>0</v>
      </c>
      <c r="AZ25" s="2">
        <v>9.1337042725370306E-3</v>
      </c>
      <c r="BA25" s="5"/>
      <c r="BB25" s="2">
        <v>9.1337042725370306E-3</v>
      </c>
      <c r="BC25" s="2">
        <v>0</v>
      </c>
      <c r="BD25" s="5"/>
      <c r="BE25" s="5"/>
      <c r="BF25" s="5"/>
      <c r="BG25" s="2">
        <v>2.9591491883764085E-3</v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2">
        <v>0</v>
      </c>
      <c r="BT25" s="5"/>
      <c r="BU25" s="5"/>
      <c r="BV25" s="2">
        <v>0</v>
      </c>
      <c r="BW25" s="5"/>
      <c r="BX25" s="5"/>
      <c r="BY25" s="5"/>
      <c r="BZ25" s="5"/>
      <c r="CA25" s="5"/>
      <c r="CB25" s="5"/>
      <c r="CC25" s="5"/>
      <c r="CD25" s="5"/>
      <c r="CE25" s="5"/>
      <c r="CF25" s="2">
        <v>2.0032814133694602E-3</v>
      </c>
      <c r="CG25" s="5"/>
      <c r="CH25" s="2">
        <v>1.0849688897815206E-2</v>
      </c>
      <c r="CI25" s="5"/>
      <c r="CJ25" s="5"/>
      <c r="CK25" s="5"/>
      <c r="CL25" s="5"/>
      <c r="CM25" s="5"/>
      <c r="CN25" s="2">
        <v>0</v>
      </c>
      <c r="CO25" s="2">
        <v>3.6983475420859567E-3</v>
      </c>
      <c r="CP25" s="5"/>
      <c r="CQ25" s="5"/>
      <c r="CR25" s="2">
        <v>5.0899022397487453E-4</v>
      </c>
      <c r="CS25" s="5"/>
      <c r="CT25" s="2">
        <v>1.253949963457754E-3</v>
      </c>
      <c r="CU25" s="2">
        <v>5.8160687244179895E-4</v>
      </c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2">
        <v>1.8787079577972307E-3</v>
      </c>
      <c r="DH25" s="5"/>
      <c r="DI25" s="5"/>
      <c r="DJ25" s="5"/>
      <c r="DK25" s="5"/>
      <c r="DL25" s="5"/>
      <c r="DM25" s="5"/>
      <c r="DN25" s="5"/>
      <c r="DO25" s="5"/>
      <c r="DP25" s="5"/>
      <c r="DQ25" s="2">
        <v>0</v>
      </c>
      <c r="DR25" s="5"/>
      <c r="DS25" s="5"/>
      <c r="DT25" s="2">
        <v>5.61851697006584E-4</v>
      </c>
      <c r="DU25" s="5"/>
      <c r="DV25" s="2">
        <v>1386</v>
      </c>
      <c r="DW25" s="2">
        <v>128</v>
      </c>
      <c r="DX25" s="2">
        <v>5</v>
      </c>
      <c r="DY25" s="10">
        <v>12</v>
      </c>
      <c r="DZ25" s="2">
        <v>0</v>
      </c>
      <c r="EA25" s="2">
        <v>1531</v>
      </c>
      <c r="EB25" t="str">
        <f>VLOOKUP(J25,Hoja2!$A$2:$D$1241,2,0)</f>
        <v>Rural</v>
      </c>
      <c r="EC25" t="str">
        <f>VLOOKUP(J25,Hoja2!$A$2:$D$1241,3,0)</f>
        <v>Zona VIII - Rural Occidental Norte</v>
      </c>
      <c r="ED25" t="str">
        <f>VLOOKUP(J25,Hoja2!$A$2:$D$1241,4,0)</f>
        <v>Facatativa</v>
      </c>
    </row>
    <row r="26" spans="1:134" ht="16.5">
      <c r="A26" s="2">
        <v>25</v>
      </c>
      <c r="B26" s="3" t="s">
        <v>256</v>
      </c>
      <c r="C26" s="3" t="s">
        <v>135</v>
      </c>
      <c r="D26" s="3" t="s">
        <v>208</v>
      </c>
      <c r="E26" s="3" t="s">
        <v>209</v>
      </c>
      <c r="F26" s="3" t="s">
        <v>257</v>
      </c>
      <c r="G26" s="3" t="s">
        <v>258</v>
      </c>
      <c r="H26" s="3" t="s">
        <v>153</v>
      </c>
      <c r="I26" s="3" t="s">
        <v>259</v>
      </c>
      <c r="J26" s="3" t="s">
        <v>260</v>
      </c>
      <c r="K26" s="2">
        <v>11.4</v>
      </c>
      <c r="L26" s="3" t="s">
        <v>143</v>
      </c>
      <c r="M26" s="2">
        <v>585</v>
      </c>
      <c r="N26" s="2">
        <v>1.796</v>
      </c>
      <c r="O26" s="2">
        <v>0.96299999999999997</v>
      </c>
      <c r="P26" s="2">
        <v>0</v>
      </c>
      <c r="Q26" s="2">
        <v>0.83399999999999996</v>
      </c>
      <c r="R26" s="2">
        <v>0</v>
      </c>
      <c r="S26" s="2">
        <v>1.796</v>
      </c>
      <c r="T26" s="2">
        <v>9</v>
      </c>
      <c r="U26" s="2">
        <v>0</v>
      </c>
      <c r="V26" s="2">
        <v>0</v>
      </c>
      <c r="W26" s="2">
        <v>6</v>
      </c>
      <c r="X26" s="2">
        <v>0</v>
      </c>
      <c r="Y26" s="2">
        <v>0</v>
      </c>
      <c r="Z26" s="2">
        <v>0</v>
      </c>
      <c r="AA26" s="2">
        <v>0</v>
      </c>
      <c r="AB26" s="3" t="s">
        <v>256</v>
      </c>
      <c r="AC26" s="3" t="s">
        <v>256</v>
      </c>
      <c r="AD26" s="3" t="s">
        <v>144</v>
      </c>
      <c r="AE26" s="3" t="s">
        <v>259</v>
      </c>
      <c r="AF26" s="3" t="s">
        <v>260</v>
      </c>
      <c r="AG26" s="4">
        <v>135</v>
      </c>
      <c r="AH26" s="2">
        <v>10</v>
      </c>
      <c r="AI26" s="5"/>
      <c r="AJ26" s="5"/>
      <c r="AK26" s="2">
        <v>1.75585050912053E-4</v>
      </c>
      <c r="AL26" s="5"/>
      <c r="AM26" s="2">
        <v>2.5467441992544791E-4</v>
      </c>
      <c r="AN26" s="2">
        <v>4.44026801031085E-5</v>
      </c>
      <c r="AO26" s="2">
        <v>5.3374903073795604E-6</v>
      </c>
      <c r="AP26" s="2">
        <v>4.4643073976641896E-5</v>
      </c>
      <c r="AQ26" s="2">
        <v>0</v>
      </c>
      <c r="AR26" s="5"/>
      <c r="AS26" s="2">
        <v>4.1089967400230899E-5</v>
      </c>
      <c r="AT26" s="5"/>
      <c r="AU26" s="5"/>
      <c r="AV26" s="5"/>
      <c r="AW26" s="2">
        <v>3.0572077239203428E-4</v>
      </c>
      <c r="AX26" s="2">
        <v>5.3374903073795604E-6</v>
      </c>
      <c r="AY26" s="2">
        <v>2.5467441992544791E-4</v>
      </c>
      <c r="AZ26" s="5"/>
      <c r="BA26" s="5"/>
      <c r="BB26" s="5"/>
      <c r="BC26" s="2">
        <v>3.3738002553327898E-5</v>
      </c>
      <c r="BD26" s="5"/>
      <c r="BE26" s="5"/>
      <c r="BF26" s="5"/>
      <c r="BG26" s="2">
        <v>2.6107769841539238E-4</v>
      </c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2">
        <v>0</v>
      </c>
      <c r="CB26" s="5"/>
      <c r="CC26" s="5"/>
      <c r="CD26" s="5"/>
      <c r="CE26" s="5"/>
      <c r="CF26" s="5"/>
      <c r="CG26" s="5"/>
      <c r="CH26" s="2">
        <v>5.3374903073795604E-6</v>
      </c>
      <c r="CI26" s="5"/>
      <c r="CJ26" s="5"/>
      <c r="CK26" s="5"/>
      <c r="CL26" s="5"/>
      <c r="CM26" s="5"/>
      <c r="CN26" s="2">
        <v>2.5467441992544791E-4</v>
      </c>
      <c r="CO26" s="2">
        <v>0</v>
      </c>
      <c r="CP26" s="5"/>
      <c r="CQ26" s="5"/>
      <c r="CR26" s="5"/>
      <c r="CS26" s="5"/>
      <c r="CT26" s="5"/>
      <c r="CU26" s="2">
        <v>1.0905071423314E-5</v>
      </c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2">
        <v>0</v>
      </c>
      <c r="DV26" s="2">
        <v>1</v>
      </c>
      <c r="DW26" s="2">
        <v>21</v>
      </c>
      <c r="DX26" s="2">
        <v>5</v>
      </c>
      <c r="DY26" s="10">
        <v>0</v>
      </c>
      <c r="DZ26" s="2">
        <v>0</v>
      </c>
      <c r="EA26" s="2">
        <v>27</v>
      </c>
      <c r="EB26" t="str">
        <f>VLOOKUP(J26,Hoja2!$A$2:$D$1241,2,0)</f>
        <v>Metropolitana</v>
      </c>
      <c r="EC26" t="str">
        <f>VLOOKUP(J26,Hoja2!$A$2:$D$1241,3,0)</f>
        <v>Zona IV - Metropolitana Centro Occidente</v>
      </c>
      <c r="ED26" t="str">
        <f>VLOOKUP(J26,Hoja2!$A$2:$D$1241,4,0)</f>
        <v>Funza</v>
      </c>
    </row>
    <row r="27" spans="1:134" ht="16.5">
      <c r="A27" s="2">
        <v>26</v>
      </c>
      <c r="B27" s="3" t="s">
        <v>261</v>
      </c>
      <c r="C27" s="3" t="s">
        <v>135</v>
      </c>
      <c r="D27" s="3" t="s">
        <v>208</v>
      </c>
      <c r="E27" s="3" t="s">
        <v>137</v>
      </c>
      <c r="F27" s="3" t="s">
        <v>262</v>
      </c>
      <c r="G27" s="3" t="s">
        <v>263</v>
      </c>
      <c r="H27" s="3" t="s">
        <v>140</v>
      </c>
      <c r="I27" s="3" t="s">
        <v>264</v>
      </c>
      <c r="J27" s="3" t="s">
        <v>265</v>
      </c>
      <c r="K27" s="2">
        <v>13.2</v>
      </c>
      <c r="L27" s="3" t="s">
        <v>219</v>
      </c>
      <c r="M27" s="2">
        <v>1305</v>
      </c>
      <c r="N27" s="2">
        <v>21.664000000000001</v>
      </c>
      <c r="O27" s="2">
        <v>21.637</v>
      </c>
      <c r="P27" s="2">
        <v>0</v>
      </c>
      <c r="Q27" s="2">
        <v>2.7E-2</v>
      </c>
      <c r="R27" s="2">
        <v>0</v>
      </c>
      <c r="S27" s="2">
        <v>21.664000000000001</v>
      </c>
      <c r="T27" s="2">
        <v>7</v>
      </c>
      <c r="U27" s="2">
        <v>0</v>
      </c>
      <c r="V27" s="2">
        <v>0</v>
      </c>
      <c r="W27" s="2">
        <v>19</v>
      </c>
      <c r="X27" s="2">
        <v>0</v>
      </c>
      <c r="Y27" s="2">
        <v>0</v>
      </c>
      <c r="Z27" s="2">
        <v>0</v>
      </c>
      <c r="AA27" s="2">
        <v>0</v>
      </c>
      <c r="AB27" s="3" t="s">
        <v>261</v>
      </c>
      <c r="AC27" s="3" t="s">
        <v>261</v>
      </c>
      <c r="AD27" s="3" t="s">
        <v>144</v>
      </c>
      <c r="AE27" s="3" t="s">
        <v>264</v>
      </c>
      <c r="AF27" s="3" t="s">
        <v>265</v>
      </c>
      <c r="AG27" s="4">
        <v>436</v>
      </c>
      <c r="AH27" s="2">
        <v>192</v>
      </c>
      <c r="AI27" s="2">
        <v>0</v>
      </c>
      <c r="AJ27" s="2">
        <v>2.9690799503333223E-2</v>
      </c>
      <c r="AK27" s="2">
        <v>2.5653470252834419E-3</v>
      </c>
      <c r="AL27" s="2">
        <v>0</v>
      </c>
      <c r="AM27" s="2">
        <v>1.3850393445456058E-3</v>
      </c>
      <c r="AN27" s="2">
        <v>2.9905855278324102E-2</v>
      </c>
      <c r="AO27" s="2">
        <v>1.8972813322375801E-2</v>
      </c>
      <c r="AP27" s="2">
        <v>0</v>
      </c>
      <c r="AQ27" s="2">
        <v>2.7349087380504199E-2</v>
      </c>
      <c r="AR27" s="2">
        <v>6.4778584100057372E-3</v>
      </c>
      <c r="AS27" s="2">
        <v>1.06545970674096E-3</v>
      </c>
      <c r="AT27" s="2">
        <v>1.7817524325728799E-4</v>
      </c>
      <c r="AU27" s="2">
        <v>0</v>
      </c>
      <c r="AV27" s="2">
        <v>0</v>
      </c>
      <c r="AW27" s="2">
        <v>9.8231874757496229E-2</v>
      </c>
      <c r="AX27" s="2">
        <v>1.9358560456874122E-2</v>
      </c>
      <c r="AY27" s="2">
        <v>0</v>
      </c>
      <c r="AZ27" s="5"/>
      <c r="BA27" s="5"/>
      <c r="BB27" s="5"/>
      <c r="BC27" s="2">
        <v>3.7605262232161804E-2</v>
      </c>
      <c r="BD27" s="2">
        <v>0</v>
      </c>
      <c r="BE27" s="5"/>
      <c r="BF27" s="2">
        <v>0</v>
      </c>
      <c r="BG27" s="2">
        <v>6.4376181043687801E-3</v>
      </c>
      <c r="BH27" s="5"/>
      <c r="BI27" s="2">
        <v>2.8414547087245157E-2</v>
      </c>
      <c r="BJ27" s="5"/>
      <c r="BK27" s="5"/>
      <c r="BL27" s="5"/>
      <c r="BM27" s="5"/>
      <c r="BN27" s="5"/>
      <c r="BO27" s="5"/>
      <c r="BP27" s="5"/>
      <c r="BQ27" s="5"/>
      <c r="BR27" s="5"/>
      <c r="BS27" s="2">
        <v>0</v>
      </c>
      <c r="BT27" s="5"/>
      <c r="BU27" s="5"/>
      <c r="BV27" s="2">
        <v>2.0778363155257002E-3</v>
      </c>
      <c r="BW27" s="5"/>
      <c r="BX27" s="2">
        <v>1.7817524325728799E-4</v>
      </c>
      <c r="BY27" s="5"/>
      <c r="BZ27" s="5"/>
      <c r="CA27" s="5"/>
      <c r="CB27" s="5"/>
      <c r="CC27" s="2">
        <v>0</v>
      </c>
      <c r="CD27" s="2">
        <v>4.6620957603560001E-4</v>
      </c>
      <c r="CE27" s="5"/>
      <c r="CF27" s="2">
        <v>0</v>
      </c>
      <c r="CG27" s="5"/>
      <c r="CH27" s="2">
        <v>1.9358560456874122E-2</v>
      </c>
      <c r="CI27" s="5"/>
      <c r="CJ27" s="5"/>
      <c r="CK27" s="5"/>
      <c r="CL27" s="5"/>
      <c r="CM27" s="5"/>
      <c r="CN27" s="2">
        <v>0</v>
      </c>
      <c r="CO27" s="2">
        <v>2.2043121759716205E-2</v>
      </c>
      <c r="CP27" s="5"/>
      <c r="CQ27" s="5"/>
      <c r="CR27" s="2">
        <v>0</v>
      </c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2">
        <v>0</v>
      </c>
      <c r="DI27" s="2">
        <v>0</v>
      </c>
      <c r="DJ27" s="5"/>
      <c r="DK27" s="5"/>
      <c r="DL27" s="2">
        <v>0</v>
      </c>
      <c r="DM27" s="2">
        <v>0</v>
      </c>
      <c r="DN27" s="2">
        <v>0</v>
      </c>
      <c r="DO27" s="5"/>
      <c r="DP27" s="5"/>
      <c r="DQ27" s="5"/>
      <c r="DR27" s="5"/>
      <c r="DS27" s="5"/>
      <c r="DT27" s="2">
        <v>0</v>
      </c>
      <c r="DU27" s="2">
        <v>1.0091044391856976E-3</v>
      </c>
      <c r="DV27" s="2">
        <v>541</v>
      </c>
      <c r="DW27" s="2">
        <v>24</v>
      </c>
      <c r="DX27" s="2">
        <v>20</v>
      </c>
      <c r="DY27" s="10">
        <v>2</v>
      </c>
      <c r="DZ27" s="2">
        <v>0</v>
      </c>
      <c r="EA27" s="2">
        <v>587</v>
      </c>
      <c r="EB27" t="str">
        <f>VLOOKUP(J27,Hoja2!$A$2:$D$1241,2,0)</f>
        <v>Rural</v>
      </c>
      <c r="EC27" t="str">
        <f>VLOOKUP(J27,Hoja2!$A$2:$D$1241,3,0)</f>
        <v>Zona VII - Rural Oriental Norte</v>
      </c>
      <c r="ED27" t="str">
        <f>VLOOKUP(J27,Hoja2!$A$2:$D$1241,4,0)</f>
        <v>Fuquene</v>
      </c>
    </row>
    <row r="28" spans="1:134" ht="16.5">
      <c r="A28" s="2">
        <v>27</v>
      </c>
      <c r="B28" s="3" t="s">
        <v>266</v>
      </c>
      <c r="C28" s="3" t="s">
        <v>135</v>
      </c>
      <c r="D28" s="3" t="s">
        <v>136</v>
      </c>
      <c r="E28" s="3" t="s">
        <v>197</v>
      </c>
      <c r="F28" s="3" t="s">
        <v>267</v>
      </c>
      <c r="G28" s="3" t="s">
        <v>268</v>
      </c>
      <c r="H28" s="3" t="s">
        <v>153</v>
      </c>
      <c r="I28" s="3" t="s">
        <v>269</v>
      </c>
      <c r="J28" s="3" t="s">
        <v>270</v>
      </c>
      <c r="K28" s="2">
        <v>13.2</v>
      </c>
      <c r="L28" s="3" t="s">
        <v>143</v>
      </c>
      <c r="M28" s="2">
        <v>8013</v>
      </c>
      <c r="N28" s="2">
        <v>13.896000000000001</v>
      </c>
      <c r="O28" s="2">
        <v>10.9</v>
      </c>
      <c r="P28" s="2">
        <v>1.288</v>
      </c>
      <c r="Q28" s="2">
        <v>1.7090000000000001</v>
      </c>
      <c r="R28" s="2">
        <v>0</v>
      </c>
      <c r="S28" s="2">
        <v>13.896000000000001</v>
      </c>
      <c r="T28" s="2">
        <v>3</v>
      </c>
      <c r="U28" s="2">
        <v>0</v>
      </c>
      <c r="V28" s="2">
        <v>0</v>
      </c>
      <c r="W28" s="2">
        <v>27</v>
      </c>
      <c r="X28" s="2">
        <v>0</v>
      </c>
      <c r="Y28" s="2">
        <v>0</v>
      </c>
      <c r="Z28" s="2">
        <v>0</v>
      </c>
      <c r="AA28" s="2">
        <v>0</v>
      </c>
      <c r="AB28" s="3" t="s">
        <v>266</v>
      </c>
      <c r="AC28" s="3" t="s">
        <v>266</v>
      </c>
      <c r="AD28" s="3" t="s">
        <v>144</v>
      </c>
      <c r="AE28" s="3" t="s">
        <v>269</v>
      </c>
      <c r="AF28" s="3" t="s">
        <v>270</v>
      </c>
      <c r="AG28" s="4">
        <v>849</v>
      </c>
      <c r="AH28" s="2">
        <v>360</v>
      </c>
      <c r="AI28" s="2">
        <v>0.187907346684451</v>
      </c>
      <c r="AJ28" s="2">
        <v>3.9651461197675819E-2</v>
      </c>
      <c r="AK28" s="2">
        <v>0.11731044562835602</v>
      </c>
      <c r="AL28" s="2">
        <v>0.12437567260637958</v>
      </c>
      <c r="AM28" s="2">
        <v>1.4533953496567132E-2</v>
      </c>
      <c r="AN28" s="2">
        <v>7.1853565836469346E-2</v>
      </c>
      <c r="AO28" s="2">
        <v>1.7793167151671962E-2</v>
      </c>
      <c r="AP28" s="2">
        <v>7.6513250292265175E-3</v>
      </c>
      <c r="AQ28" s="2">
        <v>2.4484970113522502E-4</v>
      </c>
      <c r="AR28" s="2">
        <v>2.3756214852970674E-2</v>
      </c>
      <c r="AS28" s="2">
        <v>0.12042912536143527</v>
      </c>
      <c r="AT28" s="2">
        <v>4.4031207944008409E-2</v>
      </c>
      <c r="AU28" s="2">
        <v>0</v>
      </c>
      <c r="AV28" s="2">
        <v>0</v>
      </c>
      <c r="AW28" s="2">
        <v>0.51651926308933205</v>
      </c>
      <c r="AX28" s="2">
        <v>0.1473007412934553</v>
      </c>
      <c r="AY28" s="2">
        <v>3.5884491183345883E-3</v>
      </c>
      <c r="AZ28" s="2">
        <v>0.10212988198922492</v>
      </c>
      <c r="BA28" s="5"/>
      <c r="BB28" s="2">
        <v>0.10059852280690784</v>
      </c>
      <c r="BC28" s="2">
        <v>2.9350125409331136E-2</v>
      </c>
      <c r="BD28" s="5"/>
      <c r="BE28" s="5"/>
      <c r="BF28" s="5"/>
      <c r="BG28" s="2">
        <v>0.12334525713520801</v>
      </c>
      <c r="BH28" s="5"/>
      <c r="BI28" s="2">
        <v>4.2749024910399377E-2</v>
      </c>
      <c r="BJ28" s="5"/>
      <c r="BK28" s="5"/>
      <c r="BL28" s="5"/>
      <c r="BM28" s="5"/>
      <c r="BN28" s="5"/>
      <c r="BO28" s="5"/>
      <c r="BP28" s="5"/>
      <c r="BQ28" s="5"/>
      <c r="BR28" s="5"/>
      <c r="BS28" s="2">
        <v>0</v>
      </c>
      <c r="BT28" s="5"/>
      <c r="BU28" s="5"/>
      <c r="BV28" s="2">
        <v>5.01952576906843E-3</v>
      </c>
      <c r="BW28" s="5"/>
      <c r="BX28" s="2">
        <v>9.7674669253361305E-4</v>
      </c>
      <c r="BY28" s="5"/>
      <c r="BZ28" s="5"/>
      <c r="CA28" s="5"/>
      <c r="CB28" s="5"/>
      <c r="CC28" s="2">
        <v>1.53135918231707E-3</v>
      </c>
      <c r="CD28" s="2">
        <v>1.8807210778380469E-3</v>
      </c>
      <c r="CE28" s="5"/>
      <c r="CF28" s="2">
        <v>5.1363403659095196E-4</v>
      </c>
      <c r="CG28" s="5"/>
      <c r="CH28" s="2">
        <v>0.1473007412934553</v>
      </c>
      <c r="CI28" s="5"/>
      <c r="CJ28" s="5"/>
      <c r="CK28" s="5"/>
      <c r="CL28" s="5"/>
      <c r="CM28" s="5"/>
      <c r="CN28" s="2">
        <v>3.5884491183345883E-3</v>
      </c>
      <c r="CO28" s="2">
        <v>0.14701074912566198</v>
      </c>
      <c r="CP28" s="5"/>
      <c r="CQ28" s="2">
        <v>0</v>
      </c>
      <c r="CR28" s="2">
        <v>3.5052649695937507E-2</v>
      </c>
      <c r="CS28" s="5"/>
      <c r="CT28" s="2">
        <v>1.0474152338446E-4</v>
      </c>
      <c r="CU28" s="2">
        <v>3.8903316897732797E-5</v>
      </c>
      <c r="CV28" s="5"/>
      <c r="CW28" s="2">
        <v>2.047572995344533E-3</v>
      </c>
      <c r="CX28" s="2">
        <v>4.4364343901176284E-4</v>
      </c>
      <c r="CY28" s="5"/>
      <c r="CZ28" s="5"/>
      <c r="DA28" s="5"/>
      <c r="DB28" s="5"/>
      <c r="DC28" s="5"/>
      <c r="DD28" s="5"/>
      <c r="DE28" s="5"/>
      <c r="DF28" s="5"/>
      <c r="DG28" s="2">
        <v>8.4462242690050399E-2</v>
      </c>
      <c r="DH28" s="5"/>
      <c r="DI28" s="5"/>
      <c r="DJ28" s="5"/>
      <c r="DK28" s="5"/>
      <c r="DL28" s="5"/>
      <c r="DM28" s="5"/>
      <c r="DN28" s="5"/>
      <c r="DO28" s="5"/>
      <c r="DP28" s="5"/>
      <c r="DQ28" s="2">
        <v>0</v>
      </c>
      <c r="DR28" s="5"/>
      <c r="DS28" s="5"/>
      <c r="DT28" s="2">
        <v>8.2353529039636204E-4</v>
      </c>
      <c r="DU28" s="2">
        <v>4.2700189981677857E-2</v>
      </c>
      <c r="DV28" s="2">
        <v>3079</v>
      </c>
      <c r="DW28" s="2">
        <v>135</v>
      </c>
      <c r="DX28" s="2">
        <v>6</v>
      </c>
      <c r="DY28" s="10">
        <v>6</v>
      </c>
      <c r="DZ28" s="2">
        <v>0</v>
      </c>
      <c r="EA28" s="2">
        <v>3226</v>
      </c>
      <c r="EB28" t="str">
        <f>VLOOKUP(J28,Hoja2!$A$2:$D$1241,2,0)</f>
        <v>Rural</v>
      </c>
      <c r="EC28" t="str">
        <f>VLOOKUP(J28,Hoja2!$A$2:$D$1241,3,0)</f>
        <v>Zona IX - Rural Occidental Sur</v>
      </c>
      <c r="ED28" t="str">
        <f>VLOOKUP(J28,Hoja2!$A$2:$D$1241,4,0)</f>
        <v>Girardot</v>
      </c>
    </row>
    <row r="29" spans="1:134" ht="16.5">
      <c r="A29" s="2">
        <v>28</v>
      </c>
      <c r="B29" s="3" t="s">
        <v>271</v>
      </c>
      <c r="C29" s="3" t="s">
        <v>135</v>
      </c>
      <c r="D29" s="3" t="s">
        <v>136</v>
      </c>
      <c r="E29" s="3" t="s">
        <v>137</v>
      </c>
      <c r="F29" s="3" t="s">
        <v>272</v>
      </c>
      <c r="G29" s="3" t="s">
        <v>273</v>
      </c>
      <c r="H29" s="3" t="s">
        <v>153</v>
      </c>
      <c r="I29" s="3" t="s">
        <v>274</v>
      </c>
      <c r="J29" s="3" t="s">
        <v>275</v>
      </c>
      <c r="K29" s="2">
        <v>13.2</v>
      </c>
      <c r="L29" s="3" t="s">
        <v>143</v>
      </c>
      <c r="M29" s="2">
        <v>15</v>
      </c>
      <c r="N29" s="2">
        <v>0.54</v>
      </c>
      <c r="O29" s="2">
        <v>0.54</v>
      </c>
      <c r="P29" s="2">
        <v>0</v>
      </c>
      <c r="Q29" s="2">
        <v>0</v>
      </c>
      <c r="R29" s="2">
        <v>0</v>
      </c>
      <c r="S29" s="2">
        <v>0.54</v>
      </c>
      <c r="T29" s="2">
        <v>2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 t="s">
        <v>271</v>
      </c>
      <c r="AC29" s="3" t="s">
        <v>271</v>
      </c>
      <c r="AD29" s="3" t="s">
        <v>144</v>
      </c>
      <c r="AE29" s="3" t="s">
        <v>274</v>
      </c>
      <c r="AF29" s="3" t="s">
        <v>275</v>
      </c>
      <c r="AG29" s="4">
        <v>168</v>
      </c>
      <c r="AH29" s="2">
        <v>19</v>
      </c>
      <c r="AI29" s="2">
        <v>2.169311090032788E-4</v>
      </c>
      <c r="AJ29" s="2">
        <v>0</v>
      </c>
      <c r="AK29" s="2">
        <v>0</v>
      </c>
      <c r="AL29" s="2">
        <v>2.0857422408672131E-3</v>
      </c>
      <c r="AM29" s="2">
        <v>3.7738608488360097E-3</v>
      </c>
      <c r="AN29" s="2">
        <v>4.1341458668271399E-4</v>
      </c>
      <c r="AO29" s="2">
        <v>1.7935885374097693E-3</v>
      </c>
      <c r="AP29" s="2">
        <v>1.0357482719081247E-3</v>
      </c>
      <c r="AQ29" s="2">
        <v>1.4745719206400026E-3</v>
      </c>
      <c r="AR29" s="2">
        <v>1.3700919010606462E-3</v>
      </c>
      <c r="AS29" s="2">
        <v>5.7946760808800166E-3</v>
      </c>
      <c r="AT29" s="2">
        <v>5.4603731139383103E-3</v>
      </c>
      <c r="AU29" s="2">
        <v>0</v>
      </c>
      <c r="AV29" s="5"/>
      <c r="AW29" s="2">
        <v>1.1606895898772424E-2</v>
      </c>
      <c r="AX29" s="2">
        <v>1.0601021535474341E-2</v>
      </c>
      <c r="AY29" s="2">
        <v>1.21108117697932E-3</v>
      </c>
      <c r="AZ29" s="2">
        <v>0</v>
      </c>
      <c r="BA29" s="5"/>
      <c r="BB29" s="5"/>
      <c r="BC29" s="2">
        <v>5.1377167918917731E-3</v>
      </c>
      <c r="BD29" s="5"/>
      <c r="BE29" s="5"/>
      <c r="BF29" s="5"/>
      <c r="BG29" s="2">
        <v>4.2010275495236798E-5</v>
      </c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2">
        <v>0</v>
      </c>
      <c r="CD29" s="2">
        <v>9.9607436109825197E-5</v>
      </c>
      <c r="CE29" s="5"/>
      <c r="CF29" s="5"/>
      <c r="CG29" s="5"/>
      <c r="CH29" s="2">
        <v>1.0601021535474341E-2</v>
      </c>
      <c r="CI29" s="5"/>
      <c r="CJ29" s="5"/>
      <c r="CK29" s="5"/>
      <c r="CL29" s="5"/>
      <c r="CM29" s="5"/>
      <c r="CN29" s="2">
        <v>1.21108117697932E-3</v>
      </c>
      <c r="CO29" s="2">
        <v>3.777120707952619E-4</v>
      </c>
      <c r="CP29" s="5"/>
      <c r="CQ29" s="5"/>
      <c r="CR29" s="2">
        <v>1.8772987044711471E-3</v>
      </c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2">
        <v>0</v>
      </c>
      <c r="DL29" s="2">
        <v>0</v>
      </c>
      <c r="DM29" s="5"/>
      <c r="DN29" s="5"/>
      <c r="DO29" s="5"/>
      <c r="DP29" s="5"/>
      <c r="DQ29" s="5"/>
      <c r="DR29" s="5"/>
      <c r="DS29" s="5"/>
      <c r="DT29" s="2">
        <v>0</v>
      </c>
      <c r="DU29" s="2">
        <v>4.0725506200091806E-3</v>
      </c>
      <c r="DV29" s="2">
        <v>32</v>
      </c>
      <c r="DW29" s="2">
        <v>0</v>
      </c>
      <c r="DX29" s="2">
        <v>0</v>
      </c>
      <c r="DY29" s="10">
        <v>0</v>
      </c>
      <c r="DZ29" s="2">
        <v>0</v>
      </c>
      <c r="EA29" s="2">
        <v>32</v>
      </c>
      <c r="EB29" t="str">
        <f>VLOOKUP(J29,Hoja2!$A$2:$D$1241,2,0)</f>
        <v>Rural</v>
      </c>
      <c r="EC29" t="str">
        <f>VLOOKUP(J29,Hoja2!$A$2:$D$1241,3,0)</f>
        <v>Zona VIII - Rural Occidental Norte</v>
      </c>
      <c r="ED29" t="str">
        <f>VLOOKUP(J29,Hoja2!$A$2:$D$1241,4,0)</f>
        <v>Guaduas</v>
      </c>
    </row>
    <row r="30" spans="1:134" ht="16.5">
      <c r="A30" s="2">
        <v>29</v>
      </c>
      <c r="B30" s="3" t="s">
        <v>276</v>
      </c>
      <c r="C30" s="3" t="s">
        <v>135</v>
      </c>
      <c r="D30" s="3" t="s">
        <v>208</v>
      </c>
      <c r="E30" s="3" t="s">
        <v>137</v>
      </c>
      <c r="F30" s="3" t="s">
        <v>277</v>
      </c>
      <c r="G30" s="3" t="s">
        <v>278</v>
      </c>
      <c r="H30" s="3" t="s">
        <v>153</v>
      </c>
      <c r="I30" s="3" t="s">
        <v>279</v>
      </c>
      <c r="J30" s="3" t="s">
        <v>280</v>
      </c>
      <c r="K30" s="2">
        <v>11.4</v>
      </c>
      <c r="L30" s="3" t="s">
        <v>219</v>
      </c>
      <c r="M30" s="2">
        <v>4631</v>
      </c>
      <c r="N30" s="2">
        <v>55.662999999999997</v>
      </c>
      <c r="O30" s="2">
        <v>55.488</v>
      </c>
      <c r="P30" s="2">
        <v>0</v>
      </c>
      <c r="Q30" s="2">
        <v>0.17499999999999999</v>
      </c>
      <c r="R30" s="2">
        <v>0</v>
      </c>
      <c r="S30" s="2">
        <v>55.662999999999997</v>
      </c>
      <c r="T30" s="2">
        <v>48</v>
      </c>
      <c r="U30" s="2">
        <v>0</v>
      </c>
      <c r="V30" s="2">
        <v>0</v>
      </c>
      <c r="W30" s="2">
        <v>57</v>
      </c>
      <c r="X30" s="2">
        <v>0</v>
      </c>
      <c r="Y30" s="2">
        <v>0</v>
      </c>
      <c r="Z30" s="2">
        <v>0</v>
      </c>
      <c r="AA30" s="2">
        <v>0</v>
      </c>
      <c r="AB30" s="3" t="s">
        <v>276</v>
      </c>
      <c r="AC30" s="3" t="s">
        <v>276</v>
      </c>
      <c r="AD30" s="3" t="s">
        <v>144</v>
      </c>
      <c r="AE30" s="3" t="s">
        <v>279</v>
      </c>
      <c r="AF30" s="3" t="s">
        <v>280</v>
      </c>
      <c r="AG30" s="4">
        <v>1152</v>
      </c>
      <c r="AH30" s="2">
        <v>799</v>
      </c>
      <c r="AI30" s="2">
        <v>3.8758438413323319E-2</v>
      </c>
      <c r="AJ30" s="2">
        <v>0.15730013359467729</v>
      </c>
      <c r="AK30" s="2">
        <v>7.3942319502580426E-3</v>
      </c>
      <c r="AL30" s="2">
        <v>2.5315748038660332E-3</v>
      </c>
      <c r="AM30" s="2">
        <v>1.506753361310598E-3</v>
      </c>
      <c r="AN30" s="2">
        <v>2.7538194163770083E-2</v>
      </c>
      <c r="AO30" s="2">
        <v>6.9633647014972322E-2</v>
      </c>
      <c r="AP30" s="2">
        <v>3.61151680156263E-4</v>
      </c>
      <c r="AQ30" s="2">
        <v>9.4258144070943142E-3</v>
      </c>
      <c r="AR30" s="2">
        <v>8.3880615413977153E-3</v>
      </c>
      <c r="AS30" s="2">
        <v>1.907320735990016E-2</v>
      </c>
      <c r="AT30" s="2">
        <v>1.9190721942600165E-2</v>
      </c>
      <c r="AU30" s="2">
        <v>0</v>
      </c>
      <c r="AV30" s="2">
        <v>0</v>
      </c>
      <c r="AW30" s="2">
        <v>0.33095391619509118</v>
      </c>
      <c r="AX30" s="2">
        <v>6.3092475842949167E-3</v>
      </c>
      <c r="AY30" s="2">
        <v>4.0070455370253668E-3</v>
      </c>
      <c r="AZ30" s="2">
        <v>1.9831720916914753E-2</v>
      </c>
      <c r="BA30" s="5"/>
      <c r="BB30" s="5"/>
      <c r="BC30" s="2">
        <v>5.6976079471375188E-2</v>
      </c>
      <c r="BD30" s="2">
        <v>0</v>
      </c>
      <c r="BE30" s="5"/>
      <c r="BF30" s="5"/>
      <c r="BG30" s="2">
        <v>5.9907357028811711E-2</v>
      </c>
      <c r="BH30" s="5"/>
      <c r="BI30" s="2">
        <v>1.2344735910144492E-2</v>
      </c>
      <c r="BJ30" s="5"/>
      <c r="BK30" s="5"/>
      <c r="BL30" s="5"/>
      <c r="BM30" s="5"/>
      <c r="BN30" s="5"/>
      <c r="BO30" s="5"/>
      <c r="BP30" s="2">
        <v>0</v>
      </c>
      <c r="BQ30" s="5"/>
      <c r="BR30" s="5"/>
      <c r="BS30" s="2">
        <v>0</v>
      </c>
      <c r="BT30" s="5"/>
      <c r="BU30" s="5"/>
      <c r="BV30" s="2">
        <v>2.454491596484656E-3</v>
      </c>
      <c r="BW30" s="5"/>
      <c r="BX30" s="2">
        <v>1.4495808905895801E-4</v>
      </c>
      <c r="BY30" s="2">
        <v>0</v>
      </c>
      <c r="BZ30" s="5"/>
      <c r="CA30" s="5"/>
      <c r="CB30" s="5"/>
      <c r="CC30" s="2">
        <v>1.9831720916914753E-2</v>
      </c>
      <c r="CD30" s="5"/>
      <c r="CE30" s="5"/>
      <c r="CF30" s="2">
        <v>1.8388144735336807E-2</v>
      </c>
      <c r="CG30" s="5"/>
      <c r="CH30" s="2">
        <v>6.3092475842949167E-3</v>
      </c>
      <c r="CI30" s="5"/>
      <c r="CJ30" s="5"/>
      <c r="CK30" s="5"/>
      <c r="CL30" s="5"/>
      <c r="CM30" s="5"/>
      <c r="CN30" s="2">
        <v>4.0070455370253668E-3</v>
      </c>
      <c r="CO30" s="2">
        <v>0.16739419748935139</v>
      </c>
      <c r="CP30" s="5"/>
      <c r="CQ30" s="2">
        <v>0</v>
      </c>
      <c r="CR30" s="2">
        <v>1.1144906752715929E-3</v>
      </c>
      <c r="CS30" s="5"/>
      <c r="CT30" s="2">
        <v>6.2908481253391392E-3</v>
      </c>
      <c r="CU30" s="2">
        <v>9.0989997616411496E-5</v>
      </c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2">
        <v>2.3449045780297674E-3</v>
      </c>
      <c r="DH30" s="5"/>
      <c r="DI30" s="2">
        <v>0</v>
      </c>
      <c r="DJ30" s="5"/>
      <c r="DK30" s="5"/>
      <c r="DL30" s="5"/>
      <c r="DM30" s="5"/>
      <c r="DN30" s="5"/>
      <c r="DO30" s="5"/>
      <c r="DP30" s="5"/>
      <c r="DQ30" s="2">
        <v>0</v>
      </c>
      <c r="DR30" s="5"/>
      <c r="DS30" s="5"/>
      <c r="DT30" s="2">
        <v>0</v>
      </c>
      <c r="DU30" s="2">
        <v>3.5027184982712014E-3</v>
      </c>
      <c r="DV30" s="2">
        <v>722</v>
      </c>
      <c r="DW30" s="2">
        <v>47</v>
      </c>
      <c r="DX30" s="2">
        <v>28</v>
      </c>
      <c r="DY30" s="10">
        <v>2</v>
      </c>
      <c r="DZ30" s="2">
        <v>0</v>
      </c>
      <c r="EA30" s="2">
        <v>799</v>
      </c>
      <c r="EB30" t="str">
        <f>VLOOKUP(J30,Hoja2!$A$2:$D$1241,2,0)</f>
        <v>Rural</v>
      </c>
      <c r="EC30" t="str">
        <f>VLOOKUP(J30,Hoja2!$A$2:$D$1241,3,0)</f>
        <v>Zona VII - Rural Oriental Norte</v>
      </c>
      <c r="ED30" t="str">
        <f>VLOOKUP(J30,Hoja2!$A$2:$D$1241,4,0)</f>
        <v>Guasca</v>
      </c>
    </row>
    <row r="31" spans="1:134" ht="16.5">
      <c r="A31" s="2">
        <v>30</v>
      </c>
      <c r="B31" s="3" t="s">
        <v>281</v>
      </c>
      <c r="C31" s="3" t="s">
        <v>135</v>
      </c>
      <c r="D31" s="3" t="s">
        <v>208</v>
      </c>
      <c r="E31" s="3" t="s">
        <v>209</v>
      </c>
      <c r="F31" s="3" t="s">
        <v>282</v>
      </c>
      <c r="G31" s="3" t="s">
        <v>283</v>
      </c>
      <c r="H31" s="3" t="s">
        <v>153</v>
      </c>
      <c r="I31" s="3" t="s">
        <v>284</v>
      </c>
      <c r="J31" s="3" t="s">
        <v>285</v>
      </c>
      <c r="K31" s="2">
        <v>11.4</v>
      </c>
      <c r="L31" s="3" t="s">
        <v>219</v>
      </c>
      <c r="M31" s="2">
        <v>4123</v>
      </c>
      <c r="N31" s="2">
        <v>74.444999999999993</v>
      </c>
      <c r="O31" s="2">
        <v>74.387</v>
      </c>
      <c r="P31" s="2">
        <v>2.1000000000000001E-2</v>
      </c>
      <c r="Q31" s="2">
        <v>3.6999999999999998E-2</v>
      </c>
      <c r="R31" s="2">
        <v>0</v>
      </c>
      <c r="S31" s="2">
        <v>74.444999999999993</v>
      </c>
      <c r="T31" s="2">
        <v>50</v>
      </c>
      <c r="U31" s="2">
        <v>0</v>
      </c>
      <c r="V31" s="2">
        <v>0</v>
      </c>
      <c r="W31" s="2">
        <v>40</v>
      </c>
      <c r="X31" s="2">
        <v>0</v>
      </c>
      <c r="Y31" s="2">
        <v>0</v>
      </c>
      <c r="Z31" s="2">
        <v>0</v>
      </c>
      <c r="AA31" s="2">
        <v>0</v>
      </c>
      <c r="AB31" s="3" t="s">
        <v>281</v>
      </c>
      <c r="AC31" s="3" t="s">
        <v>281</v>
      </c>
      <c r="AD31" s="3" t="s">
        <v>144</v>
      </c>
      <c r="AE31" s="3" t="s">
        <v>284</v>
      </c>
      <c r="AF31" s="3" t="s">
        <v>285</v>
      </c>
      <c r="AG31" s="4">
        <v>321</v>
      </c>
      <c r="AH31" s="2">
        <v>1469</v>
      </c>
      <c r="AI31" s="2">
        <v>2.7559814945137796E-2</v>
      </c>
      <c r="AJ31" s="2">
        <v>0.10160785012506236</v>
      </c>
      <c r="AK31" s="2">
        <v>0.27118808980023201</v>
      </c>
      <c r="AL31" s="2">
        <v>5.4654541671837397E-3</v>
      </c>
      <c r="AM31" s="2">
        <v>1.580646805923171E-2</v>
      </c>
      <c r="AN31" s="2">
        <v>9.4775897446836524E-2</v>
      </c>
      <c r="AO31" s="2">
        <v>0.10611322271770597</v>
      </c>
      <c r="AP31" s="2">
        <v>1.6941082164178906E-2</v>
      </c>
      <c r="AQ31" s="2">
        <v>4.5978124710300793E-3</v>
      </c>
      <c r="AR31" s="2">
        <v>0.17172075158680011</v>
      </c>
      <c r="AS31" s="2">
        <v>0.29882139474422464</v>
      </c>
      <c r="AT31" s="2">
        <v>0.20054233418814918</v>
      </c>
      <c r="AU31" s="2">
        <v>0</v>
      </c>
      <c r="AV31" s="2">
        <v>0</v>
      </c>
      <c r="AW31" s="2">
        <v>0.74312332695706884</v>
      </c>
      <c r="AX31" s="2">
        <v>0.57054015758661636</v>
      </c>
      <c r="AY31" s="2">
        <v>1.4766878720879799E-3</v>
      </c>
      <c r="AZ31" s="5"/>
      <c r="BA31" s="5"/>
      <c r="BB31" s="5"/>
      <c r="BC31" s="2">
        <v>0.16981488500759415</v>
      </c>
      <c r="BD31" s="2">
        <v>0</v>
      </c>
      <c r="BE31" s="5"/>
      <c r="BF31" s="5"/>
      <c r="BG31" s="2">
        <v>5.5872668668807877E-2</v>
      </c>
      <c r="BH31" s="5"/>
      <c r="BI31" s="2">
        <v>0.18216482922966382</v>
      </c>
      <c r="BJ31" s="5"/>
      <c r="BK31" s="5"/>
      <c r="BL31" s="2">
        <v>3.5170576591648302E-4</v>
      </c>
      <c r="BM31" s="5"/>
      <c r="BN31" s="5"/>
      <c r="BO31" s="5"/>
      <c r="BP31" s="5"/>
      <c r="BQ31" s="2">
        <v>8.6991906895520794E-3</v>
      </c>
      <c r="BR31" s="5"/>
      <c r="BS31" s="2">
        <v>0</v>
      </c>
      <c r="BT31" s="5"/>
      <c r="BU31" s="5"/>
      <c r="BV31" s="2">
        <v>0.10155797811949596</v>
      </c>
      <c r="BW31" s="5"/>
      <c r="BX31" s="2">
        <v>5.2000101822336997E-5</v>
      </c>
      <c r="BY31" s="5"/>
      <c r="BZ31" s="5"/>
      <c r="CA31" s="2">
        <v>0</v>
      </c>
      <c r="CB31" s="5"/>
      <c r="CC31" s="5"/>
      <c r="CD31" s="5"/>
      <c r="CE31" s="5"/>
      <c r="CF31" s="2">
        <v>1.07754226813287E-2</v>
      </c>
      <c r="CG31" s="5"/>
      <c r="CH31" s="2">
        <v>0.57054015758661636</v>
      </c>
      <c r="CI31" s="5"/>
      <c r="CJ31" s="5"/>
      <c r="CK31" s="5"/>
      <c r="CL31" s="5"/>
      <c r="CM31" s="5"/>
      <c r="CN31" s="2">
        <v>1.4766878720879799E-3</v>
      </c>
      <c r="CO31" s="2">
        <v>0.19686209846406158</v>
      </c>
      <c r="CP31" s="5"/>
      <c r="CQ31" s="5"/>
      <c r="CR31" s="2">
        <v>5.3798884008466677E-3</v>
      </c>
      <c r="CS31" s="5"/>
      <c r="CT31" s="2">
        <v>9.8066420758521119E-3</v>
      </c>
      <c r="CU31" s="2">
        <v>9.1333801700325696E-4</v>
      </c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2">
        <v>2.0068608232856399E-4</v>
      </c>
      <c r="DG31" s="5"/>
      <c r="DH31" s="5"/>
      <c r="DI31" s="2">
        <v>0</v>
      </c>
      <c r="DJ31" s="5"/>
      <c r="DK31" s="5"/>
      <c r="DL31" s="5"/>
      <c r="DM31" s="5"/>
      <c r="DN31" s="5"/>
      <c r="DO31" s="5"/>
      <c r="DP31" s="5"/>
      <c r="DQ31" s="2">
        <v>3.85590004356174E-4</v>
      </c>
      <c r="DR31" s="5"/>
      <c r="DS31" s="5"/>
      <c r="DT31" s="2">
        <v>0</v>
      </c>
      <c r="DU31" s="2">
        <v>2.8640364843920301E-4</v>
      </c>
      <c r="DV31" s="2">
        <v>1290</v>
      </c>
      <c r="DW31" s="2">
        <v>31</v>
      </c>
      <c r="DX31" s="2">
        <v>14</v>
      </c>
      <c r="DY31" s="10">
        <v>10</v>
      </c>
      <c r="DZ31" s="2">
        <v>0</v>
      </c>
      <c r="EA31" s="2">
        <v>1345</v>
      </c>
      <c r="EB31" t="str">
        <f>VLOOKUP(J31,Hoja2!$A$2:$D$1241,2,0)</f>
        <v>Metropolitana</v>
      </c>
      <c r="EC31" t="str">
        <f>VLOOKUP(J31,Hoja2!$A$2:$D$1241,3,0)</f>
        <v>Zona VI - Metropolitana Nororiente</v>
      </c>
      <c r="ED31" t="str">
        <f>VLOOKUP(J31,Hoja2!$A$2:$D$1241,4,0)</f>
        <v>Calera</v>
      </c>
    </row>
    <row r="32" spans="1:134" ht="16.5">
      <c r="A32" s="2">
        <v>31</v>
      </c>
      <c r="B32" s="3" t="s">
        <v>286</v>
      </c>
      <c r="C32" s="3" t="s">
        <v>135</v>
      </c>
      <c r="D32" s="3" t="s">
        <v>208</v>
      </c>
      <c r="E32" s="3" t="s">
        <v>209</v>
      </c>
      <c r="F32" s="3" t="s">
        <v>287</v>
      </c>
      <c r="G32" s="3" t="s">
        <v>288</v>
      </c>
      <c r="H32" s="3" t="s">
        <v>153</v>
      </c>
      <c r="I32" s="3" t="s">
        <v>289</v>
      </c>
      <c r="J32" s="3" t="s">
        <v>290</v>
      </c>
      <c r="K32" s="2">
        <v>11.4</v>
      </c>
      <c r="L32" s="3" t="s">
        <v>219</v>
      </c>
      <c r="M32" s="2">
        <v>6244</v>
      </c>
      <c r="N32" s="2">
        <v>32.825000000000003</v>
      </c>
      <c r="O32" s="2">
        <v>26.513000000000002</v>
      </c>
      <c r="P32" s="2">
        <v>5.9820000000000002</v>
      </c>
      <c r="Q32" s="2">
        <v>0.33</v>
      </c>
      <c r="R32" s="2">
        <v>0</v>
      </c>
      <c r="S32" s="2">
        <v>32.825000000000003</v>
      </c>
      <c r="T32" s="2">
        <v>9</v>
      </c>
      <c r="U32" s="2">
        <v>0</v>
      </c>
      <c r="V32" s="2">
        <v>0</v>
      </c>
      <c r="W32" s="2">
        <v>37</v>
      </c>
      <c r="X32" s="2">
        <v>0</v>
      </c>
      <c r="Y32" s="2">
        <v>0</v>
      </c>
      <c r="Z32" s="2">
        <v>0</v>
      </c>
      <c r="AA32" s="2">
        <v>0</v>
      </c>
      <c r="AB32" s="3" t="s">
        <v>286</v>
      </c>
      <c r="AC32" s="3" t="s">
        <v>286</v>
      </c>
      <c r="AD32" s="3" t="s">
        <v>144</v>
      </c>
      <c r="AE32" s="3" t="s">
        <v>291</v>
      </c>
      <c r="AF32" s="3" t="s">
        <v>290</v>
      </c>
      <c r="AG32" s="4">
        <v>809</v>
      </c>
      <c r="AH32" s="2">
        <v>51</v>
      </c>
      <c r="AI32" s="2">
        <v>5.9754741584629265E-3</v>
      </c>
      <c r="AJ32" s="2">
        <v>2.19709976043467E-4</v>
      </c>
      <c r="AK32" s="2">
        <v>1.160276616937304E-4</v>
      </c>
      <c r="AL32" s="2">
        <v>3.7437741260091936E-3</v>
      </c>
      <c r="AM32" s="2">
        <v>8.6597175245129105E-4</v>
      </c>
      <c r="AN32" s="2">
        <v>1.0696498980590809E-3</v>
      </c>
      <c r="AO32" s="2">
        <v>2.571117263492573E-4</v>
      </c>
      <c r="AP32" s="2">
        <v>2.8694582155025202E-4</v>
      </c>
      <c r="AQ32" s="2">
        <v>1.9481157147761905E-3</v>
      </c>
      <c r="AR32" s="2">
        <v>2.129255203461391E-4</v>
      </c>
      <c r="AS32" s="2">
        <v>3.2809940846371813E-4</v>
      </c>
      <c r="AT32" s="2">
        <v>2.7777353991305705E-3</v>
      </c>
      <c r="AU32" s="2">
        <v>0</v>
      </c>
      <c r="AV32" s="2">
        <v>0</v>
      </c>
      <c r="AW32" s="2">
        <v>1.75041081189155E-2</v>
      </c>
      <c r="AX32" s="2">
        <v>2.9743304442031172E-4</v>
      </c>
      <c r="AY32" s="2">
        <v>0</v>
      </c>
      <c r="AZ32" s="5"/>
      <c r="BA32" s="5"/>
      <c r="BB32" s="5"/>
      <c r="BC32" s="2">
        <v>4.6486042905501367E-3</v>
      </c>
      <c r="BD32" s="5"/>
      <c r="BE32" s="5"/>
      <c r="BF32" s="5"/>
      <c r="BG32" s="2">
        <v>8.282422131248109E-3</v>
      </c>
      <c r="BH32" s="5"/>
      <c r="BI32" s="2">
        <v>2.2650992039413911E-3</v>
      </c>
      <c r="BJ32" s="5"/>
      <c r="BK32" s="5"/>
      <c r="BL32" s="5"/>
      <c r="BM32" s="5"/>
      <c r="BN32" s="5"/>
      <c r="BO32" s="5"/>
      <c r="BP32" s="5"/>
      <c r="BQ32" s="5"/>
      <c r="BR32" s="5"/>
      <c r="BS32" s="2">
        <v>0</v>
      </c>
      <c r="BT32" s="5"/>
      <c r="BU32" s="5"/>
      <c r="BV32" s="5"/>
      <c r="BW32" s="5"/>
      <c r="BX32" s="5"/>
      <c r="BY32" s="5"/>
      <c r="BZ32" s="5"/>
      <c r="CA32" s="2">
        <v>3.3130687230462151E-4</v>
      </c>
      <c r="CB32" s="5"/>
      <c r="CC32" s="5"/>
      <c r="CD32" s="5"/>
      <c r="CE32" s="5"/>
      <c r="CF32" s="2">
        <v>0</v>
      </c>
      <c r="CG32" s="5"/>
      <c r="CH32" s="2">
        <v>2.9743304442031172E-4</v>
      </c>
      <c r="CI32" s="5"/>
      <c r="CJ32" s="5"/>
      <c r="CK32" s="5"/>
      <c r="CL32" s="5"/>
      <c r="CM32" s="5"/>
      <c r="CN32" s="2">
        <v>0</v>
      </c>
      <c r="CO32" s="2">
        <v>1.3895996623259051E-3</v>
      </c>
      <c r="CP32" s="5"/>
      <c r="CQ32" s="2">
        <v>0</v>
      </c>
      <c r="CR32" s="2">
        <v>1.8379223023880779E-4</v>
      </c>
      <c r="CS32" s="5"/>
      <c r="CT32" s="2">
        <v>6.6469335533127206E-5</v>
      </c>
      <c r="CU32" s="2">
        <v>2.520507430190511E-4</v>
      </c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2">
        <v>8.4763649754353797E-5</v>
      </c>
      <c r="DG32" s="5"/>
      <c r="DH32" s="5"/>
      <c r="DI32" s="5"/>
      <c r="DJ32" s="5"/>
      <c r="DK32" s="5"/>
      <c r="DL32" s="2">
        <v>0</v>
      </c>
      <c r="DM32" s="5"/>
      <c r="DN32" s="5"/>
      <c r="DO32" s="5"/>
      <c r="DP32" s="5"/>
      <c r="DQ32" s="5"/>
      <c r="DR32" s="5"/>
      <c r="DS32" s="5"/>
      <c r="DT32" s="2">
        <v>0</v>
      </c>
      <c r="DU32" s="5"/>
      <c r="DV32" s="2">
        <v>31</v>
      </c>
      <c r="DW32" s="2">
        <v>5</v>
      </c>
      <c r="DX32" s="2">
        <v>22</v>
      </c>
      <c r="DY32" s="10">
        <v>0</v>
      </c>
      <c r="DZ32" s="2">
        <v>0</v>
      </c>
      <c r="EA32" s="2">
        <v>58</v>
      </c>
      <c r="EB32" t="str">
        <f>VLOOKUP(J32,Hoja2!$A$2:$D$1241,2,0)</f>
        <v>Metropolitana</v>
      </c>
      <c r="EC32" t="str">
        <f>VLOOKUP(J32,Hoja2!$A$2:$D$1241,3,0)</f>
        <v>Zona IV - Metropolitana Centro Occidente</v>
      </c>
      <c r="ED32" t="str">
        <f>VLOOKUP(J32,Hoja2!$A$2:$D$1241,4,0)</f>
        <v>Madrid</v>
      </c>
    </row>
    <row r="33" spans="1:134" ht="16.5">
      <c r="A33" s="2">
        <v>32</v>
      </c>
      <c r="B33" s="3" t="s">
        <v>292</v>
      </c>
      <c r="C33" s="3" t="s">
        <v>135</v>
      </c>
      <c r="D33" s="3" t="s">
        <v>208</v>
      </c>
      <c r="E33" s="3" t="s">
        <v>209</v>
      </c>
      <c r="F33" s="3" t="s">
        <v>287</v>
      </c>
      <c r="G33" s="3" t="s">
        <v>288</v>
      </c>
      <c r="H33" s="3" t="s">
        <v>153</v>
      </c>
      <c r="I33" s="3" t="s">
        <v>293</v>
      </c>
      <c r="J33" s="3" t="s">
        <v>294</v>
      </c>
      <c r="K33" s="2">
        <v>11.4</v>
      </c>
      <c r="L33" s="3" t="s">
        <v>219</v>
      </c>
      <c r="M33" s="2">
        <v>14095</v>
      </c>
      <c r="N33" s="2">
        <v>38.658000000000001</v>
      </c>
      <c r="O33" s="2">
        <v>19.364000000000001</v>
      </c>
      <c r="P33" s="2">
        <v>1.93</v>
      </c>
      <c r="Q33" s="2">
        <v>17.364000000000001</v>
      </c>
      <c r="R33" s="2">
        <v>0</v>
      </c>
      <c r="S33" s="2">
        <v>38.658000000000001</v>
      </c>
      <c r="T33" s="2">
        <v>27</v>
      </c>
      <c r="U33" s="2">
        <v>0</v>
      </c>
      <c r="V33" s="2">
        <v>0</v>
      </c>
      <c r="W33" s="2">
        <v>30</v>
      </c>
      <c r="X33" s="2">
        <v>0</v>
      </c>
      <c r="Y33" s="2">
        <v>0</v>
      </c>
      <c r="Z33" s="2">
        <v>0</v>
      </c>
      <c r="AA33" s="2">
        <v>0</v>
      </c>
      <c r="AB33" s="3" t="s">
        <v>292</v>
      </c>
      <c r="AC33" s="3" t="s">
        <v>292</v>
      </c>
      <c r="AD33" s="3" t="s">
        <v>144</v>
      </c>
      <c r="AE33" s="3" t="s">
        <v>295</v>
      </c>
      <c r="AF33" s="3" t="s">
        <v>294</v>
      </c>
      <c r="AG33" s="4">
        <v>808</v>
      </c>
      <c r="AH33" s="2">
        <v>1155</v>
      </c>
      <c r="AI33" s="2">
        <v>0.74347521445686049</v>
      </c>
      <c r="AJ33" s="2">
        <v>7.4060137403586884E-2</v>
      </c>
      <c r="AK33" s="2">
        <v>2.9135836613806032E-2</v>
      </c>
      <c r="AL33" s="2">
        <v>8.590355383801053E-2</v>
      </c>
      <c r="AM33" s="2">
        <v>2.1046614022331985E-2</v>
      </c>
      <c r="AN33" s="2">
        <v>7.6849440391507026E-2</v>
      </c>
      <c r="AO33" s="2">
        <v>6.3826200275734407E-2</v>
      </c>
      <c r="AP33" s="2">
        <v>6.4568017195546267E-3</v>
      </c>
      <c r="AQ33" s="2">
        <v>0.18020272306781401</v>
      </c>
      <c r="AR33" s="2">
        <v>0.48459460003874605</v>
      </c>
      <c r="AS33" s="2">
        <v>2.152406003690505E-2</v>
      </c>
      <c r="AT33" s="2">
        <v>0.4688150098079602</v>
      </c>
      <c r="AU33" s="2">
        <v>0</v>
      </c>
      <c r="AV33" s="2">
        <v>0</v>
      </c>
      <c r="AW33" s="2">
        <v>1.8810368881517519</v>
      </c>
      <c r="AX33" s="2">
        <v>0.34732006793724746</v>
      </c>
      <c r="AY33" s="2">
        <v>2.7533235583817567E-2</v>
      </c>
      <c r="AZ33" s="5"/>
      <c r="BA33" s="5"/>
      <c r="BB33" s="5"/>
      <c r="BC33" s="2">
        <v>0.51006654835639387</v>
      </c>
      <c r="BD33" s="2">
        <v>0</v>
      </c>
      <c r="BE33" s="5"/>
      <c r="BF33" s="5"/>
      <c r="BG33" s="2">
        <v>0.17524127259385711</v>
      </c>
      <c r="BH33" s="5"/>
      <c r="BI33" s="2">
        <v>0.61147195774920748</v>
      </c>
      <c r="BJ33" s="5"/>
      <c r="BK33" s="5"/>
      <c r="BL33" s="5"/>
      <c r="BM33" s="5"/>
      <c r="BN33" s="2">
        <v>3.3787193225618003E-4</v>
      </c>
      <c r="BO33" s="5"/>
      <c r="BP33" s="5"/>
      <c r="BQ33" s="5"/>
      <c r="BR33" s="5"/>
      <c r="BS33" s="2">
        <v>0</v>
      </c>
      <c r="BT33" s="5"/>
      <c r="BU33" s="5"/>
      <c r="BV33" s="2">
        <v>7.7808612325117408E-3</v>
      </c>
      <c r="BW33" s="5"/>
      <c r="BX33" s="2">
        <v>9.3288484346833395E-4</v>
      </c>
      <c r="BY33" s="2">
        <v>1.8023789370900109E-4</v>
      </c>
      <c r="BZ33" s="5"/>
      <c r="CA33" s="2">
        <v>3.4181376555018289E-3</v>
      </c>
      <c r="CB33" s="5"/>
      <c r="CC33" s="5"/>
      <c r="CD33" s="2">
        <v>3.1969879815480585E-2</v>
      </c>
      <c r="CE33" s="5"/>
      <c r="CF33" s="2">
        <v>6.7143107215100967E-4</v>
      </c>
      <c r="CG33" s="5"/>
      <c r="CH33" s="2">
        <v>0.34732006793724746</v>
      </c>
      <c r="CI33" s="5"/>
      <c r="CJ33" s="5"/>
      <c r="CK33" s="5"/>
      <c r="CL33" s="5"/>
      <c r="CM33" s="5"/>
      <c r="CN33" s="2">
        <v>2.7533235583817567E-2</v>
      </c>
      <c r="CO33" s="2">
        <v>0.37795945846993745</v>
      </c>
      <c r="CP33" s="5"/>
      <c r="CQ33" s="2">
        <v>0</v>
      </c>
      <c r="CR33" s="2">
        <v>2.6979277964590668E-3</v>
      </c>
      <c r="CS33" s="5"/>
      <c r="CT33" s="2">
        <v>0.13811547129008203</v>
      </c>
      <c r="CU33" s="2">
        <v>5.340812603072842E-3</v>
      </c>
      <c r="CV33" s="5"/>
      <c r="CW33" s="2">
        <v>0</v>
      </c>
      <c r="CX33" s="2">
        <v>5.6249563692564004E-4</v>
      </c>
      <c r="CY33" s="5"/>
      <c r="CZ33" s="2">
        <v>0</v>
      </c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2">
        <v>0</v>
      </c>
      <c r="DM33" s="5"/>
      <c r="DN33" s="5"/>
      <c r="DO33" s="5"/>
      <c r="DP33" s="5"/>
      <c r="DQ33" s="2">
        <v>5.0064071326984937E-3</v>
      </c>
      <c r="DR33" s="5"/>
      <c r="DS33" s="5"/>
      <c r="DT33" s="2">
        <v>9.2832320780396708E-3</v>
      </c>
      <c r="DU33" s="2">
        <v>0</v>
      </c>
      <c r="DV33" s="2">
        <v>11389</v>
      </c>
      <c r="DW33" s="2">
        <v>322</v>
      </c>
      <c r="DX33" s="2">
        <v>33</v>
      </c>
      <c r="DY33" s="10">
        <v>10</v>
      </c>
      <c r="DZ33" s="2">
        <v>0</v>
      </c>
      <c r="EA33" s="2">
        <v>11754</v>
      </c>
      <c r="EB33" t="str">
        <f>VLOOKUP(J33,Hoja2!$A$2:$D$1241,2,0)</f>
        <v>Metropolitana</v>
      </c>
      <c r="EC33" t="str">
        <f>VLOOKUP(J33,Hoja2!$A$2:$D$1241,3,0)</f>
        <v>Zona IV - Metropolitana Centro Occidente</v>
      </c>
      <c r="ED33" t="str">
        <f>VLOOKUP(J33,Hoja2!$A$2:$D$1241,4,0)</f>
        <v>Madrid</v>
      </c>
    </row>
    <row r="34" spans="1:134" ht="16.5">
      <c r="A34" s="2">
        <v>33</v>
      </c>
      <c r="B34" s="3" t="s">
        <v>296</v>
      </c>
      <c r="C34" s="3" t="s">
        <v>135</v>
      </c>
      <c r="D34" s="3" t="s">
        <v>136</v>
      </c>
      <c r="E34" s="3" t="s">
        <v>197</v>
      </c>
      <c r="F34" s="3" t="s">
        <v>297</v>
      </c>
      <c r="G34" s="3" t="s">
        <v>298</v>
      </c>
      <c r="H34" s="3" t="s">
        <v>153</v>
      </c>
      <c r="I34" s="3" t="s">
        <v>299</v>
      </c>
      <c r="J34" s="3" t="s">
        <v>300</v>
      </c>
      <c r="K34" s="2">
        <v>13.2</v>
      </c>
      <c r="L34" s="3" t="s">
        <v>143</v>
      </c>
      <c r="M34" s="2">
        <v>1255</v>
      </c>
      <c r="N34" s="2">
        <v>90.006</v>
      </c>
      <c r="O34" s="2">
        <v>89.957999999999998</v>
      </c>
      <c r="P34" s="2">
        <v>0.02</v>
      </c>
      <c r="Q34" s="2">
        <v>2.8000000000000001E-2</v>
      </c>
      <c r="R34" s="2">
        <v>0</v>
      </c>
      <c r="S34" s="2">
        <v>90.006</v>
      </c>
      <c r="T34" s="2">
        <v>16</v>
      </c>
      <c r="U34" s="2">
        <v>0</v>
      </c>
      <c r="V34" s="2">
        <v>0</v>
      </c>
      <c r="W34" s="2">
        <v>41</v>
      </c>
      <c r="X34" s="2">
        <v>0</v>
      </c>
      <c r="Y34" s="2">
        <v>0</v>
      </c>
      <c r="Z34" s="2">
        <v>0</v>
      </c>
      <c r="AA34" s="2">
        <v>0</v>
      </c>
      <c r="AB34" s="3" t="s">
        <v>296</v>
      </c>
      <c r="AC34" s="3" t="s">
        <v>296</v>
      </c>
      <c r="AD34" s="3" t="s">
        <v>144</v>
      </c>
      <c r="AE34" s="3" t="s">
        <v>299</v>
      </c>
      <c r="AF34" s="3" t="s">
        <v>300</v>
      </c>
      <c r="AG34" s="4">
        <v>697</v>
      </c>
      <c r="AH34" s="2">
        <v>117</v>
      </c>
      <c r="AI34" s="2">
        <v>9.4568921783166025E-3</v>
      </c>
      <c r="AJ34" s="2">
        <v>1.0163481418837708E-2</v>
      </c>
      <c r="AK34" s="2">
        <v>8.8269454450555663E-3</v>
      </c>
      <c r="AL34" s="2">
        <v>7.0058422544401075E-2</v>
      </c>
      <c r="AM34" s="2">
        <v>7.1909675772303446E-3</v>
      </c>
      <c r="AN34" s="2">
        <v>1.8253992311768562E-2</v>
      </c>
      <c r="AO34" s="2">
        <v>5.7977634746135655E-3</v>
      </c>
      <c r="AP34" s="2">
        <v>9.3685954305368885E-2</v>
      </c>
      <c r="AQ34" s="2">
        <v>5.0348286587817176E-2</v>
      </c>
      <c r="AR34" s="2">
        <v>2.0875482384724968E-3</v>
      </c>
      <c r="AS34" s="2">
        <v>2.0989214577957511E-3</v>
      </c>
      <c r="AT34" s="2">
        <v>1.5758033026681439E-2</v>
      </c>
      <c r="AU34" s="2">
        <v>0</v>
      </c>
      <c r="AV34" s="2">
        <v>0</v>
      </c>
      <c r="AW34" s="2">
        <v>0.20408829193052797</v>
      </c>
      <c r="AX34" s="2">
        <v>5.0331525805476014E-2</v>
      </c>
      <c r="AY34" s="2">
        <v>6.2993228522029683E-3</v>
      </c>
      <c r="AZ34" s="2">
        <v>3.3008067978152193E-2</v>
      </c>
      <c r="BA34" s="5"/>
      <c r="BB34" s="2">
        <v>3.2598504319249003E-2</v>
      </c>
      <c r="BC34" s="2">
        <v>3.7948979949538469E-2</v>
      </c>
      <c r="BD34" s="5"/>
      <c r="BE34" s="5"/>
      <c r="BF34" s="5"/>
      <c r="BG34" s="2">
        <v>2.8117925069404741E-2</v>
      </c>
      <c r="BH34" s="2">
        <v>0</v>
      </c>
      <c r="BI34" s="2">
        <v>3.053501464974032E-2</v>
      </c>
      <c r="BJ34" s="5"/>
      <c r="BK34" s="5"/>
      <c r="BL34" s="5"/>
      <c r="BM34" s="5"/>
      <c r="BN34" s="5"/>
      <c r="BO34" s="5"/>
      <c r="BP34" s="2">
        <v>1.12201448272152E-4</v>
      </c>
      <c r="BQ34" s="5"/>
      <c r="BR34" s="5"/>
      <c r="BS34" s="2">
        <v>0</v>
      </c>
      <c r="BT34" s="5"/>
      <c r="BU34" s="5"/>
      <c r="BV34" s="2">
        <v>1.8304104592260551E-4</v>
      </c>
      <c r="BW34" s="5"/>
      <c r="BX34" s="5"/>
      <c r="BY34" s="5"/>
      <c r="BZ34" s="5"/>
      <c r="CA34" s="5"/>
      <c r="CB34" s="5"/>
      <c r="CC34" s="5"/>
      <c r="CD34" s="5"/>
      <c r="CE34" s="5"/>
      <c r="CF34" s="2">
        <v>5.9075331894698517E-3</v>
      </c>
      <c r="CG34" s="5"/>
      <c r="CH34" s="2">
        <v>5.0331525805476014E-2</v>
      </c>
      <c r="CI34" s="5"/>
      <c r="CJ34" s="5"/>
      <c r="CK34" s="5"/>
      <c r="CL34" s="5"/>
      <c r="CM34" s="5"/>
      <c r="CN34" s="2">
        <v>6.2993228522029683E-3</v>
      </c>
      <c r="CO34" s="2">
        <v>7.2910721073932996E-2</v>
      </c>
      <c r="CP34" s="5"/>
      <c r="CQ34" s="2">
        <v>0</v>
      </c>
      <c r="CR34" s="2">
        <v>1.4059108515177415E-3</v>
      </c>
      <c r="CS34" s="5"/>
      <c r="CT34" s="2">
        <v>6.8126233726579382E-4</v>
      </c>
      <c r="CU34" s="2">
        <v>3.1164234715571599E-5</v>
      </c>
      <c r="CV34" s="5"/>
      <c r="CW34" s="5"/>
      <c r="CX34" s="2">
        <v>7.9953161724983504E-4</v>
      </c>
      <c r="CY34" s="5"/>
      <c r="CZ34" s="5"/>
      <c r="DA34" s="5"/>
      <c r="DB34" s="2">
        <v>0</v>
      </c>
      <c r="DC34" s="5"/>
      <c r="DD34" s="2">
        <v>0</v>
      </c>
      <c r="DE34" s="5"/>
      <c r="DF34" s="5"/>
      <c r="DG34" s="5"/>
      <c r="DH34" s="5"/>
      <c r="DI34" s="5"/>
      <c r="DJ34" s="5"/>
      <c r="DK34" s="5"/>
      <c r="DL34" s="5"/>
      <c r="DM34" s="2">
        <v>0</v>
      </c>
      <c r="DN34" s="5"/>
      <c r="DO34" s="5"/>
      <c r="DP34" s="5"/>
      <c r="DQ34" s="2">
        <v>0</v>
      </c>
      <c r="DR34" s="5"/>
      <c r="DS34" s="2">
        <v>4.0956365890318998E-4</v>
      </c>
      <c r="DT34" s="2">
        <v>9.1624079010572501E-4</v>
      </c>
      <c r="DU34" s="2">
        <v>2.4538765673392218E-2</v>
      </c>
      <c r="DV34" s="2">
        <v>298</v>
      </c>
      <c r="DW34" s="2">
        <v>3</v>
      </c>
      <c r="DX34" s="2">
        <v>2</v>
      </c>
      <c r="DY34" s="10">
        <v>7</v>
      </c>
      <c r="DZ34" s="2">
        <v>0</v>
      </c>
      <c r="EA34" s="2">
        <v>310</v>
      </c>
      <c r="EB34" t="str">
        <f>VLOOKUP(J34,Hoja2!$A$2:$D$1241,2,0)</f>
        <v>Rural</v>
      </c>
      <c r="EC34" t="str">
        <f>VLOOKUP(J34,Hoja2!$A$2:$D$1241,3,0)</f>
        <v>Zona X - Rural Oriental Sur</v>
      </c>
      <c r="ED34" t="str">
        <f>VLOOKUP(J34,Hoja2!$A$2:$D$1241,4,0)</f>
        <v>Medina</v>
      </c>
    </row>
    <row r="35" spans="1:134" ht="16.5">
      <c r="A35" s="2">
        <v>34</v>
      </c>
      <c r="B35" s="3" t="s">
        <v>301</v>
      </c>
      <c r="C35" s="3" t="s">
        <v>135</v>
      </c>
      <c r="D35" s="3" t="s">
        <v>208</v>
      </c>
      <c r="E35" s="3" t="s">
        <v>209</v>
      </c>
      <c r="F35" s="3" t="s">
        <v>302</v>
      </c>
      <c r="G35" s="3" t="s">
        <v>303</v>
      </c>
      <c r="H35" s="3" t="s">
        <v>140</v>
      </c>
      <c r="I35" s="3" t="s">
        <v>304</v>
      </c>
      <c r="J35" s="3" t="s">
        <v>305</v>
      </c>
      <c r="K35" s="2">
        <v>11.4</v>
      </c>
      <c r="L35" s="3" t="s">
        <v>143</v>
      </c>
      <c r="M35" s="2">
        <v>11050</v>
      </c>
      <c r="N35" s="2">
        <v>8.2140000000000004</v>
      </c>
      <c r="O35" s="2">
        <v>3.9</v>
      </c>
      <c r="P35" s="2">
        <v>0</v>
      </c>
      <c r="Q35" s="2">
        <v>4.3129999999999997</v>
      </c>
      <c r="R35" s="2">
        <v>0</v>
      </c>
      <c r="S35" s="2">
        <v>8.2140000000000004</v>
      </c>
      <c r="T35" s="2">
        <v>34</v>
      </c>
      <c r="U35" s="2">
        <v>0</v>
      </c>
      <c r="V35" s="2">
        <v>0</v>
      </c>
      <c r="W35" s="2">
        <v>2</v>
      </c>
      <c r="X35" s="2">
        <v>0</v>
      </c>
      <c r="Y35" s="2">
        <v>0</v>
      </c>
      <c r="Z35" s="2">
        <v>0</v>
      </c>
      <c r="AA35" s="2">
        <v>0</v>
      </c>
      <c r="AB35" s="3" t="s">
        <v>301</v>
      </c>
      <c r="AC35" s="3" t="s">
        <v>301</v>
      </c>
      <c r="AD35" s="3" t="s">
        <v>144</v>
      </c>
      <c r="AE35" s="3" t="s">
        <v>304</v>
      </c>
      <c r="AF35" s="3" t="s">
        <v>305</v>
      </c>
      <c r="AG35" s="4">
        <v>1384</v>
      </c>
      <c r="AH35" s="2">
        <v>362</v>
      </c>
      <c r="AI35" s="2">
        <v>1.5755444573256429E-2</v>
      </c>
      <c r="AJ35" s="2">
        <v>0.23043927853217436</v>
      </c>
      <c r="AK35" s="2">
        <v>4.0634679250449906E-3</v>
      </c>
      <c r="AL35" s="2">
        <v>1.3241499141774672E-3</v>
      </c>
      <c r="AM35" s="2">
        <v>2.0922425800559936E-2</v>
      </c>
      <c r="AN35" s="2">
        <v>2.7547643533113574E-2</v>
      </c>
      <c r="AO35" s="2">
        <v>0.14354040176098817</v>
      </c>
      <c r="AP35" s="2">
        <v>2.7163477435328955E-2</v>
      </c>
      <c r="AQ35" s="2">
        <v>3.3104322463702314E-3</v>
      </c>
      <c r="AR35" s="2">
        <v>9.3565596014622374E-2</v>
      </c>
      <c r="AS35" s="2">
        <v>1.2442538393380427E-2</v>
      </c>
      <c r="AT35" s="2">
        <v>1.7638463754005341E-2</v>
      </c>
      <c r="AU35" s="2">
        <v>0</v>
      </c>
      <c r="AV35" s="2">
        <v>0</v>
      </c>
      <c r="AW35" s="2">
        <v>0.52131713612352859</v>
      </c>
      <c r="AX35" s="2">
        <v>7.6396183759493821E-2</v>
      </c>
      <c r="AY35" s="2">
        <v>0</v>
      </c>
      <c r="AZ35" s="5"/>
      <c r="BA35" s="5"/>
      <c r="BB35" s="5"/>
      <c r="BC35" s="2">
        <v>8.6253701666209395E-2</v>
      </c>
      <c r="BD35" s="2">
        <v>3.5069867288678801E-5</v>
      </c>
      <c r="BE35" s="5"/>
      <c r="BF35" s="5"/>
      <c r="BG35" s="2">
        <v>0.31837658916344985</v>
      </c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2">
        <v>0</v>
      </c>
      <c r="BT35" s="5"/>
      <c r="BU35" s="5"/>
      <c r="BV35" s="2">
        <v>1.8747386457515301E-3</v>
      </c>
      <c r="BW35" s="5"/>
      <c r="BX35" s="2">
        <v>0</v>
      </c>
      <c r="BY35" s="2">
        <v>1.1041481112853613E-4</v>
      </c>
      <c r="BZ35" s="5"/>
      <c r="CA35" s="2">
        <v>4.8090324715142083E-3</v>
      </c>
      <c r="CB35" s="5"/>
      <c r="CC35" s="5"/>
      <c r="CD35" s="2">
        <v>1.0107452934611362E-2</v>
      </c>
      <c r="CE35" s="5"/>
      <c r="CF35" s="2">
        <v>3.1679608228300392E-4</v>
      </c>
      <c r="CG35" s="5"/>
      <c r="CH35" s="2">
        <v>7.6396183759493821E-2</v>
      </c>
      <c r="CI35" s="5"/>
      <c r="CJ35" s="5"/>
      <c r="CK35" s="5"/>
      <c r="CL35" s="5"/>
      <c r="CM35" s="5"/>
      <c r="CN35" s="2">
        <v>0</v>
      </c>
      <c r="CO35" s="2">
        <v>0</v>
      </c>
      <c r="CP35" s="5"/>
      <c r="CQ35" s="5"/>
      <c r="CR35" s="2">
        <v>1.2751449173317004E-3</v>
      </c>
      <c r="CS35" s="5"/>
      <c r="CT35" s="2">
        <v>3.9590624377846585E-2</v>
      </c>
      <c r="CU35" s="2">
        <v>2.0828593800880535E-2</v>
      </c>
      <c r="CV35" s="5"/>
      <c r="CW35" s="2">
        <v>0</v>
      </c>
      <c r="CX35" s="5"/>
      <c r="CY35" s="5"/>
      <c r="CZ35" s="5"/>
      <c r="DA35" s="5"/>
      <c r="DB35" s="5"/>
      <c r="DC35" s="5"/>
      <c r="DD35" s="5"/>
      <c r="DE35" s="5"/>
      <c r="DF35" s="2">
        <v>1.0672360987614401E-2</v>
      </c>
      <c r="DG35" s="2">
        <v>2.3771586928203602E-2</v>
      </c>
      <c r="DH35" s="5"/>
      <c r="DI35" s="5"/>
      <c r="DJ35" s="5"/>
      <c r="DK35" s="5"/>
      <c r="DL35" s="5"/>
      <c r="DM35" s="5"/>
      <c r="DN35" s="5"/>
      <c r="DO35" s="2">
        <v>1.44145420338886E-3</v>
      </c>
      <c r="DP35" s="5"/>
      <c r="DQ35" s="2">
        <v>2.192463836047938E-4</v>
      </c>
      <c r="DR35" s="5"/>
      <c r="DS35" s="2">
        <v>1.6343288824214367E-3</v>
      </c>
      <c r="DT35" s="2">
        <v>0</v>
      </c>
      <c r="DU35" s="5"/>
      <c r="DV35" s="2">
        <v>6749</v>
      </c>
      <c r="DW35" s="2">
        <v>772</v>
      </c>
      <c r="DX35" s="2">
        <v>111</v>
      </c>
      <c r="DY35" s="10">
        <v>7</v>
      </c>
      <c r="DZ35" s="2">
        <v>0</v>
      </c>
      <c r="EA35" s="2">
        <v>7639</v>
      </c>
      <c r="EB35" t="str">
        <f>VLOOKUP(J35,Hoja2!$A$2:$D$1241,2,0)</f>
        <v>Metropolitana</v>
      </c>
      <c r="EC35" t="str">
        <f>VLOOKUP(J35,Hoja2!$A$2:$D$1241,3,0)</f>
        <v>Zona IV - Metropolitana Centro Occidente</v>
      </c>
      <c r="ED35" t="str">
        <f>VLOOKUP(J35,Hoja2!$A$2:$D$1241,4,0)</f>
        <v>Mosquera</v>
      </c>
    </row>
    <row r="36" spans="1:134" ht="16.5">
      <c r="A36" s="2">
        <v>35</v>
      </c>
      <c r="B36" s="3" t="s">
        <v>306</v>
      </c>
      <c r="C36" s="3" t="s">
        <v>135</v>
      </c>
      <c r="D36" s="3" t="s">
        <v>208</v>
      </c>
      <c r="E36" s="3" t="s">
        <v>209</v>
      </c>
      <c r="F36" s="3" t="s">
        <v>302</v>
      </c>
      <c r="G36" s="3" t="s">
        <v>303</v>
      </c>
      <c r="H36" s="3" t="s">
        <v>153</v>
      </c>
      <c r="I36" s="3" t="s">
        <v>307</v>
      </c>
      <c r="J36" s="3" t="s">
        <v>308</v>
      </c>
      <c r="K36" s="2">
        <v>11.4</v>
      </c>
      <c r="L36" s="3" t="s">
        <v>143</v>
      </c>
      <c r="M36" s="2">
        <v>19844</v>
      </c>
      <c r="N36" s="2">
        <v>12.201000000000001</v>
      </c>
      <c r="O36" s="2">
        <v>8.8320000000000007</v>
      </c>
      <c r="P36" s="2">
        <v>0.48</v>
      </c>
      <c r="Q36" s="2">
        <v>2.8889999999999998</v>
      </c>
      <c r="R36" s="2">
        <v>0</v>
      </c>
      <c r="S36" s="2">
        <v>12.201000000000001</v>
      </c>
      <c r="T36" s="2">
        <v>12</v>
      </c>
      <c r="U36" s="2">
        <v>0</v>
      </c>
      <c r="V36" s="2">
        <v>0</v>
      </c>
      <c r="W36" s="2">
        <v>3</v>
      </c>
      <c r="X36" s="2">
        <v>0</v>
      </c>
      <c r="Y36" s="2">
        <v>0</v>
      </c>
      <c r="Z36" s="2">
        <v>0</v>
      </c>
      <c r="AA36" s="2">
        <v>0</v>
      </c>
      <c r="AB36" s="3" t="s">
        <v>306</v>
      </c>
      <c r="AC36" s="3" t="s">
        <v>306</v>
      </c>
      <c r="AD36" s="3" t="s">
        <v>144</v>
      </c>
      <c r="AE36" s="3" t="s">
        <v>307</v>
      </c>
      <c r="AF36" s="3" t="s">
        <v>308</v>
      </c>
      <c r="AG36" s="4">
        <v>716</v>
      </c>
      <c r="AH36" s="2">
        <v>224</v>
      </c>
      <c r="AI36" s="2">
        <v>3.2246061884908535E-2</v>
      </c>
      <c r="AJ36" s="2">
        <v>1.2405302869598588E-2</v>
      </c>
      <c r="AK36" s="2">
        <v>2.5520165074757598E-4</v>
      </c>
      <c r="AL36" s="2">
        <v>1.6166415891712502E-2</v>
      </c>
      <c r="AM36" s="2">
        <v>2.1111547845782758E-2</v>
      </c>
      <c r="AN36" s="2">
        <v>8.4594169233901187E-3</v>
      </c>
      <c r="AO36" s="2">
        <v>1.7609470476053581E-2</v>
      </c>
      <c r="AP36" s="2">
        <v>2.6228961852145373E-3</v>
      </c>
      <c r="AQ36" s="2">
        <v>1.4920929292195241E-2</v>
      </c>
      <c r="AR36" s="2">
        <v>3.9563136018452453E-4</v>
      </c>
      <c r="AS36" s="2">
        <v>2.2249041496422927E-3</v>
      </c>
      <c r="AT36" s="2">
        <v>1.2083138584186408E-3</v>
      </c>
      <c r="AU36" s="2">
        <v>0</v>
      </c>
      <c r="AV36" s="2">
        <v>0</v>
      </c>
      <c r="AW36" s="2">
        <v>0.10858184628241588</v>
      </c>
      <c r="AX36" s="2">
        <v>2.1044246105433002E-2</v>
      </c>
      <c r="AY36" s="2">
        <v>0</v>
      </c>
      <c r="AZ36" s="5"/>
      <c r="BA36" s="5"/>
      <c r="BB36" s="5"/>
      <c r="BC36" s="5"/>
      <c r="BD36" s="2">
        <v>0</v>
      </c>
      <c r="BE36" s="5"/>
      <c r="BF36" s="5"/>
      <c r="BG36" s="2">
        <v>6.6445289283670217E-2</v>
      </c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2">
        <v>0</v>
      </c>
      <c r="BT36" s="5"/>
      <c r="BU36" s="5"/>
      <c r="BV36" s="2">
        <v>2.1778145655509057E-3</v>
      </c>
      <c r="BW36" s="5"/>
      <c r="BX36" s="2">
        <v>1.3147000188520786E-3</v>
      </c>
      <c r="BY36" s="2">
        <v>5.3106064255831399E-5</v>
      </c>
      <c r="BZ36" s="5"/>
      <c r="CA36" s="2">
        <v>1.9850360754430953E-3</v>
      </c>
      <c r="CB36" s="5"/>
      <c r="CC36" s="5"/>
      <c r="CD36" s="2">
        <v>2.6936753053684501E-3</v>
      </c>
      <c r="CE36" s="5"/>
      <c r="CF36" s="2">
        <v>3.42435878306782E-4</v>
      </c>
      <c r="CG36" s="5"/>
      <c r="CH36" s="2">
        <v>2.1044246105433002E-2</v>
      </c>
      <c r="CI36" s="5"/>
      <c r="CJ36" s="5"/>
      <c r="CK36" s="5"/>
      <c r="CL36" s="5"/>
      <c r="CM36" s="5"/>
      <c r="CN36" s="2">
        <v>0</v>
      </c>
      <c r="CO36" s="2">
        <v>1.52825361860239E-2</v>
      </c>
      <c r="CP36" s="5"/>
      <c r="CQ36" s="5"/>
      <c r="CR36" s="2">
        <v>2.332721630663418E-3</v>
      </c>
      <c r="CS36" s="5"/>
      <c r="CT36" s="2">
        <v>1.3978082359313514E-2</v>
      </c>
      <c r="CU36" s="2">
        <v>1.1183631237681371E-3</v>
      </c>
      <c r="CV36" s="5"/>
      <c r="CW36" s="5"/>
      <c r="CX36" s="2">
        <v>0</v>
      </c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2">
        <v>6.9577858380344198E-4</v>
      </c>
      <c r="DR36" s="5"/>
      <c r="DS36" s="5"/>
      <c r="DT36" s="5"/>
      <c r="DU36" s="2">
        <v>1.6230720739612199E-4</v>
      </c>
      <c r="DV36" s="2">
        <v>1617</v>
      </c>
      <c r="DW36" s="2">
        <v>124</v>
      </c>
      <c r="DX36" s="2">
        <v>111</v>
      </c>
      <c r="DY36" s="10">
        <v>2</v>
      </c>
      <c r="DZ36" s="2">
        <v>0</v>
      </c>
      <c r="EA36" s="2">
        <v>1854</v>
      </c>
      <c r="EB36" t="str">
        <f>VLOOKUP(J36,Hoja2!$A$2:$D$1241,2,0)</f>
        <v>Metropolitana</v>
      </c>
      <c r="EC36" t="str">
        <f>VLOOKUP(J36,Hoja2!$A$2:$D$1241,3,0)</f>
        <v>Zona IV - Metropolitana Centro Occidente</v>
      </c>
      <c r="ED36" t="str">
        <f>VLOOKUP(J36,Hoja2!$A$2:$D$1241,4,0)</f>
        <v>Mosquera</v>
      </c>
    </row>
    <row r="37" spans="1:134" ht="16.5">
      <c r="A37" s="2">
        <v>36</v>
      </c>
      <c r="B37" s="3" t="s">
        <v>309</v>
      </c>
      <c r="C37" s="3" t="s">
        <v>135</v>
      </c>
      <c r="D37" s="3" t="s">
        <v>208</v>
      </c>
      <c r="E37" s="3" t="s">
        <v>209</v>
      </c>
      <c r="F37" s="3" t="s">
        <v>310</v>
      </c>
      <c r="G37" s="3" t="s">
        <v>311</v>
      </c>
      <c r="H37" s="3" t="s">
        <v>153</v>
      </c>
      <c r="I37" s="3" t="s">
        <v>312</v>
      </c>
      <c r="J37" s="3" t="s">
        <v>313</v>
      </c>
      <c r="K37" s="2">
        <v>13.2</v>
      </c>
      <c r="L37" s="3" t="s">
        <v>143</v>
      </c>
      <c r="M37" s="2">
        <v>9003</v>
      </c>
      <c r="N37" s="2">
        <v>90.477999999999994</v>
      </c>
      <c r="O37" s="2">
        <v>76.581000000000003</v>
      </c>
      <c r="P37" s="2">
        <v>13.211</v>
      </c>
      <c r="Q37" s="2">
        <v>0.68700000000000006</v>
      </c>
      <c r="R37" s="2">
        <v>0</v>
      </c>
      <c r="S37" s="2">
        <v>90.477999999999994</v>
      </c>
      <c r="T37" s="2">
        <v>41</v>
      </c>
      <c r="U37" s="2">
        <v>0</v>
      </c>
      <c r="V37" s="2">
        <v>0</v>
      </c>
      <c r="W37" s="2">
        <v>101</v>
      </c>
      <c r="X37" s="2">
        <v>0</v>
      </c>
      <c r="Y37" s="2">
        <v>0</v>
      </c>
      <c r="Z37" s="2">
        <v>0</v>
      </c>
      <c r="AA37" s="2">
        <v>0</v>
      </c>
      <c r="AB37" s="3" t="s">
        <v>309</v>
      </c>
      <c r="AC37" s="3" t="s">
        <v>309</v>
      </c>
      <c r="AD37" s="3" t="s">
        <v>144</v>
      </c>
      <c r="AE37" s="3" t="s">
        <v>312</v>
      </c>
      <c r="AF37" s="3" t="s">
        <v>313</v>
      </c>
      <c r="AG37" s="4">
        <v>815</v>
      </c>
      <c r="AH37" s="2">
        <v>1041</v>
      </c>
      <c r="AI37" s="2">
        <v>5.5192459663147238E-2</v>
      </c>
      <c r="AJ37" s="2">
        <v>3.6285356156621609E-2</v>
      </c>
      <c r="AK37" s="2">
        <v>4.6375273858267188E-2</v>
      </c>
      <c r="AL37" s="2">
        <v>9.0291421414201906E-2</v>
      </c>
      <c r="AM37" s="2">
        <v>4.8855244386787997E-2</v>
      </c>
      <c r="AN37" s="2">
        <v>5.65426263857828E-2</v>
      </c>
      <c r="AO37" s="2">
        <v>7.1651260452312335E-2</v>
      </c>
      <c r="AP37" s="2">
        <v>1.0503405184443749E-2</v>
      </c>
      <c r="AQ37" s="2">
        <v>0.1912240947758411</v>
      </c>
      <c r="AR37" s="2">
        <v>2.7405435049686795E-2</v>
      </c>
      <c r="AS37" s="2">
        <v>9.0678271480803499E-2</v>
      </c>
      <c r="AT37" s="2">
        <v>6.3032913414876032E-2</v>
      </c>
      <c r="AU37" s="2">
        <v>0</v>
      </c>
      <c r="AV37" s="2">
        <v>0</v>
      </c>
      <c r="AW37" s="2">
        <v>0.68098322329876737</v>
      </c>
      <c r="AX37" s="2">
        <v>9.5735786854438773E-2</v>
      </c>
      <c r="AY37" s="2">
        <v>1.730415153055778E-3</v>
      </c>
      <c r="AZ37" s="2">
        <v>9.5883369165105248E-3</v>
      </c>
      <c r="BA37" s="5"/>
      <c r="BB37" s="2">
        <v>0</v>
      </c>
      <c r="BC37" s="2">
        <v>0.30722383509790857</v>
      </c>
      <c r="BD37" s="2">
        <v>0</v>
      </c>
      <c r="BE37" s="5"/>
      <c r="BF37" s="5"/>
      <c r="BG37" s="2">
        <v>4.8272502931560289E-2</v>
      </c>
      <c r="BH37" s="2">
        <v>0</v>
      </c>
      <c r="BI37" s="2">
        <v>8.253607362886389E-3</v>
      </c>
      <c r="BJ37" s="5"/>
      <c r="BK37" s="5"/>
      <c r="BL37" s="5"/>
      <c r="BM37" s="5"/>
      <c r="BN37" s="5"/>
      <c r="BO37" s="5"/>
      <c r="BP37" s="5"/>
      <c r="BQ37" s="5"/>
      <c r="BR37" s="5"/>
      <c r="BS37" s="2">
        <v>0</v>
      </c>
      <c r="BT37" s="5"/>
      <c r="BU37" s="5"/>
      <c r="BV37" s="2">
        <v>0.10904153153901537</v>
      </c>
      <c r="BW37" s="5"/>
      <c r="BX37" s="2">
        <v>2.8634931184901599E-4</v>
      </c>
      <c r="BY37" s="2">
        <v>3.0717206976134696E-4</v>
      </c>
      <c r="BZ37" s="5"/>
      <c r="CA37" s="5"/>
      <c r="CB37" s="5"/>
      <c r="CC37" s="2">
        <v>9.4768423471962241E-3</v>
      </c>
      <c r="CD37" s="2">
        <v>0</v>
      </c>
      <c r="CE37" s="5"/>
      <c r="CF37" s="2">
        <v>3.9403224407965828E-3</v>
      </c>
      <c r="CG37" s="5"/>
      <c r="CH37" s="2">
        <v>9.5735786854438773E-2</v>
      </c>
      <c r="CI37" s="5"/>
      <c r="CJ37" s="5"/>
      <c r="CK37" s="5"/>
      <c r="CL37" s="5"/>
      <c r="CM37" s="5"/>
      <c r="CN37" s="2">
        <v>1.730415153055778E-3</v>
      </c>
      <c r="CO37" s="2">
        <v>0.17458468250975948</v>
      </c>
      <c r="CP37" s="5"/>
      <c r="CQ37" s="5"/>
      <c r="CR37" s="2">
        <v>2.4540946440187042E-3</v>
      </c>
      <c r="CS37" s="2">
        <v>0</v>
      </c>
      <c r="CT37" s="2">
        <v>1.0106078741462802E-2</v>
      </c>
      <c r="CU37" s="2">
        <v>1.7953252431642077E-3</v>
      </c>
      <c r="CV37" s="5"/>
      <c r="CW37" s="5"/>
      <c r="CX37" s="5"/>
      <c r="CY37" s="5"/>
      <c r="CZ37" s="5"/>
      <c r="DA37" s="5"/>
      <c r="DB37" s="5"/>
      <c r="DC37" s="2">
        <v>0</v>
      </c>
      <c r="DD37" s="2">
        <v>0</v>
      </c>
      <c r="DE37" s="5"/>
      <c r="DF37" s="5"/>
      <c r="DG37" s="2">
        <v>4.3727036941709511E-3</v>
      </c>
      <c r="DH37" s="2">
        <v>0</v>
      </c>
      <c r="DI37" s="5"/>
      <c r="DJ37" s="5"/>
      <c r="DK37" s="5"/>
      <c r="DL37" s="5"/>
      <c r="DM37" s="2">
        <v>0</v>
      </c>
      <c r="DN37" s="5"/>
      <c r="DO37" s="5"/>
      <c r="DP37" s="5"/>
      <c r="DQ37" s="2">
        <v>0</v>
      </c>
      <c r="DR37" s="5"/>
      <c r="DS37" s="2">
        <v>1.1149456931429949E-4</v>
      </c>
      <c r="DT37" s="2">
        <v>0</v>
      </c>
      <c r="DU37" s="2">
        <v>1.0345017712413425E-2</v>
      </c>
      <c r="DV37" s="2">
        <v>1527</v>
      </c>
      <c r="DW37" s="2">
        <v>60</v>
      </c>
      <c r="DX37" s="2">
        <v>71</v>
      </c>
      <c r="DY37" s="10">
        <v>9</v>
      </c>
      <c r="DZ37" s="2">
        <v>0</v>
      </c>
      <c r="EA37" s="2">
        <v>1667</v>
      </c>
      <c r="EB37" t="str">
        <f>VLOOKUP(J37,Hoja2!$A$2:$D$1241,2,0)</f>
        <v>Rural</v>
      </c>
      <c r="EC37" t="str">
        <f>VLOOKUP(J37,Hoja2!$A$2:$D$1241,3,0)</f>
        <v>Zona VII - Rural Oriental Norte</v>
      </c>
      <c r="ED37" t="str">
        <f>VLOOKUP(J37,Hoja2!$A$2:$D$1241,4,0)</f>
        <v>Nemocon</v>
      </c>
    </row>
    <row r="38" spans="1:134" ht="16.5">
      <c r="A38" s="2">
        <v>37</v>
      </c>
      <c r="B38" s="3" t="s">
        <v>314</v>
      </c>
      <c r="C38" s="3" t="s">
        <v>135</v>
      </c>
      <c r="D38" s="3" t="s">
        <v>208</v>
      </c>
      <c r="E38" s="3" t="s">
        <v>137</v>
      </c>
      <c r="F38" s="3" t="s">
        <v>315</v>
      </c>
      <c r="G38" s="3" t="s">
        <v>316</v>
      </c>
      <c r="H38" s="3" t="s">
        <v>153</v>
      </c>
      <c r="I38" s="3" t="s">
        <v>317</v>
      </c>
      <c r="J38" s="3" t="s">
        <v>318</v>
      </c>
      <c r="K38" s="2">
        <v>13.2</v>
      </c>
      <c r="L38" s="3" t="s">
        <v>219</v>
      </c>
      <c r="M38" s="2">
        <v>4350</v>
      </c>
      <c r="N38" s="2">
        <v>120.77</v>
      </c>
      <c r="O38" s="2">
        <v>120.767</v>
      </c>
      <c r="P38" s="2">
        <v>0</v>
      </c>
      <c r="Q38" s="2">
        <v>3.0000000000000001E-3</v>
      </c>
      <c r="R38" s="2">
        <v>0</v>
      </c>
      <c r="S38" s="2">
        <v>120.77</v>
      </c>
      <c r="T38" s="2">
        <v>41</v>
      </c>
      <c r="U38" s="2">
        <v>0</v>
      </c>
      <c r="V38" s="2">
        <v>0</v>
      </c>
      <c r="W38" s="2">
        <v>80</v>
      </c>
      <c r="X38" s="2">
        <v>0</v>
      </c>
      <c r="Y38" s="2">
        <v>0</v>
      </c>
      <c r="Z38" s="2">
        <v>0</v>
      </c>
      <c r="AA38" s="2">
        <v>0</v>
      </c>
      <c r="AB38" s="3" t="s">
        <v>314</v>
      </c>
      <c r="AC38" s="3" t="s">
        <v>314</v>
      </c>
      <c r="AD38" s="3" t="s">
        <v>144</v>
      </c>
      <c r="AE38" s="3" t="s">
        <v>317</v>
      </c>
      <c r="AF38" s="3" t="s">
        <v>318</v>
      </c>
      <c r="AG38" s="4">
        <v>637</v>
      </c>
      <c r="AH38" s="2">
        <v>1630</v>
      </c>
      <c r="AI38" s="2">
        <v>7.9744568836789945E-2</v>
      </c>
      <c r="AJ38" s="2">
        <v>0.23679069192992006</v>
      </c>
      <c r="AK38" s="2">
        <v>6.9417174913215335E-2</v>
      </c>
      <c r="AL38" s="2">
        <v>8.6988184827378953E-2</v>
      </c>
      <c r="AM38" s="2">
        <v>1.9369782496761506E-2</v>
      </c>
      <c r="AN38" s="2">
        <v>0.15166754704850313</v>
      </c>
      <c r="AO38" s="2">
        <v>2.9282636624782588E-2</v>
      </c>
      <c r="AP38" s="2">
        <v>3.0902193605322155E-2</v>
      </c>
      <c r="AQ38" s="2">
        <v>6.8313085250647207E-2</v>
      </c>
      <c r="AR38" s="2">
        <v>1.4230754342820113E-2</v>
      </c>
      <c r="AS38" s="2">
        <v>5.4635648278026645E-2</v>
      </c>
      <c r="AT38" s="2">
        <v>0.13484524319718691</v>
      </c>
      <c r="AU38" s="2">
        <v>0</v>
      </c>
      <c r="AV38" s="2">
        <v>0</v>
      </c>
      <c r="AW38" s="2">
        <v>0.85308224344875894</v>
      </c>
      <c r="AX38" s="2">
        <v>0.10114149566778025</v>
      </c>
      <c r="AY38" s="2">
        <v>2.1963772234814691E-2</v>
      </c>
      <c r="AZ38" s="5"/>
      <c r="BA38" s="5"/>
      <c r="BB38" s="5"/>
      <c r="BC38" s="2">
        <v>5.7047300699277867E-2</v>
      </c>
      <c r="BD38" s="2">
        <v>0</v>
      </c>
      <c r="BE38" s="5"/>
      <c r="BF38" s="5"/>
      <c r="BG38" s="2">
        <v>6.0191643090743971E-2</v>
      </c>
      <c r="BH38" s="2">
        <v>0</v>
      </c>
      <c r="BI38" s="2">
        <v>0.2362739266908066</v>
      </c>
      <c r="BJ38" s="5"/>
      <c r="BK38" s="5"/>
      <c r="BL38" s="5"/>
      <c r="BM38" s="5"/>
      <c r="BN38" s="5"/>
      <c r="BO38" s="5"/>
      <c r="BP38" s="5"/>
      <c r="BQ38" s="5"/>
      <c r="BR38" s="5"/>
      <c r="BS38" s="2">
        <v>0</v>
      </c>
      <c r="BT38" s="5"/>
      <c r="BU38" s="5"/>
      <c r="BV38" s="2">
        <v>3.0597570552898099E-4</v>
      </c>
      <c r="BW38" s="5"/>
      <c r="BX38" s="5"/>
      <c r="BY38" s="2">
        <v>0</v>
      </c>
      <c r="BZ38" s="5"/>
      <c r="CA38" s="5"/>
      <c r="CB38" s="5"/>
      <c r="CC38" s="5"/>
      <c r="CD38" s="2">
        <v>9.1609184807521992E-4</v>
      </c>
      <c r="CE38" s="5"/>
      <c r="CF38" s="2">
        <v>5.0263805604996492E-2</v>
      </c>
      <c r="CG38" s="5"/>
      <c r="CH38" s="2">
        <v>0.10114149566778025</v>
      </c>
      <c r="CI38" s="5"/>
      <c r="CJ38" s="5"/>
      <c r="CK38" s="5"/>
      <c r="CL38" s="5"/>
      <c r="CM38" s="5"/>
      <c r="CN38" s="2">
        <v>2.1963772234814691E-2</v>
      </c>
      <c r="CO38" s="2">
        <v>0.27331346534133422</v>
      </c>
      <c r="CP38" s="5"/>
      <c r="CQ38" s="5"/>
      <c r="CR38" s="2">
        <v>4.2620293893580311E-2</v>
      </c>
      <c r="CS38" s="5"/>
      <c r="CT38" s="2">
        <v>2.6890247189187079E-3</v>
      </c>
      <c r="CU38" s="2">
        <v>0</v>
      </c>
      <c r="CV38" s="5"/>
      <c r="CW38" s="5"/>
      <c r="CX38" s="2">
        <v>1.5621077567256071E-4</v>
      </c>
      <c r="CY38" s="5"/>
      <c r="CZ38" s="5"/>
      <c r="DA38" s="5"/>
      <c r="DB38" s="5"/>
      <c r="DC38" s="2">
        <v>0</v>
      </c>
      <c r="DD38" s="5"/>
      <c r="DE38" s="5"/>
      <c r="DF38" s="2">
        <v>1.1529692223095039E-3</v>
      </c>
      <c r="DG38" s="2">
        <v>6.0313359799052096E-3</v>
      </c>
      <c r="DH38" s="5"/>
      <c r="DI38" s="5"/>
      <c r="DJ38" s="5"/>
      <c r="DK38" s="5"/>
      <c r="DL38" s="5"/>
      <c r="DM38" s="5"/>
      <c r="DN38" s="5"/>
      <c r="DO38" s="5"/>
      <c r="DP38" s="5"/>
      <c r="DQ38" s="2">
        <v>6.4835771831972601E-5</v>
      </c>
      <c r="DR38" s="5"/>
      <c r="DS38" s="5"/>
      <c r="DT38" s="2">
        <v>1.5866943195360722E-2</v>
      </c>
      <c r="DU38" s="2">
        <v>0.10618842091041727</v>
      </c>
      <c r="DV38" s="2">
        <v>1504</v>
      </c>
      <c r="DW38" s="2">
        <v>19</v>
      </c>
      <c r="DX38" s="2">
        <v>7</v>
      </c>
      <c r="DY38" s="10">
        <v>3</v>
      </c>
      <c r="DZ38" s="2">
        <v>0</v>
      </c>
      <c r="EA38" s="2">
        <v>1533</v>
      </c>
      <c r="EB38" t="str">
        <f>VLOOKUP(J38,Hoja2!$A$2:$D$1241,2,0)</f>
        <v>Rural</v>
      </c>
      <c r="EC38" t="str">
        <f>VLOOKUP(J38,Hoja2!$A$2:$D$1241,3,0)</f>
        <v>Zona VIII - Rural Occidental Norte</v>
      </c>
      <c r="ED38" t="str">
        <f>VLOOKUP(J38,Hoja2!$A$2:$D$1241,4,0)</f>
        <v>Pacho</v>
      </c>
    </row>
    <row r="39" spans="1:134" ht="16.5">
      <c r="A39" s="2">
        <v>38</v>
      </c>
      <c r="B39" s="3" t="s">
        <v>319</v>
      </c>
      <c r="C39" s="3" t="s">
        <v>135</v>
      </c>
      <c r="D39" s="3" t="s">
        <v>208</v>
      </c>
      <c r="E39" s="3" t="s">
        <v>197</v>
      </c>
      <c r="F39" s="3" t="s">
        <v>320</v>
      </c>
      <c r="G39" s="3" t="s">
        <v>321</v>
      </c>
      <c r="H39" s="3" t="s">
        <v>153</v>
      </c>
      <c r="I39" s="3" t="s">
        <v>322</v>
      </c>
      <c r="J39" s="3" t="s">
        <v>323</v>
      </c>
      <c r="K39" s="2">
        <v>13.2</v>
      </c>
      <c r="L39" s="3" t="s">
        <v>219</v>
      </c>
      <c r="M39" s="2">
        <v>558</v>
      </c>
      <c r="N39" s="2">
        <v>42.277000000000001</v>
      </c>
      <c r="O39" s="2">
        <v>42.274000000000001</v>
      </c>
      <c r="P39" s="2">
        <v>0</v>
      </c>
      <c r="Q39" s="2">
        <v>3.0000000000000001E-3</v>
      </c>
      <c r="R39" s="2">
        <v>0</v>
      </c>
      <c r="S39" s="2">
        <v>42.277000000000001</v>
      </c>
      <c r="T39" s="2">
        <v>6</v>
      </c>
      <c r="U39" s="2">
        <v>0</v>
      </c>
      <c r="V39" s="2">
        <v>0</v>
      </c>
      <c r="W39" s="2">
        <v>31</v>
      </c>
      <c r="X39" s="2">
        <v>0</v>
      </c>
      <c r="Y39" s="2">
        <v>0</v>
      </c>
      <c r="Z39" s="2">
        <v>0</v>
      </c>
      <c r="AA39" s="2">
        <v>0</v>
      </c>
      <c r="AB39" s="3" t="s">
        <v>319</v>
      </c>
      <c r="AC39" s="3" t="s">
        <v>319</v>
      </c>
      <c r="AD39" s="3" t="s">
        <v>144</v>
      </c>
      <c r="AE39" s="3" t="s">
        <v>322</v>
      </c>
      <c r="AF39" s="3" t="s">
        <v>323</v>
      </c>
      <c r="AG39" s="4">
        <v>628</v>
      </c>
      <c r="AH39" s="2">
        <v>88</v>
      </c>
      <c r="AI39" s="2">
        <v>2.3559657141000801E-4</v>
      </c>
      <c r="AJ39" s="2">
        <v>0</v>
      </c>
      <c r="AK39" s="2">
        <v>1.1748786321432081E-2</v>
      </c>
      <c r="AL39" s="2">
        <v>3.4167395729068524E-3</v>
      </c>
      <c r="AM39" s="2">
        <v>4.9045819090253583E-3</v>
      </c>
      <c r="AN39" s="2">
        <v>9.9882313250523116E-3</v>
      </c>
      <c r="AO39" s="2">
        <v>1.4704360107419682E-2</v>
      </c>
      <c r="AP39" s="2">
        <v>1.9408766724690073E-2</v>
      </c>
      <c r="AQ39" s="2">
        <v>1.3072197586627924E-2</v>
      </c>
      <c r="AR39" s="2">
        <v>4.5639236516550399E-3</v>
      </c>
      <c r="AS39" s="2">
        <v>7.5704885521202833E-4</v>
      </c>
      <c r="AT39" s="2">
        <v>1.10511183570893E-3</v>
      </c>
      <c r="AU39" s="2">
        <v>0</v>
      </c>
      <c r="AV39" s="2">
        <v>0</v>
      </c>
      <c r="AW39" s="2">
        <v>3.8807561012094691E-2</v>
      </c>
      <c r="AX39" s="2">
        <v>3.0187359464226748E-2</v>
      </c>
      <c r="AY39" s="2">
        <v>6.6040287465474797E-3</v>
      </c>
      <c r="AZ39" s="2">
        <v>8.3063952382713708E-3</v>
      </c>
      <c r="BA39" s="5"/>
      <c r="BB39" s="2">
        <v>8.3063952382713708E-3</v>
      </c>
      <c r="BC39" s="2">
        <v>1.2880675939612209E-2</v>
      </c>
      <c r="BD39" s="5"/>
      <c r="BE39" s="5"/>
      <c r="BF39" s="5"/>
      <c r="BG39" s="2">
        <v>8.5746963107903498E-4</v>
      </c>
      <c r="BH39" s="2">
        <v>0</v>
      </c>
      <c r="BI39" s="2">
        <v>7.7492159805174921E-3</v>
      </c>
      <c r="BJ39" s="5"/>
      <c r="BK39" s="5"/>
      <c r="BL39" s="5"/>
      <c r="BM39" s="5"/>
      <c r="BN39" s="5"/>
      <c r="BO39" s="5"/>
      <c r="BP39" s="2">
        <v>0</v>
      </c>
      <c r="BQ39" s="5"/>
      <c r="BR39" s="5"/>
      <c r="BS39" s="2">
        <v>0</v>
      </c>
      <c r="BT39" s="5"/>
      <c r="BU39" s="5"/>
      <c r="BV39" s="2">
        <v>1.7908605116318599E-3</v>
      </c>
      <c r="BW39" s="5"/>
      <c r="BX39" s="5"/>
      <c r="BY39" s="5"/>
      <c r="BZ39" s="5"/>
      <c r="CA39" s="5"/>
      <c r="CB39" s="5"/>
      <c r="CC39" s="5"/>
      <c r="CD39" s="2">
        <v>0</v>
      </c>
      <c r="CE39" s="5"/>
      <c r="CF39" s="2">
        <v>9.2899024495394394E-4</v>
      </c>
      <c r="CG39" s="5"/>
      <c r="CH39" s="2">
        <v>3.0187359464226748E-2</v>
      </c>
      <c r="CI39" s="5"/>
      <c r="CJ39" s="5"/>
      <c r="CK39" s="5"/>
      <c r="CL39" s="5"/>
      <c r="CM39" s="5"/>
      <c r="CN39" s="2">
        <v>6.6040287465474797E-3</v>
      </c>
      <c r="CO39" s="2">
        <v>1.0276980628283784E-2</v>
      </c>
      <c r="CP39" s="5"/>
      <c r="CQ39" s="2">
        <v>0</v>
      </c>
      <c r="CR39" s="5"/>
      <c r="CS39" s="5"/>
      <c r="CT39" s="2">
        <v>6.5284850771068505E-4</v>
      </c>
      <c r="CU39" s="5"/>
      <c r="CV39" s="5"/>
      <c r="CW39" s="5"/>
      <c r="CX39" s="5"/>
      <c r="CY39" s="5"/>
      <c r="CZ39" s="5"/>
      <c r="DA39" s="5"/>
      <c r="DB39" s="5"/>
      <c r="DC39" s="5"/>
      <c r="DD39" s="2">
        <v>0</v>
      </c>
      <c r="DE39" s="5"/>
      <c r="DF39" s="5"/>
      <c r="DG39" s="2">
        <v>0</v>
      </c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2">
        <v>3.4471589922589502E-4</v>
      </c>
      <c r="DU39" s="2">
        <v>3.3258036690797842E-3</v>
      </c>
      <c r="DV39" s="2">
        <v>16</v>
      </c>
      <c r="DW39" s="2">
        <v>2</v>
      </c>
      <c r="DX39" s="2">
        <v>1</v>
      </c>
      <c r="DY39" s="10">
        <v>0</v>
      </c>
      <c r="DZ39" s="2">
        <v>0</v>
      </c>
      <c r="EA39" s="2">
        <v>19</v>
      </c>
      <c r="EB39" t="str">
        <f>VLOOKUP(J39,Hoja2!$A$2:$D$1241,2,0)</f>
        <v>Rural</v>
      </c>
      <c r="EC39" t="str">
        <f>VLOOKUP(J39,Hoja2!$A$2:$D$1241,3,0)</f>
        <v>Zona X - Rural Oriental Sur</v>
      </c>
      <c r="ED39" t="str">
        <f>VLOOKUP(J39,Hoja2!$A$2:$D$1241,4,0)</f>
        <v>Paratebueno</v>
      </c>
    </row>
    <row r="40" spans="1:134" ht="16.5">
      <c r="A40" s="2">
        <v>39</v>
      </c>
      <c r="B40" s="3" t="s">
        <v>324</v>
      </c>
      <c r="C40" s="3" t="s">
        <v>135</v>
      </c>
      <c r="D40" s="3" t="s">
        <v>136</v>
      </c>
      <c r="E40" s="3" t="s">
        <v>137</v>
      </c>
      <c r="F40" s="3" t="s">
        <v>325</v>
      </c>
      <c r="G40" s="3" t="s">
        <v>326</v>
      </c>
      <c r="H40" s="3" t="s">
        <v>140</v>
      </c>
      <c r="I40" s="3" t="s">
        <v>327</v>
      </c>
      <c r="J40" s="3" t="s">
        <v>328</v>
      </c>
      <c r="K40" s="2">
        <v>13.2</v>
      </c>
      <c r="L40" s="3" t="s">
        <v>143</v>
      </c>
      <c r="M40" s="2">
        <v>4469</v>
      </c>
      <c r="N40" s="2">
        <v>101.32299999999999</v>
      </c>
      <c r="O40" s="2">
        <v>100.83199999999999</v>
      </c>
      <c r="P40" s="2">
        <v>0.36799999999999999</v>
      </c>
      <c r="Q40" s="2">
        <v>0.123</v>
      </c>
      <c r="R40" s="2">
        <v>0</v>
      </c>
      <c r="S40" s="2">
        <v>101.32299999999999</v>
      </c>
      <c r="T40" s="2">
        <v>17</v>
      </c>
      <c r="U40" s="2">
        <v>0</v>
      </c>
      <c r="V40" s="2">
        <v>0</v>
      </c>
      <c r="W40" s="2">
        <v>91</v>
      </c>
      <c r="X40" s="2">
        <v>0</v>
      </c>
      <c r="Y40" s="2">
        <v>0</v>
      </c>
      <c r="Z40" s="2">
        <v>0</v>
      </c>
      <c r="AA40" s="2">
        <v>0</v>
      </c>
      <c r="AB40" s="3" t="s">
        <v>324</v>
      </c>
      <c r="AC40" s="3" t="s">
        <v>324</v>
      </c>
      <c r="AD40" s="3" t="s">
        <v>144</v>
      </c>
      <c r="AE40" s="3" t="s">
        <v>329</v>
      </c>
      <c r="AF40" s="3" t="s">
        <v>328</v>
      </c>
      <c r="AG40" s="4">
        <v>858</v>
      </c>
      <c r="AH40" s="2">
        <v>923</v>
      </c>
      <c r="AI40" s="2">
        <v>8.5953868873922548E-2</v>
      </c>
      <c r="AJ40" s="2">
        <v>5.3364511710040169E-2</v>
      </c>
      <c r="AK40" s="2">
        <v>0.13869161883985109</v>
      </c>
      <c r="AL40" s="2">
        <v>3.7828269198823046E-2</v>
      </c>
      <c r="AM40" s="2">
        <v>1.713449759674095E-2</v>
      </c>
      <c r="AN40" s="2">
        <v>6.1897200404470498E-2</v>
      </c>
      <c r="AO40" s="2">
        <v>6.7367126897732679E-2</v>
      </c>
      <c r="AP40" s="2">
        <v>0.16781091923167032</v>
      </c>
      <c r="AQ40" s="2">
        <v>8.3698208767911189E-3</v>
      </c>
      <c r="AR40" s="2">
        <v>1.1759340508268011E-2</v>
      </c>
      <c r="AS40" s="2">
        <v>3.1967540962660802E-3</v>
      </c>
      <c r="AT40" s="2">
        <v>1.3828516268083926E-2</v>
      </c>
      <c r="AU40" s="2">
        <v>0</v>
      </c>
      <c r="AV40" s="2">
        <v>0</v>
      </c>
      <c r="AW40" s="2">
        <v>0.52852856496813716</v>
      </c>
      <c r="AX40" s="2">
        <v>0.11517531321708337</v>
      </c>
      <c r="AY40" s="2">
        <v>2.2093418066945557E-2</v>
      </c>
      <c r="AZ40" s="2">
        <v>1.40514825049426E-3</v>
      </c>
      <c r="BA40" s="5"/>
      <c r="BB40" s="2">
        <v>1.40514825049426E-3</v>
      </c>
      <c r="BC40" s="2">
        <v>3.9211732112142468E-2</v>
      </c>
      <c r="BD40" s="2">
        <v>0</v>
      </c>
      <c r="BE40" s="5"/>
      <c r="BF40" s="5"/>
      <c r="BG40" s="2">
        <v>0.10504593741209677</v>
      </c>
      <c r="BH40" s="2">
        <v>0</v>
      </c>
      <c r="BI40" s="2">
        <v>0.1037127669824571</v>
      </c>
      <c r="BJ40" s="5"/>
      <c r="BK40" s="5"/>
      <c r="BL40" s="5"/>
      <c r="BM40" s="5"/>
      <c r="BN40" s="5"/>
      <c r="BO40" s="2">
        <v>0</v>
      </c>
      <c r="BP40" s="2">
        <v>1.990841783502036E-3</v>
      </c>
      <c r="BQ40" s="5"/>
      <c r="BR40" s="5"/>
      <c r="BS40" s="2">
        <v>0</v>
      </c>
      <c r="BT40" s="5"/>
      <c r="BU40" s="5"/>
      <c r="BV40" s="2">
        <v>7.6618760441338305E-4</v>
      </c>
      <c r="BW40" s="5"/>
      <c r="BX40" s="5"/>
      <c r="BY40" s="5"/>
      <c r="BZ40" s="5"/>
      <c r="CA40" s="5"/>
      <c r="CB40" s="5"/>
      <c r="CC40" s="2">
        <v>0</v>
      </c>
      <c r="CD40" s="5"/>
      <c r="CE40" s="5"/>
      <c r="CF40" s="2">
        <v>2.5370573511601702E-2</v>
      </c>
      <c r="CG40" s="5"/>
      <c r="CH40" s="2">
        <v>0.11517531321708337</v>
      </c>
      <c r="CI40" s="5"/>
      <c r="CJ40" s="5"/>
      <c r="CK40" s="5"/>
      <c r="CL40" s="5"/>
      <c r="CM40" s="5"/>
      <c r="CN40" s="2">
        <v>2.2093418066945557E-2</v>
      </c>
      <c r="CO40" s="2">
        <v>5.5987301057734293E-2</v>
      </c>
      <c r="CP40" s="5"/>
      <c r="CQ40" s="2">
        <v>0</v>
      </c>
      <c r="CR40" s="2">
        <v>4.902054721631739E-3</v>
      </c>
      <c r="CS40" s="5"/>
      <c r="CT40" s="5"/>
      <c r="CU40" s="2">
        <v>3.191454327174965E-4</v>
      </c>
      <c r="CV40" s="5"/>
      <c r="CW40" s="2">
        <v>0</v>
      </c>
      <c r="CX40" s="5"/>
      <c r="CY40" s="5"/>
      <c r="CZ40" s="5"/>
      <c r="DA40" s="5"/>
      <c r="DB40" s="5"/>
      <c r="DC40" s="2">
        <v>0</v>
      </c>
      <c r="DD40" s="5"/>
      <c r="DE40" s="2">
        <v>0</v>
      </c>
      <c r="DF40" s="2">
        <v>1.162161200052334E-4</v>
      </c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2">
        <v>0</v>
      </c>
      <c r="DR40" s="5"/>
      <c r="DS40" s="2">
        <v>4.2772911577417097E-5</v>
      </c>
      <c r="DT40" s="2">
        <v>0</v>
      </c>
      <c r="DU40" s="2">
        <v>0.19106303531825758</v>
      </c>
      <c r="DV40" s="2">
        <v>279</v>
      </c>
      <c r="DW40" s="2">
        <v>12</v>
      </c>
      <c r="DX40" s="2">
        <v>6</v>
      </c>
      <c r="DY40" s="10">
        <v>5</v>
      </c>
      <c r="DZ40" s="2">
        <v>0</v>
      </c>
      <c r="EA40" s="2">
        <v>302</v>
      </c>
      <c r="EB40" t="str">
        <f>VLOOKUP(J40,Hoja2!$A$2:$D$1241,2,0)</f>
        <v>Rural</v>
      </c>
      <c r="EC40" t="str">
        <f>VLOOKUP(J40,Hoja2!$A$2:$D$1241,3,0)</f>
        <v>Zona VIII - Rural Occidental Norte</v>
      </c>
      <c r="ED40" t="str">
        <f>VLOOKUP(J40,Hoja2!$A$2:$D$1241,4,0)</f>
        <v>Puerto Salgar</v>
      </c>
    </row>
    <row r="41" spans="1:134" ht="16.5">
      <c r="A41" s="2">
        <v>40</v>
      </c>
      <c r="B41" s="3" t="s">
        <v>330</v>
      </c>
      <c r="C41" s="3" t="s">
        <v>135</v>
      </c>
      <c r="D41" s="3" t="s">
        <v>208</v>
      </c>
      <c r="E41" s="3" t="s">
        <v>137</v>
      </c>
      <c r="F41" s="3" t="s">
        <v>331</v>
      </c>
      <c r="G41" s="3" t="s">
        <v>332</v>
      </c>
      <c r="H41" s="3" t="s">
        <v>153</v>
      </c>
      <c r="I41" s="3" t="s">
        <v>333</v>
      </c>
      <c r="J41" s="3" t="s">
        <v>334</v>
      </c>
      <c r="K41" s="2">
        <v>13.2</v>
      </c>
      <c r="L41" s="3" t="s">
        <v>219</v>
      </c>
      <c r="M41" s="2">
        <v>1203</v>
      </c>
      <c r="N41" s="2">
        <v>8.1989999999999998</v>
      </c>
      <c r="O41" s="2">
        <v>8.1690000000000005</v>
      </c>
      <c r="P41" s="2">
        <v>0</v>
      </c>
      <c r="Q41" s="2">
        <v>0.03</v>
      </c>
      <c r="R41" s="2">
        <v>0</v>
      </c>
      <c r="S41" s="2">
        <v>8.1989999999999998</v>
      </c>
      <c r="T41" s="2">
        <v>5</v>
      </c>
      <c r="U41" s="2">
        <v>0</v>
      </c>
      <c r="V41" s="2">
        <v>0</v>
      </c>
      <c r="W41" s="2">
        <v>15</v>
      </c>
      <c r="X41" s="2">
        <v>0</v>
      </c>
      <c r="Y41" s="2">
        <v>0</v>
      </c>
      <c r="Z41" s="2">
        <v>0</v>
      </c>
      <c r="AA41" s="2">
        <v>0</v>
      </c>
      <c r="AB41" s="3" t="s">
        <v>330</v>
      </c>
      <c r="AC41" s="3" t="s">
        <v>330</v>
      </c>
      <c r="AD41" s="3" t="s">
        <v>144</v>
      </c>
      <c r="AE41" s="3" t="s">
        <v>333</v>
      </c>
      <c r="AF41" s="3" t="s">
        <v>334</v>
      </c>
      <c r="AG41" s="4">
        <v>886</v>
      </c>
      <c r="AH41" s="2">
        <v>139</v>
      </c>
      <c r="AI41" s="2">
        <v>2.4490885701453077E-2</v>
      </c>
      <c r="AJ41" s="2">
        <v>3.6986836634545564E-2</v>
      </c>
      <c r="AK41" s="2">
        <v>4.8516774321052794E-2</v>
      </c>
      <c r="AL41" s="2">
        <v>2.878891783877106E-2</v>
      </c>
      <c r="AM41" s="2">
        <v>3.6858269477288562E-2</v>
      </c>
      <c r="AN41" s="2">
        <v>0.10779402695072406</v>
      </c>
      <c r="AO41" s="2">
        <v>6.1947305451518905E-3</v>
      </c>
      <c r="AP41" s="2">
        <v>4.5171281076417899E-4</v>
      </c>
      <c r="AQ41" s="2">
        <v>1.1480115511666469E-2</v>
      </c>
      <c r="AR41" s="2">
        <v>2.8339154021603183E-3</v>
      </c>
      <c r="AS41" s="2">
        <v>4.0888128443645702E-4</v>
      </c>
      <c r="AT41" s="2">
        <v>4.56335831207852E-2</v>
      </c>
      <c r="AU41" s="2">
        <v>0</v>
      </c>
      <c r="AV41" s="2">
        <v>0</v>
      </c>
      <c r="AW41" s="2">
        <v>0.34825746574977889</v>
      </c>
      <c r="AX41" s="2">
        <v>6.7952468945688756E-4</v>
      </c>
      <c r="AY41" s="2">
        <v>1.5016591595637351E-3</v>
      </c>
      <c r="AZ41" s="5"/>
      <c r="BA41" s="5"/>
      <c r="BB41" s="5"/>
      <c r="BC41" s="2">
        <v>4.5547602625900449E-3</v>
      </c>
      <c r="BD41" s="2">
        <v>0</v>
      </c>
      <c r="BE41" s="5"/>
      <c r="BF41" s="5"/>
      <c r="BG41" s="2">
        <v>0.12524024406994269</v>
      </c>
      <c r="BH41" s="2">
        <v>0</v>
      </c>
      <c r="BI41" s="2">
        <v>6.6407733432855387E-2</v>
      </c>
      <c r="BJ41" s="5"/>
      <c r="BK41" s="5"/>
      <c r="BL41" s="5"/>
      <c r="BM41" s="5"/>
      <c r="BN41" s="5"/>
      <c r="BO41" s="5"/>
      <c r="BP41" s="2">
        <v>0</v>
      </c>
      <c r="BQ41" s="5"/>
      <c r="BR41" s="5"/>
      <c r="BS41" s="5"/>
      <c r="BT41" s="5"/>
      <c r="BU41" s="5"/>
      <c r="BV41" s="2">
        <v>4.9732182050234598E-4</v>
      </c>
      <c r="BW41" s="5"/>
      <c r="BX41" s="5"/>
      <c r="BY41" s="5"/>
      <c r="BZ41" s="5"/>
      <c r="CA41" s="5"/>
      <c r="CB41" s="5"/>
      <c r="CC41" s="5"/>
      <c r="CD41" s="5"/>
      <c r="CE41" s="5"/>
      <c r="CF41" s="2">
        <v>1.5265829376881791E-2</v>
      </c>
      <c r="CG41" s="5"/>
      <c r="CH41" s="2">
        <v>6.7952468945688756E-4</v>
      </c>
      <c r="CI41" s="5"/>
      <c r="CJ41" s="5"/>
      <c r="CK41" s="5"/>
      <c r="CL41" s="5"/>
      <c r="CM41" s="5"/>
      <c r="CN41" s="2">
        <v>1.5016591595637351E-3</v>
      </c>
      <c r="CO41" s="2">
        <v>0.13329858886682777</v>
      </c>
      <c r="CP41" s="5"/>
      <c r="CQ41" s="2">
        <v>0</v>
      </c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2">
        <v>0</v>
      </c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2">
        <v>0</v>
      </c>
      <c r="DU41" s="2">
        <v>2.9929879201789798E-3</v>
      </c>
      <c r="DV41" s="2">
        <v>231</v>
      </c>
      <c r="DW41" s="2">
        <v>67</v>
      </c>
      <c r="DX41" s="2">
        <v>5</v>
      </c>
      <c r="DY41" s="10">
        <v>6</v>
      </c>
      <c r="DZ41" s="2">
        <v>0</v>
      </c>
      <c r="EA41" s="2">
        <v>309</v>
      </c>
      <c r="EB41" t="str">
        <f>VLOOKUP(J41,Hoja2!$A$2:$D$1241,2,0)</f>
        <v>Rural</v>
      </c>
      <c r="EC41" t="str">
        <f>VLOOKUP(J41,Hoja2!$A$2:$D$1241,3,0)</f>
        <v>Zona VIII - Rural Occidental Norte</v>
      </c>
      <c r="ED41" t="str">
        <f>VLOOKUP(J41,Hoja2!$A$2:$D$1241,4,0)</f>
        <v>Puerto Salgar</v>
      </c>
    </row>
    <row r="42" spans="1:134" ht="16.5">
      <c r="A42" s="2">
        <v>41</v>
      </c>
      <c r="B42" s="3" t="s">
        <v>335</v>
      </c>
      <c r="C42" s="3" t="s">
        <v>135</v>
      </c>
      <c r="D42" s="3" t="s">
        <v>208</v>
      </c>
      <c r="E42" s="3" t="s">
        <v>197</v>
      </c>
      <c r="F42" s="3" t="s">
        <v>336</v>
      </c>
      <c r="G42" s="3" t="s">
        <v>337</v>
      </c>
      <c r="H42" s="3" t="s">
        <v>153</v>
      </c>
      <c r="I42" s="3" t="s">
        <v>338</v>
      </c>
      <c r="J42" s="3" t="s">
        <v>337</v>
      </c>
      <c r="K42" s="2">
        <v>13.2</v>
      </c>
      <c r="L42" s="3" t="s">
        <v>219</v>
      </c>
      <c r="M42" s="2">
        <v>2755</v>
      </c>
      <c r="N42" s="2">
        <v>136.42400000000001</v>
      </c>
      <c r="O42" s="2">
        <v>131.54499999999999</v>
      </c>
      <c r="P42" s="2">
        <v>4.8760000000000003</v>
      </c>
      <c r="Q42" s="2">
        <v>3.0000000000000001E-3</v>
      </c>
      <c r="R42" s="2">
        <v>0</v>
      </c>
      <c r="S42" s="2">
        <v>136.42400000000001</v>
      </c>
      <c r="T42" s="2">
        <v>66</v>
      </c>
      <c r="U42" s="2">
        <v>0</v>
      </c>
      <c r="V42" s="2">
        <v>0</v>
      </c>
      <c r="W42" s="2">
        <v>95</v>
      </c>
      <c r="X42" s="2">
        <v>0</v>
      </c>
      <c r="Y42" s="2">
        <v>0</v>
      </c>
      <c r="Z42" s="2">
        <v>0</v>
      </c>
      <c r="AA42" s="2">
        <v>0</v>
      </c>
      <c r="AB42" s="3" t="s">
        <v>335</v>
      </c>
      <c r="AC42" s="3" t="s">
        <v>335</v>
      </c>
      <c r="AD42" s="3" t="s">
        <v>144</v>
      </c>
      <c r="AE42" s="3" t="s">
        <v>338</v>
      </c>
      <c r="AF42" s="3" t="s">
        <v>337</v>
      </c>
      <c r="AG42" s="4">
        <v>689</v>
      </c>
      <c r="AH42" s="2">
        <v>2244</v>
      </c>
      <c r="AI42" s="2">
        <v>3.1357948512221477E-2</v>
      </c>
      <c r="AJ42" s="2">
        <v>0.24600560871372934</v>
      </c>
      <c r="AK42" s="2">
        <v>7.6296934394399288E-2</v>
      </c>
      <c r="AL42" s="2">
        <v>0.18301539271395348</v>
      </c>
      <c r="AM42" s="2">
        <v>0.16450017216343177</v>
      </c>
      <c r="AN42" s="2">
        <v>2.2476966928329997E-2</v>
      </c>
      <c r="AO42" s="2">
        <v>7.7641678791798008E-3</v>
      </c>
      <c r="AP42" s="2">
        <v>2.1671384569515419E-2</v>
      </c>
      <c r="AQ42" s="2">
        <v>0.26820120719846946</v>
      </c>
      <c r="AR42" s="2">
        <v>6.4912783430759402E-2</v>
      </c>
      <c r="AS42" s="2">
        <v>0.11651005167262457</v>
      </c>
      <c r="AT42" s="2">
        <v>2.1464656901701708E-2</v>
      </c>
      <c r="AU42" s="2">
        <v>0</v>
      </c>
      <c r="AV42" s="2">
        <v>0</v>
      </c>
      <c r="AW42" s="2">
        <v>1.1949390126298289</v>
      </c>
      <c r="AX42" s="2">
        <v>2.3064313715922293E-2</v>
      </c>
      <c r="AY42" s="2">
        <v>6.1739487325656352E-3</v>
      </c>
      <c r="AZ42" s="5"/>
      <c r="BA42" s="5"/>
      <c r="BB42" s="5"/>
      <c r="BC42" s="2">
        <v>0.48671627355953401</v>
      </c>
      <c r="BD42" s="5"/>
      <c r="BE42" s="5"/>
      <c r="BF42" s="5"/>
      <c r="BG42" s="2">
        <v>0.3595956796967153</v>
      </c>
      <c r="BH42" s="2">
        <v>0</v>
      </c>
      <c r="BI42" s="2">
        <v>0.1050516700016326</v>
      </c>
      <c r="BJ42" s="5"/>
      <c r="BK42" s="5"/>
      <c r="BL42" s="2">
        <v>5.0846895710129885E-3</v>
      </c>
      <c r="BM42" s="5"/>
      <c r="BN42" s="5"/>
      <c r="BO42" s="5"/>
      <c r="BP42" s="2">
        <v>2.3216907033377901E-4</v>
      </c>
      <c r="BQ42" s="2">
        <v>4.2351524768090643E-3</v>
      </c>
      <c r="BR42" s="5"/>
      <c r="BS42" s="2">
        <v>0</v>
      </c>
      <c r="BT42" s="5"/>
      <c r="BU42" s="5"/>
      <c r="BV42" s="2">
        <v>1.0750979216332108E-2</v>
      </c>
      <c r="BW42" s="5"/>
      <c r="BX42" s="2">
        <v>0</v>
      </c>
      <c r="BY42" s="5"/>
      <c r="BZ42" s="5"/>
      <c r="CA42" s="5"/>
      <c r="CB42" s="5"/>
      <c r="CC42" s="5"/>
      <c r="CD42" s="5"/>
      <c r="CE42" s="5"/>
      <c r="CF42" s="2">
        <v>2.2702356409477095E-2</v>
      </c>
      <c r="CG42" s="5"/>
      <c r="CH42" s="2">
        <v>2.3064313715922293E-2</v>
      </c>
      <c r="CI42" s="5"/>
      <c r="CJ42" s="5"/>
      <c r="CK42" s="5"/>
      <c r="CL42" s="5"/>
      <c r="CM42" s="5"/>
      <c r="CN42" s="2">
        <v>6.1739487325656352E-3</v>
      </c>
      <c r="CO42" s="2">
        <v>0.18051813952751677</v>
      </c>
      <c r="CP42" s="5"/>
      <c r="CQ42" s="5"/>
      <c r="CR42" s="2">
        <v>5.049330256720397E-3</v>
      </c>
      <c r="CS42" s="5"/>
      <c r="CT42" s="2">
        <v>4.4094784732489001E-4</v>
      </c>
      <c r="CU42" s="2">
        <v>1.0723685723139165E-2</v>
      </c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2">
        <v>1.64900830160306E-3</v>
      </c>
      <c r="DG42" s="2">
        <v>2.0683759456639581E-3</v>
      </c>
      <c r="DH42" s="5"/>
      <c r="DI42" s="5"/>
      <c r="DJ42" s="5"/>
      <c r="DK42" s="5"/>
      <c r="DL42" s="5"/>
      <c r="DM42" s="5"/>
      <c r="DN42" s="5"/>
      <c r="DO42" s="2">
        <v>0</v>
      </c>
      <c r="DP42" s="5"/>
      <c r="DQ42" s="2">
        <v>1.205550260126838E-4</v>
      </c>
      <c r="DR42" s="5"/>
      <c r="DS42" s="5"/>
      <c r="DT42" s="2">
        <v>0</v>
      </c>
      <c r="DU42" s="2">
        <v>0</v>
      </c>
      <c r="DV42" s="2">
        <v>1409</v>
      </c>
      <c r="DW42" s="2">
        <v>22</v>
      </c>
      <c r="DX42" s="2">
        <v>5</v>
      </c>
      <c r="DY42" s="10">
        <v>10</v>
      </c>
      <c r="DZ42" s="2">
        <v>0</v>
      </c>
      <c r="EA42" s="2">
        <v>1446</v>
      </c>
      <c r="EB42" t="str">
        <f>VLOOKUP(J42,Hoja2!$A$2:$D$1241,2,0)</f>
        <v>Rural</v>
      </c>
      <c r="EC42" t="str">
        <f>VLOOKUP(J42,Hoja2!$A$2:$D$1241,3,0)</f>
        <v>Zona IX - Rural Occidental Sur</v>
      </c>
      <c r="ED42" t="str">
        <f>VLOOKUP(J42,Hoja2!$A$2:$D$1241,4,0)</f>
        <v>Quipile</v>
      </c>
    </row>
    <row r="43" spans="1:134" ht="16.5">
      <c r="A43" s="2">
        <v>42</v>
      </c>
      <c r="B43" s="3" t="s">
        <v>339</v>
      </c>
      <c r="C43" s="3" t="s">
        <v>135</v>
      </c>
      <c r="D43" s="3" t="s">
        <v>136</v>
      </c>
      <c r="E43" s="3" t="s">
        <v>197</v>
      </c>
      <c r="F43" s="3" t="s">
        <v>340</v>
      </c>
      <c r="G43" s="3" t="s">
        <v>341</v>
      </c>
      <c r="H43" s="3" t="s">
        <v>140</v>
      </c>
      <c r="I43" s="3" t="s">
        <v>342</v>
      </c>
      <c r="J43" s="3" t="s">
        <v>343</v>
      </c>
      <c r="K43" s="2">
        <v>13.2</v>
      </c>
      <c r="L43" s="3" t="s">
        <v>143</v>
      </c>
      <c r="M43" s="2">
        <v>20734</v>
      </c>
      <c r="N43" s="2">
        <v>15.574999999999999</v>
      </c>
      <c r="O43" s="2">
        <v>10.295</v>
      </c>
      <c r="P43" s="2">
        <v>1.6419999999999999</v>
      </c>
      <c r="Q43" s="2">
        <v>3.6379999999999999</v>
      </c>
      <c r="R43" s="2">
        <v>0</v>
      </c>
      <c r="S43" s="2">
        <v>15.574999999999999</v>
      </c>
      <c r="T43" s="2">
        <v>25</v>
      </c>
      <c r="U43" s="2">
        <v>0</v>
      </c>
      <c r="V43" s="2">
        <v>0</v>
      </c>
      <c r="W43" s="2">
        <v>39</v>
      </c>
      <c r="X43" s="2">
        <v>0</v>
      </c>
      <c r="Y43" s="2">
        <v>0</v>
      </c>
      <c r="Z43" s="2">
        <v>0</v>
      </c>
      <c r="AA43" s="2">
        <v>0</v>
      </c>
      <c r="AB43" s="3" t="s">
        <v>339</v>
      </c>
      <c r="AC43" s="3" t="s">
        <v>339</v>
      </c>
      <c r="AD43" s="3" t="s">
        <v>144</v>
      </c>
      <c r="AE43" s="3" t="s">
        <v>342</v>
      </c>
      <c r="AF43" s="3" t="s">
        <v>343</v>
      </c>
      <c r="AG43" s="4">
        <v>620</v>
      </c>
      <c r="AH43" s="2">
        <v>622</v>
      </c>
      <c r="AI43" s="2">
        <v>0.36051641569103876</v>
      </c>
      <c r="AJ43" s="2">
        <v>3.341441408316056E-3</v>
      </c>
      <c r="AK43" s="2">
        <v>8.5949953749634614E-2</v>
      </c>
      <c r="AL43" s="2">
        <v>3.224651679826375E-2</v>
      </c>
      <c r="AM43" s="2">
        <v>7.0689630288167963E-4</v>
      </c>
      <c r="AN43" s="2">
        <v>9.4714289429879306E-2</v>
      </c>
      <c r="AO43" s="2">
        <v>4.1594977763107922E-2</v>
      </c>
      <c r="AP43" s="2">
        <v>0.27833883864305187</v>
      </c>
      <c r="AQ43" s="2">
        <v>4.7216903014642091E-2</v>
      </c>
      <c r="AR43" s="2">
        <v>0.64584742788329252</v>
      </c>
      <c r="AS43" s="2">
        <v>1.1350966697498017</v>
      </c>
      <c r="AT43" s="2">
        <v>1.1151472673400713</v>
      </c>
      <c r="AU43" s="2">
        <v>0</v>
      </c>
      <c r="AV43" s="2">
        <v>0</v>
      </c>
      <c r="AW43" s="2">
        <v>1.236989778273037</v>
      </c>
      <c r="AX43" s="2">
        <v>2.5271138003230353</v>
      </c>
      <c r="AY43" s="2">
        <v>2.8264028619133734E-2</v>
      </c>
      <c r="AZ43" s="2">
        <v>4.8349990558775299E-2</v>
      </c>
      <c r="BA43" s="5"/>
      <c r="BB43" s="2">
        <v>4.8349990558775299E-2</v>
      </c>
      <c r="BC43" s="2">
        <v>0.13753861126284211</v>
      </c>
      <c r="BD43" s="5"/>
      <c r="BE43" s="5"/>
      <c r="BF43" s="5"/>
      <c r="BG43" s="2">
        <v>0.88209364779910748</v>
      </c>
      <c r="BH43" s="5"/>
      <c r="BI43" s="2">
        <v>6.3290495699587111E-3</v>
      </c>
      <c r="BJ43" s="2">
        <v>0</v>
      </c>
      <c r="BK43" s="5"/>
      <c r="BL43" s="5"/>
      <c r="BM43" s="5"/>
      <c r="BN43" s="5"/>
      <c r="BO43" s="5"/>
      <c r="BP43" s="2">
        <v>0</v>
      </c>
      <c r="BQ43" s="5"/>
      <c r="BR43" s="5"/>
      <c r="BS43" s="2">
        <v>0</v>
      </c>
      <c r="BT43" s="2">
        <v>0</v>
      </c>
      <c r="BU43" s="5"/>
      <c r="BV43" s="2">
        <v>2.9840011723477797E-4</v>
      </c>
      <c r="BW43" s="5"/>
      <c r="BX43" s="5"/>
      <c r="BY43" s="5"/>
      <c r="BZ43" s="5"/>
      <c r="CA43" s="5"/>
      <c r="CB43" s="5"/>
      <c r="CC43" s="5"/>
      <c r="CD43" s="2">
        <v>3.1629642341591109E-4</v>
      </c>
      <c r="CE43" s="5"/>
      <c r="CF43" s="2">
        <v>1.8497607818099351E-3</v>
      </c>
      <c r="CG43" s="5"/>
      <c r="CH43" s="2">
        <v>2.5271138003230353</v>
      </c>
      <c r="CI43" s="5"/>
      <c r="CJ43" s="5"/>
      <c r="CK43" s="5"/>
      <c r="CL43" s="5"/>
      <c r="CM43" s="5"/>
      <c r="CN43" s="2">
        <v>2.8264028619133734E-2</v>
      </c>
      <c r="CO43" s="2">
        <v>0.11190166952166469</v>
      </c>
      <c r="CP43" s="5"/>
      <c r="CQ43" s="2">
        <v>0</v>
      </c>
      <c r="CR43" s="2">
        <v>4.0398316751389333E-3</v>
      </c>
      <c r="CS43" s="5"/>
      <c r="CT43" s="2">
        <v>0</v>
      </c>
      <c r="CU43" s="5"/>
      <c r="CV43" s="5"/>
      <c r="CW43" s="2">
        <v>7.3365251702290301E-4</v>
      </c>
      <c r="CX43" s="5"/>
      <c r="CY43" s="5"/>
      <c r="CZ43" s="5"/>
      <c r="DA43" s="5"/>
      <c r="DB43" s="5"/>
      <c r="DC43" s="5"/>
      <c r="DD43" s="5"/>
      <c r="DE43" s="5"/>
      <c r="DF43" s="5"/>
      <c r="DG43" s="2">
        <v>0</v>
      </c>
      <c r="DH43" s="5"/>
      <c r="DI43" s="5"/>
      <c r="DJ43" s="5"/>
      <c r="DK43" s="5"/>
      <c r="DL43" s="5"/>
      <c r="DM43" s="5"/>
      <c r="DN43" s="5"/>
      <c r="DO43" s="5"/>
      <c r="DP43" s="5"/>
      <c r="DQ43" s="2">
        <v>0</v>
      </c>
      <c r="DR43" s="5"/>
      <c r="DS43" s="2">
        <v>0</v>
      </c>
      <c r="DT43" s="2">
        <v>5.4591742408019202E-5</v>
      </c>
      <c r="DU43" s="2">
        <v>9.183426686243322E-2</v>
      </c>
      <c r="DV43" s="2">
        <v>5139</v>
      </c>
      <c r="DW43" s="2">
        <v>78</v>
      </c>
      <c r="DX43" s="2">
        <v>4</v>
      </c>
      <c r="DY43" s="10">
        <v>0</v>
      </c>
      <c r="DZ43" s="2">
        <v>0</v>
      </c>
      <c r="EA43" s="2">
        <v>5221</v>
      </c>
      <c r="EB43" t="str">
        <f>VLOOKUP(J43,Hoja2!$A$2:$D$1241,2,0)</f>
        <v>Rural</v>
      </c>
      <c r="EC43" t="str">
        <f>VLOOKUP(J43,Hoja2!$A$2:$D$1241,3,0)</f>
        <v>Zona IX - Rural Occidental Sur</v>
      </c>
      <c r="ED43" t="str">
        <f>VLOOKUP(J43,Hoja2!$A$2:$D$1241,4,0)</f>
        <v>Ricaurte</v>
      </c>
    </row>
    <row r="44" spans="1:134" ht="16.5">
      <c r="A44" s="2">
        <v>43</v>
      </c>
      <c r="B44" s="3" t="s">
        <v>344</v>
      </c>
      <c r="C44" s="3" t="s">
        <v>135</v>
      </c>
      <c r="D44" s="3" t="s">
        <v>136</v>
      </c>
      <c r="E44" s="3" t="s">
        <v>197</v>
      </c>
      <c r="F44" s="3" t="s">
        <v>345</v>
      </c>
      <c r="G44" s="3" t="s">
        <v>346</v>
      </c>
      <c r="H44" s="3" t="s">
        <v>347</v>
      </c>
      <c r="I44" s="3" t="s">
        <v>348</v>
      </c>
      <c r="J44" s="3" t="s">
        <v>349</v>
      </c>
      <c r="K44" s="2">
        <v>34.5</v>
      </c>
      <c r="L44" s="3" t="s">
        <v>143</v>
      </c>
      <c r="M44" s="2">
        <v>0</v>
      </c>
      <c r="N44" s="2">
        <v>16.52</v>
      </c>
      <c r="O44" s="2">
        <v>15.968</v>
      </c>
      <c r="P44" s="2">
        <v>0</v>
      </c>
      <c r="Q44" s="2">
        <v>0.55200000000000005</v>
      </c>
      <c r="R44" s="2">
        <v>0</v>
      </c>
      <c r="S44" s="2">
        <v>16.52</v>
      </c>
      <c r="T44" s="2">
        <v>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3" t="s">
        <v>344</v>
      </c>
      <c r="AC44" s="3" t="s">
        <v>344</v>
      </c>
      <c r="AD44" s="3" t="s">
        <v>144</v>
      </c>
      <c r="AE44" s="3" t="s">
        <v>350</v>
      </c>
      <c r="AF44" s="3" t="s">
        <v>349</v>
      </c>
      <c r="AG44" s="4">
        <v>1199</v>
      </c>
      <c r="AH44" s="2">
        <v>1</v>
      </c>
      <c r="AI44" s="2">
        <v>0</v>
      </c>
      <c r="AJ44" s="5"/>
      <c r="AK44" s="5"/>
      <c r="AL44" s="2">
        <v>0</v>
      </c>
      <c r="AM44" s="5"/>
      <c r="AN44" s="2">
        <v>0</v>
      </c>
      <c r="AO44" s="5"/>
      <c r="AP44" s="5"/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5"/>
      <c r="AW44" s="2">
        <v>0</v>
      </c>
      <c r="AX44" s="5"/>
      <c r="AY44" s="5"/>
      <c r="AZ44" s="5"/>
      <c r="BA44" s="5"/>
      <c r="BB44" s="5"/>
      <c r="BC44" s="2">
        <v>0</v>
      </c>
      <c r="BD44" s="5"/>
      <c r="BE44" s="5"/>
      <c r="BF44" s="5"/>
      <c r="BG44" s="2">
        <v>0</v>
      </c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2">
        <v>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2">
        <v>0</v>
      </c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2">
        <v>0</v>
      </c>
      <c r="DL44" s="5"/>
      <c r="DM44" s="2">
        <v>0</v>
      </c>
      <c r="DN44" s="5"/>
      <c r="DO44" s="5"/>
      <c r="DP44" s="5"/>
      <c r="DQ44" s="5"/>
      <c r="DR44" s="5"/>
      <c r="DS44" s="5"/>
      <c r="DT44" s="5"/>
      <c r="DU44" s="5"/>
      <c r="DV44" s="2">
        <v>0</v>
      </c>
      <c r="DW44" s="2">
        <v>1</v>
      </c>
      <c r="DX44" s="2">
        <v>1</v>
      </c>
      <c r="DY44" s="10">
        <v>0</v>
      </c>
      <c r="DZ44" s="2">
        <v>0</v>
      </c>
      <c r="EA44" s="2">
        <v>2</v>
      </c>
      <c r="EB44" t="str">
        <f>VLOOKUP(J44,Hoja2!$A$2:$D$1241,2,0)</f>
        <v>Rural</v>
      </c>
      <c r="EC44" t="str">
        <f>VLOOKUP(J44,Hoja2!$A$2:$D$1241,3,0)</f>
        <v>Zona IX - Rural Occidental Sur</v>
      </c>
      <c r="ED44" t="str">
        <f>VLOOKUP(J44,Hoja2!$A$2:$D$1241,4,0)</f>
        <v>Fusagasuga</v>
      </c>
    </row>
    <row r="45" spans="1:134" ht="16.5">
      <c r="A45" s="2">
        <v>44</v>
      </c>
      <c r="B45" s="3" t="s">
        <v>351</v>
      </c>
      <c r="C45" s="3" t="s">
        <v>135</v>
      </c>
      <c r="D45" s="3" t="s">
        <v>208</v>
      </c>
      <c r="E45" s="3" t="s">
        <v>137</v>
      </c>
      <c r="F45" s="3" t="s">
        <v>352</v>
      </c>
      <c r="G45" s="3" t="s">
        <v>353</v>
      </c>
      <c r="H45" s="3" t="s">
        <v>140</v>
      </c>
      <c r="I45" s="3" t="s">
        <v>354</v>
      </c>
      <c r="J45" s="3" t="s">
        <v>355</v>
      </c>
      <c r="K45" s="2">
        <v>13.2</v>
      </c>
      <c r="L45" s="3" t="s">
        <v>219</v>
      </c>
      <c r="M45" s="2">
        <v>9847</v>
      </c>
      <c r="N45" s="2">
        <v>132.02699999999999</v>
      </c>
      <c r="O45" s="2">
        <v>122.71299999999999</v>
      </c>
      <c r="P45" s="2">
        <v>4.0090000000000003</v>
      </c>
      <c r="Q45" s="2">
        <v>5.306</v>
      </c>
      <c r="R45" s="2">
        <v>0</v>
      </c>
      <c r="S45" s="2">
        <v>132.02699999999999</v>
      </c>
      <c r="T45" s="2">
        <v>29</v>
      </c>
      <c r="U45" s="2">
        <v>0</v>
      </c>
      <c r="V45" s="2">
        <v>0</v>
      </c>
      <c r="W45" s="2">
        <v>124</v>
      </c>
      <c r="X45" s="2">
        <v>0</v>
      </c>
      <c r="Y45" s="2">
        <v>0</v>
      </c>
      <c r="Z45" s="2">
        <v>0</v>
      </c>
      <c r="AA45" s="2">
        <v>0</v>
      </c>
      <c r="AB45" s="3" t="s">
        <v>351</v>
      </c>
      <c r="AC45" s="3" t="s">
        <v>351</v>
      </c>
      <c r="AD45" s="3" t="s">
        <v>144</v>
      </c>
      <c r="AE45" s="3" t="s">
        <v>354</v>
      </c>
      <c r="AF45" s="3" t="s">
        <v>355</v>
      </c>
      <c r="AG45" s="4">
        <v>1025</v>
      </c>
      <c r="AH45" s="2">
        <v>1619</v>
      </c>
      <c r="AI45" s="2">
        <v>1.9585995983030055E-2</v>
      </c>
      <c r="AJ45" s="2">
        <v>0.11336361133659739</v>
      </c>
      <c r="AK45" s="2">
        <v>0.10031779916863055</v>
      </c>
      <c r="AL45" s="2">
        <v>0.10370271775890964</v>
      </c>
      <c r="AM45" s="2">
        <v>5.6688774250723432E-2</v>
      </c>
      <c r="AN45" s="2">
        <v>1.008014281458729E-2</v>
      </c>
      <c r="AO45" s="2">
        <v>1.132921378253202E-2</v>
      </c>
      <c r="AP45" s="2">
        <v>9.4857868856685207E-3</v>
      </c>
      <c r="AQ45" s="2">
        <v>5.5350105724200321E-2</v>
      </c>
      <c r="AR45" s="2">
        <v>1.000186952654101E-2</v>
      </c>
      <c r="AS45" s="2">
        <v>4.0490852899212865E-2</v>
      </c>
      <c r="AT45" s="2">
        <v>0.17863582210029491</v>
      </c>
      <c r="AU45" s="2">
        <v>0</v>
      </c>
      <c r="AV45" s="2">
        <v>0</v>
      </c>
      <c r="AW45" s="2">
        <v>0.37992293120729548</v>
      </c>
      <c r="AX45" s="2">
        <v>0.30378558075355755</v>
      </c>
      <c r="AY45" s="2">
        <v>1.5740977009932496E-2</v>
      </c>
      <c r="AZ45" s="2">
        <v>9.5832032601423905E-3</v>
      </c>
      <c r="BA45" s="5"/>
      <c r="BB45" s="5"/>
      <c r="BC45" s="2">
        <v>1.7119469413172855E-2</v>
      </c>
      <c r="BD45" s="2">
        <v>0</v>
      </c>
      <c r="BE45" s="5"/>
      <c r="BF45" s="2">
        <v>0</v>
      </c>
      <c r="BG45" s="2">
        <v>6.060849444893536E-2</v>
      </c>
      <c r="BH45" s="5"/>
      <c r="BI45" s="2">
        <v>9.4693772742839147E-2</v>
      </c>
      <c r="BJ45" s="5"/>
      <c r="BK45" s="5"/>
      <c r="BL45" s="5"/>
      <c r="BM45" s="5"/>
      <c r="BN45" s="5"/>
      <c r="BO45" s="5"/>
      <c r="BP45" s="2">
        <v>1.22655901625609E-4</v>
      </c>
      <c r="BQ45" s="5"/>
      <c r="BR45" s="5"/>
      <c r="BS45" s="2">
        <v>0</v>
      </c>
      <c r="BT45" s="5"/>
      <c r="BU45" s="5"/>
      <c r="BV45" s="2">
        <v>4.2885862062915801E-6</v>
      </c>
      <c r="BW45" s="5"/>
      <c r="BX45" s="2">
        <v>2.178324107887097E-3</v>
      </c>
      <c r="BY45" s="2">
        <v>3.2064285479827238E-3</v>
      </c>
      <c r="BZ45" s="5"/>
      <c r="CA45" s="2">
        <v>2.1876119663122159E-3</v>
      </c>
      <c r="CB45" s="5"/>
      <c r="CC45" s="5"/>
      <c r="CD45" s="5"/>
      <c r="CE45" s="2">
        <v>0</v>
      </c>
      <c r="CF45" s="2">
        <v>6.8708689767220887E-2</v>
      </c>
      <c r="CG45" s="5"/>
      <c r="CH45" s="2">
        <v>0.30378558075355755</v>
      </c>
      <c r="CI45" s="5"/>
      <c r="CJ45" s="5"/>
      <c r="CK45" s="5"/>
      <c r="CL45" s="5"/>
      <c r="CM45" s="5"/>
      <c r="CN45" s="2">
        <v>1.5740977009932496E-2</v>
      </c>
      <c r="CO45" s="2">
        <v>8.1922193857932299E-2</v>
      </c>
      <c r="CP45" s="5"/>
      <c r="CQ45" s="5"/>
      <c r="CR45" s="2">
        <v>5.55931216811777E-3</v>
      </c>
      <c r="CS45" s="5"/>
      <c r="CT45" s="2">
        <v>0</v>
      </c>
      <c r="CU45" s="2">
        <v>0</v>
      </c>
      <c r="CV45" s="5"/>
      <c r="CW45" s="5"/>
      <c r="CX45" s="5"/>
      <c r="CY45" s="2">
        <v>9.5832032601423905E-3</v>
      </c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2">
        <v>0</v>
      </c>
      <c r="DN45" s="5"/>
      <c r="DO45" s="5"/>
      <c r="DP45" s="5"/>
      <c r="DQ45" s="5"/>
      <c r="DR45" s="5"/>
      <c r="DS45" s="5"/>
      <c r="DT45" s="2">
        <v>1.3453006557051282E-3</v>
      </c>
      <c r="DU45" s="2">
        <v>4.2266389043358082E-2</v>
      </c>
      <c r="DV45" s="2">
        <v>4273</v>
      </c>
      <c r="DW45" s="2">
        <v>214</v>
      </c>
      <c r="DX45" s="2">
        <v>89</v>
      </c>
      <c r="DY45" s="10">
        <v>31</v>
      </c>
      <c r="DZ45" s="2">
        <v>1</v>
      </c>
      <c r="EA45" s="2">
        <v>4608</v>
      </c>
      <c r="EB45" t="str">
        <f>VLOOKUP(J45,Hoja2!$A$2:$D$1241,2,0)</f>
        <v>Rural</v>
      </c>
      <c r="EC45" t="str">
        <f>VLOOKUP(J45,Hoja2!$A$2:$D$1241,3,0)</f>
        <v>Zona VII - Rural Oriental Norte</v>
      </c>
      <c r="ED45" t="str">
        <f>VLOOKUP(J45,Hoja2!$A$2:$D$1241,4,0)</f>
        <v>Sesquile</v>
      </c>
    </row>
    <row r="46" spans="1:134" ht="16.5">
      <c r="A46" s="2">
        <v>45</v>
      </c>
      <c r="B46" s="3" t="s">
        <v>356</v>
      </c>
      <c r="C46" s="3" t="s">
        <v>135</v>
      </c>
      <c r="D46" s="3" t="s">
        <v>208</v>
      </c>
      <c r="E46" s="3" t="s">
        <v>197</v>
      </c>
      <c r="F46" s="3" t="s">
        <v>357</v>
      </c>
      <c r="G46" s="3" t="s">
        <v>358</v>
      </c>
      <c r="H46" s="3" t="s">
        <v>153</v>
      </c>
      <c r="I46" s="3" t="s">
        <v>359</v>
      </c>
      <c r="J46" s="3" t="s">
        <v>360</v>
      </c>
      <c r="K46" s="2">
        <v>13.8</v>
      </c>
      <c r="L46" s="3" t="s">
        <v>219</v>
      </c>
      <c r="M46" s="2">
        <v>150</v>
      </c>
      <c r="N46" s="2">
        <v>5.2750000000000004</v>
      </c>
      <c r="O46" s="2">
        <v>5.0880000000000001</v>
      </c>
      <c r="P46" s="2">
        <v>0</v>
      </c>
      <c r="Q46" s="2">
        <v>0.188</v>
      </c>
      <c r="R46" s="2">
        <v>0</v>
      </c>
      <c r="S46" s="2">
        <v>5.2750000000000004</v>
      </c>
      <c r="T46" s="2">
        <v>4</v>
      </c>
      <c r="U46" s="2">
        <v>0</v>
      </c>
      <c r="V46" s="2">
        <v>0</v>
      </c>
      <c r="W46" s="2">
        <v>2</v>
      </c>
      <c r="X46" s="2">
        <v>0</v>
      </c>
      <c r="Y46" s="2">
        <v>0</v>
      </c>
      <c r="Z46" s="2">
        <v>0</v>
      </c>
      <c r="AA46" s="2">
        <v>0</v>
      </c>
      <c r="AB46" s="3" t="s">
        <v>356</v>
      </c>
      <c r="AC46" s="3" t="s">
        <v>356</v>
      </c>
      <c r="AD46" s="3" t="s">
        <v>144</v>
      </c>
      <c r="AE46" s="3" t="s">
        <v>359</v>
      </c>
      <c r="AF46" s="3" t="s">
        <v>360</v>
      </c>
      <c r="AG46" s="4">
        <v>690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11"/>
      <c r="DZ46" s="5"/>
      <c r="EA46" s="5"/>
      <c r="EB46" t="str">
        <f>VLOOKUP(J46,Hoja2!$A$2:$D$1241,2,0)</f>
        <v>Metropolitana</v>
      </c>
      <c r="EC46" t="str">
        <f>VLOOKUP(J46,Hoja2!$A$2:$D$1241,3,0)</f>
        <v>Zona II - Metropolitana Suroccidente</v>
      </c>
      <c r="ED46" t="str">
        <f>VLOOKUP(J46,Hoja2!$A$2:$D$1241,4,0)</f>
        <v>Sibate</v>
      </c>
    </row>
    <row r="47" spans="1:134" ht="16.5">
      <c r="A47" s="2">
        <v>46</v>
      </c>
      <c r="B47" s="3" t="s">
        <v>361</v>
      </c>
      <c r="C47" s="3" t="s">
        <v>135</v>
      </c>
      <c r="D47" s="3" t="s">
        <v>136</v>
      </c>
      <c r="E47" s="3" t="s">
        <v>137</v>
      </c>
      <c r="F47" s="3" t="s">
        <v>362</v>
      </c>
      <c r="G47" s="3" t="s">
        <v>363</v>
      </c>
      <c r="H47" s="3" t="s">
        <v>140</v>
      </c>
      <c r="I47" s="3" t="s">
        <v>364</v>
      </c>
      <c r="J47" s="3" t="s">
        <v>365</v>
      </c>
      <c r="K47" s="2">
        <v>11.4</v>
      </c>
      <c r="L47" s="3" t="s">
        <v>143</v>
      </c>
      <c r="M47" s="2">
        <v>19294</v>
      </c>
      <c r="N47" s="2">
        <v>10</v>
      </c>
      <c r="O47" s="2">
        <v>2.1440000000000001</v>
      </c>
      <c r="P47" s="2">
        <v>0.14399999999999999</v>
      </c>
      <c r="Q47" s="2">
        <v>7.7119999999999997</v>
      </c>
      <c r="R47" s="2">
        <v>0</v>
      </c>
      <c r="S47" s="2">
        <v>10</v>
      </c>
      <c r="T47" s="2">
        <v>2</v>
      </c>
      <c r="U47" s="2">
        <v>0</v>
      </c>
      <c r="V47" s="2">
        <v>0</v>
      </c>
      <c r="W47" s="2">
        <v>3</v>
      </c>
      <c r="X47" s="2">
        <v>0</v>
      </c>
      <c r="Y47" s="2">
        <v>0</v>
      </c>
      <c r="Z47" s="2">
        <v>0</v>
      </c>
      <c r="AA47" s="2">
        <v>0</v>
      </c>
      <c r="AB47" s="3" t="s">
        <v>361</v>
      </c>
      <c r="AC47" s="3" t="s">
        <v>361</v>
      </c>
      <c r="AD47" s="3" t="s">
        <v>144</v>
      </c>
      <c r="AE47" s="3" t="s">
        <v>364</v>
      </c>
      <c r="AF47" s="3" t="s">
        <v>365</v>
      </c>
      <c r="AG47" s="4">
        <v>392</v>
      </c>
      <c r="AH47" s="2">
        <v>227</v>
      </c>
      <c r="AI47" s="2">
        <v>6.0833447602038195E-4</v>
      </c>
      <c r="AJ47" s="2">
        <v>0.25773975624863876</v>
      </c>
      <c r="AK47" s="2">
        <v>1.136632215947434E-2</v>
      </c>
      <c r="AL47" s="2">
        <v>4.9839822012159697E-3</v>
      </c>
      <c r="AM47" s="2">
        <v>6.6453856920098378E-2</v>
      </c>
      <c r="AN47" s="2">
        <v>4.2277545005194338E-2</v>
      </c>
      <c r="AO47" s="2">
        <v>0</v>
      </c>
      <c r="AP47" s="2">
        <v>1.3458446026855145E-3</v>
      </c>
      <c r="AQ47" s="2">
        <v>3.9924663063798365E-3</v>
      </c>
      <c r="AR47" s="2">
        <v>1.8477123038145901E-5</v>
      </c>
      <c r="AS47" s="2">
        <v>1.9645879105871931E-2</v>
      </c>
      <c r="AT47" s="2">
        <v>1.4021004706803722E-2</v>
      </c>
      <c r="AU47" s="5"/>
      <c r="AV47" s="2">
        <v>0</v>
      </c>
      <c r="AW47" s="2">
        <v>0.3068105842499152</v>
      </c>
      <c r="AX47" s="2">
        <v>0.11564288460550608</v>
      </c>
      <c r="AY47" s="5"/>
      <c r="AZ47" s="2">
        <v>0</v>
      </c>
      <c r="BA47" s="5"/>
      <c r="BB47" s="2">
        <v>0</v>
      </c>
      <c r="BC47" s="2">
        <v>9.0350732256607065E-3</v>
      </c>
      <c r="BD47" s="5"/>
      <c r="BE47" s="5"/>
      <c r="BF47" s="5"/>
      <c r="BG47" s="2">
        <v>0.21620989819977546</v>
      </c>
      <c r="BH47" s="5"/>
      <c r="BI47" s="5"/>
      <c r="BJ47" s="2">
        <v>0</v>
      </c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2">
        <v>4.0339832800291488E-3</v>
      </c>
      <c r="BW47" s="5"/>
      <c r="BX47" s="2">
        <v>0</v>
      </c>
      <c r="BY47" s="2">
        <v>8.1218732878865399E-4</v>
      </c>
      <c r="BZ47" s="5"/>
      <c r="CA47" s="5"/>
      <c r="CB47" s="5"/>
      <c r="CC47" s="5"/>
      <c r="CD47" s="5"/>
      <c r="CE47" s="5"/>
      <c r="CF47" s="5"/>
      <c r="CG47" s="5"/>
      <c r="CH47" s="2">
        <v>0.11564288460550608</v>
      </c>
      <c r="CI47" s="5"/>
      <c r="CJ47" s="5"/>
      <c r="CK47" s="5"/>
      <c r="CL47" s="5"/>
      <c r="CM47" s="5"/>
      <c r="CN47" s="5"/>
      <c r="CO47" s="2">
        <v>7.5983529463948013E-2</v>
      </c>
      <c r="CP47" s="5"/>
      <c r="CQ47" s="5"/>
      <c r="CR47" s="2">
        <v>0</v>
      </c>
      <c r="CS47" s="5"/>
      <c r="CT47" s="2">
        <v>7.3591275171334665E-4</v>
      </c>
      <c r="CU47" s="2">
        <v>0</v>
      </c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2">
        <v>0</v>
      </c>
      <c r="DR47" s="5"/>
      <c r="DS47" s="5"/>
      <c r="DT47" s="5"/>
      <c r="DU47" s="5"/>
      <c r="DV47" s="2">
        <v>2718</v>
      </c>
      <c r="DW47" s="2">
        <v>740</v>
      </c>
      <c r="DX47" s="2">
        <v>45</v>
      </c>
      <c r="DY47" s="10">
        <v>4</v>
      </c>
      <c r="DZ47" s="2">
        <v>0</v>
      </c>
      <c r="EA47" s="2">
        <v>3507</v>
      </c>
      <c r="EB47" t="str">
        <f>VLOOKUP(J47,Hoja2!$A$2:$D$1241,2,0)</f>
        <v>Metropolitana</v>
      </c>
      <c r="EC47" t="str">
        <f>VLOOKUP(J47,Hoja2!$A$2:$D$1241,3,0)</f>
        <v>Zona III - Metropolitana Centro Oriente</v>
      </c>
      <c r="ED47" t="str">
        <f>VLOOKUP(J47,Hoja2!$A$2:$D$1241,4,0)</f>
        <v>Chapinero</v>
      </c>
    </row>
    <row r="48" spans="1:134" ht="16.5">
      <c r="A48" s="2">
        <v>47</v>
      </c>
      <c r="B48" s="3" t="s">
        <v>366</v>
      </c>
      <c r="C48" s="3" t="s">
        <v>135</v>
      </c>
      <c r="D48" s="3" t="s">
        <v>136</v>
      </c>
      <c r="E48" s="3" t="s">
        <v>137</v>
      </c>
      <c r="F48" s="3" t="s">
        <v>362</v>
      </c>
      <c r="G48" s="3" t="s">
        <v>363</v>
      </c>
      <c r="H48" s="3" t="s">
        <v>140</v>
      </c>
      <c r="I48" s="3" t="s">
        <v>367</v>
      </c>
      <c r="J48" s="3" t="s">
        <v>368</v>
      </c>
      <c r="K48" s="2">
        <v>11.4</v>
      </c>
      <c r="L48" s="3" t="s">
        <v>143</v>
      </c>
      <c r="M48" s="2">
        <v>10801</v>
      </c>
      <c r="N48" s="2">
        <v>8.1940000000000008</v>
      </c>
      <c r="O48" s="2">
        <v>1.6830000000000001</v>
      </c>
      <c r="P48" s="2">
        <v>0.111</v>
      </c>
      <c r="Q48" s="2">
        <v>6.4</v>
      </c>
      <c r="R48" s="2">
        <v>0</v>
      </c>
      <c r="S48" s="2">
        <v>8.1940000000000008</v>
      </c>
      <c r="T48" s="2">
        <v>20</v>
      </c>
      <c r="U48" s="2">
        <v>0</v>
      </c>
      <c r="V48" s="2">
        <v>0</v>
      </c>
      <c r="W48" s="2">
        <v>2</v>
      </c>
      <c r="X48" s="2">
        <v>0</v>
      </c>
      <c r="Y48" s="2">
        <v>0</v>
      </c>
      <c r="Z48" s="2">
        <v>0</v>
      </c>
      <c r="AA48" s="2">
        <v>0</v>
      </c>
      <c r="AB48" s="3" t="s">
        <v>366</v>
      </c>
      <c r="AC48" s="3" t="s">
        <v>366</v>
      </c>
      <c r="AD48" s="3" t="s">
        <v>144</v>
      </c>
      <c r="AE48" s="3" t="s">
        <v>367</v>
      </c>
      <c r="AF48" s="3" t="s">
        <v>368</v>
      </c>
      <c r="AG48" s="4">
        <v>391</v>
      </c>
      <c r="AH48" s="2">
        <v>190</v>
      </c>
      <c r="AI48" s="2">
        <v>8.1229939231713906E-5</v>
      </c>
      <c r="AJ48" s="2">
        <v>3.02921452552205E-3</v>
      </c>
      <c r="AK48" s="2">
        <v>4.5915091414836393E-2</v>
      </c>
      <c r="AL48" s="2">
        <v>0</v>
      </c>
      <c r="AM48" s="2">
        <v>1.9681176192074799E-5</v>
      </c>
      <c r="AN48" s="2">
        <v>7.78197666585832E-4</v>
      </c>
      <c r="AO48" s="2">
        <v>1.0094901606804443E-2</v>
      </c>
      <c r="AP48" s="2">
        <v>3.2326181100964798E-4</v>
      </c>
      <c r="AQ48" s="2">
        <v>0</v>
      </c>
      <c r="AR48" s="2">
        <v>0</v>
      </c>
      <c r="AS48" s="2">
        <v>2.6344798341587411E-3</v>
      </c>
      <c r="AT48" s="2">
        <v>2.1866041250296498E-3</v>
      </c>
      <c r="AU48" s="5"/>
      <c r="AV48" s="2">
        <v>0</v>
      </c>
      <c r="AW48" s="2">
        <v>6.343035233439101E-2</v>
      </c>
      <c r="AX48" s="2">
        <v>8.5411209839371405E-4</v>
      </c>
      <c r="AY48" s="2">
        <v>0</v>
      </c>
      <c r="AZ48" s="2">
        <v>7.78197666585832E-4</v>
      </c>
      <c r="BA48" s="5"/>
      <c r="BB48" s="5"/>
      <c r="BC48" s="2">
        <v>0</v>
      </c>
      <c r="BD48" s="5"/>
      <c r="BE48" s="5"/>
      <c r="BF48" s="5"/>
      <c r="BG48" s="2">
        <v>2.8466547824419059E-2</v>
      </c>
      <c r="BH48" s="5"/>
      <c r="BI48" s="5"/>
      <c r="BJ48" s="2">
        <v>0</v>
      </c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2">
        <v>2.9744732158385384E-2</v>
      </c>
      <c r="BW48" s="5"/>
      <c r="BX48" s="2">
        <v>0</v>
      </c>
      <c r="BY48" s="2">
        <v>0</v>
      </c>
      <c r="BZ48" s="5"/>
      <c r="CA48" s="2">
        <v>0</v>
      </c>
      <c r="CB48" s="5"/>
      <c r="CC48" s="2">
        <v>7.78197666585832E-4</v>
      </c>
      <c r="CD48" s="5"/>
      <c r="CE48" s="5"/>
      <c r="CF48" s="2">
        <v>0</v>
      </c>
      <c r="CG48" s="5"/>
      <c r="CH48" s="2">
        <v>8.5411209839371405E-4</v>
      </c>
      <c r="CI48" s="5"/>
      <c r="CJ48" s="5"/>
      <c r="CK48" s="5"/>
      <c r="CL48" s="5"/>
      <c r="CM48" s="5"/>
      <c r="CN48" s="2">
        <v>0</v>
      </c>
      <c r="CO48" s="2">
        <v>0</v>
      </c>
      <c r="CP48" s="5"/>
      <c r="CQ48" s="5"/>
      <c r="CR48" s="2">
        <v>3.2326181100964798E-4</v>
      </c>
      <c r="CS48" s="5"/>
      <c r="CT48" s="2">
        <v>6.29033885798037E-4</v>
      </c>
      <c r="CU48" s="2">
        <v>8.1229939231713906E-5</v>
      </c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2">
        <v>0</v>
      </c>
      <c r="DP48" s="5"/>
      <c r="DQ48" s="2">
        <v>4.1855467155471598E-3</v>
      </c>
      <c r="DR48" s="5"/>
      <c r="DS48" s="5"/>
      <c r="DT48" s="5"/>
      <c r="DU48" s="5"/>
      <c r="DV48" s="2">
        <v>529</v>
      </c>
      <c r="DW48" s="2">
        <v>1259</v>
      </c>
      <c r="DX48" s="2">
        <v>8</v>
      </c>
      <c r="DY48" s="10">
        <v>9</v>
      </c>
      <c r="DZ48" s="2">
        <v>0</v>
      </c>
      <c r="EA48" s="2">
        <v>1805</v>
      </c>
      <c r="EB48" t="str">
        <f>VLOOKUP(J48,Hoja2!$A$2:$D$1241,2,0)</f>
        <v>Metropolitana</v>
      </c>
      <c r="EC48" t="str">
        <f>VLOOKUP(J48,Hoja2!$A$2:$D$1241,3,0)</f>
        <v>Zona III - Metropolitana Centro Oriente</v>
      </c>
      <c r="ED48" t="str">
        <f>VLOOKUP(J48,Hoja2!$A$2:$D$1241,4,0)</f>
        <v>Chapinero</v>
      </c>
    </row>
    <row r="49" spans="1:134" ht="16.5">
      <c r="A49" s="2">
        <v>48</v>
      </c>
      <c r="B49" s="3" t="s">
        <v>369</v>
      </c>
      <c r="C49" s="3" t="s">
        <v>135</v>
      </c>
      <c r="D49" s="3" t="s">
        <v>136</v>
      </c>
      <c r="E49" s="3" t="s">
        <v>137</v>
      </c>
      <c r="F49" s="3" t="s">
        <v>362</v>
      </c>
      <c r="G49" s="3" t="s">
        <v>363</v>
      </c>
      <c r="H49" s="3" t="s">
        <v>153</v>
      </c>
      <c r="I49" s="3" t="s">
        <v>370</v>
      </c>
      <c r="J49" s="3" t="s">
        <v>371</v>
      </c>
      <c r="K49" s="2">
        <v>11.4</v>
      </c>
      <c r="L49" s="3" t="s">
        <v>143</v>
      </c>
      <c r="M49" s="2">
        <v>11698</v>
      </c>
      <c r="N49" s="2">
        <v>6.6980000000000004</v>
      </c>
      <c r="O49" s="2">
        <v>7.4999999999999997E-2</v>
      </c>
      <c r="P49" s="2">
        <v>0</v>
      </c>
      <c r="Q49" s="2">
        <v>6.6230000000000002</v>
      </c>
      <c r="R49" s="2">
        <v>0</v>
      </c>
      <c r="S49" s="2">
        <v>6.6980000000000004</v>
      </c>
      <c r="T49" s="2">
        <v>1</v>
      </c>
      <c r="U49" s="2">
        <v>0</v>
      </c>
      <c r="V49" s="2">
        <v>0</v>
      </c>
      <c r="W49" s="2">
        <v>1</v>
      </c>
      <c r="X49" s="2">
        <v>0</v>
      </c>
      <c r="Y49" s="2">
        <v>0</v>
      </c>
      <c r="Z49" s="2">
        <v>0</v>
      </c>
      <c r="AA49" s="2">
        <v>0</v>
      </c>
      <c r="AB49" s="3" t="s">
        <v>369</v>
      </c>
      <c r="AC49" s="3" t="s">
        <v>369</v>
      </c>
      <c r="AD49" s="3" t="s">
        <v>144</v>
      </c>
      <c r="AE49" s="3" t="s">
        <v>370</v>
      </c>
      <c r="AF49" s="3" t="s">
        <v>371</v>
      </c>
      <c r="AG49" s="4">
        <v>384</v>
      </c>
      <c r="AH49" s="2">
        <v>363</v>
      </c>
      <c r="AI49" s="2">
        <v>0</v>
      </c>
      <c r="AJ49" s="2">
        <v>0.2423011801020297</v>
      </c>
      <c r="AK49" s="2">
        <v>1.014805285632539E-2</v>
      </c>
      <c r="AL49" s="2">
        <v>5.1220327113345298E-3</v>
      </c>
      <c r="AM49" s="2">
        <v>1.2335786357645958E-3</v>
      </c>
      <c r="AN49" s="2">
        <v>9.6040302589389219E-3</v>
      </c>
      <c r="AO49" s="2">
        <v>1.214145724618806E-3</v>
      </c>
      <c r="AP49" s="2">
        <v>4.1612071255558102E-4</v>
      </c>
      <c r="AQ49" s="2">
        <v>5.1493904612034838E-4</v>
      </c>
      <c r="AR49" s="2">
        <v>0.169108125376354</v>
      </c>
      <c r="AS49" s="2">
        <v>0.40434079211605872</v>
      </c>
      <c r="AT49" s="2">
        <v>4.3993381534036154E-3</v>
      </c>
      <c r="AU49" s="5"/>
      <c r="AV49" s="2">
        <v>0</v>
      </c>
      <c r="AW49" s="2">
        <v>0.45852532145429775</v>
      </c>
      <c r="AX49" s="2">
        <v>0.38987701423920645</v>
      </c>
      <c r="AY49" s="5"/>
      <c r="AZ49" s="5"/>
      <c r="BA49" s="5"/>
      <c r="BB49" s="5"/>
      <c r="BC49" s="5"/>
      <c r="BD49" s="2">
        <v>1.9329106003586601E-4</v>
      </c>
      <c r="BE49" s="5"/>
      <c r="BF49" s="5"/>
      <c r="BG49" s="2">
        <v>5.5378368956448855E-3</v>
      </c>
      <c r="BH49" s="5"/>
      <c r="BI49" s="5"/>
      <c r="BJ49" s="2">
        <v>0</v>
      </c>
      <c r="BK49" s="5"/>
      <c r="BL49" s="5"/>
      <c r="BM49" s="5"/>
      <c r="BN49" s="5"/>
      <c r="BO49" s="2">
        <v>1.5301698790683686E-2</v>
      </c>
      <c r="BP49" s="5"/>
      <c r="BQ49" s="5"/>
      <c r="BR49" s="5"/>
      <c r="BS49" s="5"/>
      <c r="BT49" s="5"/>
      <c r="BU49" s="5"/>
      <c r="BV49" s="2">
        <v>1.018507578446453E-2</v>
      </c>
      <c r="BW49" s="5"/>
      <c r="BX49" s="2">
        <v>0</v>
      </c>
      <c r="BY49" s="2">
        <v>9.2218802429885102E-4</v>
      </c>
      <c r="BZ49" s="5"/>
      <c r="CA49" s="2">
        <v>0</v>
      </c>
      <c r="CB49" s="5"/>
      <c r="CC49" s="5"/>
      <c r="CD49" s="5"/>
      <c r="CE49" s="5"/>
      <c r="CF49" s="5"/>
      <c r="CG49" s="5"/>
      <c r="CH49" s="2">
        <v>0.38987701423920645</v>
      </c>
      <c r="CI49" s="5"/>
      <c r="CJ49" s="5"/>
      <c r="CK49" s="5"/>
      <c r="CL49" s="5"/>
      <c r="CM49" s="5"/>
      <c r="CN49" s="5"/>
      <c r="CO49" s="2">
        <v>0.4231686477949001</v>
      </c>
      <c r="CP49" s="5"/>
      <c r="CQ49" s="5"/>
      <c r="CR49" s="2">
        <v>7.7697534810846096E-4</v>
      </c>
      <c r="CS49" s="5"/>
      <c r="CT49" s="2">
        <v>1.4166645759920592E-3</v>
      </c>
      <c r="CU49" s="2">
        <v>0</v>
      </c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2">
        <v>0</v>
      </c>
      <c r="DP49" s="5"/>
      <c r="DQ49" s="2">
        <v>1.0229431801693448E-3</v>
      </c>
      <c r="DR49" s="5"/>
      <c r="DS49" s="5"/>
      <c r="DT49" s="2">
        <v>0</v>
      </c>
      <c r="DU49" s="5"/>
      <c r="DV49" s="2">
        <v>2094</v>
      </c>
      <c r="DW49" s="2">
        <v>1228</v>
      </c>
      <c r="DX49" s="2">
        <v>14</v>
      </c>
      <c r="DY49" s="10">
        <v>25</v>
      </c>
      <c r="DZ49" s="2">
        <v>0</v>
      </c>
      <c r="EA49" s="2">
        <v>3361</v>
      </c>
      <c r="EB49" t="str">
        <f>VLOOKUP(J49,Hoja2!$A$2:$D$1241,2,0)</f>
        <v>Metropolitana</v>
      </c>
      <c r="EC49" t="str">
        <f>VLOOKUP(J49,Hoja2!$A$2:$D$1241,3,0)</f>
        <v>Zona III - Metropolitana Centro Oriente</v>
      </c>
      <c r="ED49" t="str">
        <f>VLOOKUP(J49,Hoja2!$A$2:$D$1241,4,0)</f>
        <v>Chapinero</v>
      </c>
    </row>
    <row r="50" spans="1:134" ht="16.5">
      <c r="A50" s="2">
        <v>49</v>
      </c>
      <c r="B50" s="3" t="s">
        <v>372</v>
      </c>
      <c r="C50" s="3" t="s">
        <v>135</v>
      </c>
      <c r="D50" s="3" t="s">
        <v>136</v>
      </c>
      <c r="E50" s="3" t="s">
        <v>177</v>
      </c>
      <c r="F50" s="3" t="s">
        <v>373</v>
      </c>
      <c r="G50" s="3" t="s">
        <v>374</v>
      </c>
      <c r="H50" s="3" t="s">
        <v>146</v>
      </c>
      <c r="I50" s="3" t="s">
        <v>375</v>
      </c>
      <c r="J50" s="3" t="s">
        <v>376</v>
      </c>
      <c r="K50" s="2">
        <v>11.4</v>
      </c>
      <c r="L50" s="3" t="s">
        <v>143</v>
      </c>
      <c r="M50" s="2">
        <v>6848</v>
      </c>
      <c r="N50" s="2">
        <v>13.019</v>
      </c>
      <c r="O50" s="2">
        <v>0.02</v>
      </c>
      <c r="P50" s="2">
        <v>0</v>
      </c>
      <c r="Q50" s="2">
        <v>13</v>
      </c>
      <c r="R50" s="2">
        <v>0</v>
      </c>
      <c r="S50" s="2">
        <v>13.019</v>
      </c>
      <c r="T50" s="2">
        <v>1</v>
      </c>
      <c r="U50" s="2">
        <v>0</v>
      </c>
      <c r="V50" s="2">
        <v>0</v>
      </c>
      <c r="W50" s="2">
        <v>1</v>
      </c>
      <c r="X50" s="2">
        <v>0</v>
      </c>
      <c r="Y50" s="2">
        <v>0</v>
      </c>
      <c r="Z50" s="2">
        <v>0</v>
      </c>
      <c r="AA50" s="2">
        <v>0</v>
      </c>
      <c r="AB50" s="3" t="s">
        <v>372</v>
      </c>
      <c r="AC50" s="3" t="s">
        <v>372</v>
      </c>
      <c r="AD50" s="3" t="s">
        <v>144</v>
      </c>
      <c r="AE50" s="3" t="s">
        <v>375</v>
      </c>
      <c r="AF50" s="3" t="s">
        <v>376</v>
      </c>
      <c r="AG50" s="4">
        <v>910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11"/>
      <c r="DZ50" s="5"/>
      <c r="EA50" s="5"/>
      <c r="EB50" t="str">
        <f>VLOOKUP(J50,Hoja2!$A$2:$D$1241,2,0)</f>
        <v>Metropolitana</v>
      </c>
      <c r="EC50" t="str">
        <f>VLOOKUP(J50,Hoja2!$A$2:$D$1241,3,0)</f>
        <v>Zona III - Metropolitana Centro Oriente</v>
      </c>
      <c r="ED50" t="str">
        <f>VLOOKUP(J50,Hoja2!$A$2:$D$1241,4,0)</f>
        <v>Teusaquillo</v>
      </c>
    </row>
    <row r="51" spans="1:134" ht="16.5">
      <c r="A51" s="2">
        <v>50</v>
      </c>
      <c r="B51" s="3" t="s">
        <v>377</v>
      </c>
      <c r="C51" s="3" t="s">
        <v>135</v>
      </c>
      <c r="D51" s="3" t="s">
        <v>136</v>
      </c>
      <c r="E51" s="3" t="s">
        <v>177</v>
      </c>
      <c r="F51" s="3" t="s">
        <v>378</v>
      </c>
      <c r="G51" s="3" t="s">
        <v>379</v>
      </c>
      <c r="H51" s="3" t="s">
        <v>380</v>
      </c>
      <c r="I51" s="3" t="s">
        <v>381</v>
      </c>
      <c r="J51" s="3" t="s">
        <v>382</v>
      </c>
      <c r="K51" s="2">
        <v>11.4</v>
      </c>
      <c r="L51" s="3" t="s">
        <v>143</v>
      </c>
      <c r="M51" s="2">
        <v>10437</v>
      </c>
      <c r="N51" s="2">
        <v>5.8390000000000004</v>
      </c>
      <c r="O51" s="2">
        <v>0.06</v>
      </c>
      <c r="P51" s="2">
        <v>0</v>
      </c>
      <c r="Q51" s="2">
        <v>5.7789999999999999</v>
      </c>
      <c r="R51" s="2">
        <v>0</v>
      </c>
      <c r="S51" s="2">
        <v>5.8390000000000004</v>
      </c>
      <c r="T51" s="2">
        <v>1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3" t="s">
        <v>377</v>
      </c>
      <c r="AC51" s="3" t="s">
        <v>377</v>
      </c>
      <c r="AD51" s="3" t="s">
        <v>144</v>
      </c>
      <c r="AE51" s="3" t="s">
        <v>381</v>
      </c>
      <c r="AF51" s="3" t="s">
        <v>382</v>
      </c>
      <c r="AG51" s="4">
        <v>950</v>
      </c>
      <c r="AH51" s="2">
        <v>368</v>
      </c>
      <c r="AI51" s="2">
        <v>2.4800898586430004E-2</v>
      </c>
      <c r="AJ51" s="2">
        <v>0</v>
      </c>
      <c r="AK51" s="2">
        <v>0.37017836768490814</v>
      </c>
      <c r="AL51" s="2">
        <v>5.8487313470005926E-3</v>
      </c>
      <c r="AM51" s="2">
        <v>3.2421340430552944E-3</v>
      </c>
      <c r="AN51" s="2">
        <v>8.6497749366050208E-4</v>
      </c>
      <c r="AO51" s="2">
        <v>5.3607956331564056E-3</v>
      </c>
      <c r="AP51" s="2">
        <v>9.2482618203501774E-3</v>
      </c>
      <c r="AQ51" s="2">
        <v>8.7039037595329997E-3</v>
      </c>
      <c r="AR51" s="2">
        <v>2.9874574633977941E-2</v>
      </c>
      <c r="AS51" s="2">
        <v>2.0271237300579829E-2</v>
      </c>
      <c r="AT51" s="2">
        <v>1.6402547526882316E-2</v>
      </c>
      <c r="AU51" s="2">
        <v>0</v>
      </c>
      <c r="AV51" s="2">
        <v>0</v>
      </c>
      <c r="AW51" s="2">
        <v>0.46173895186243519</v>
      </c>
      <c r="AX51" s="2">
        <v>3.3057477967099173E-2</v>
      </c>
      <c r="AY51" s="5"/>
      <c r="AZ51" s="5"/>
      <c r="BA51" s="5"/>
      <c r="BB51" s="5"/>
      <c r="BC51" s="5"/>
      <c r="BD51" s="2">
        <v>2.3506620585260233E-3</v>
      </c>
      <c r="BE51" s="5"/>
      <c r="BF51" s="5"/>
      <c r="BG51" s="2">
        <v>1.2060241195992341E-2</v>
      </c>
      <c r="BH51" s="5"/>
      <c r="BI51" s="5"/>
      <c r="BJ51" s="5"/>
      <c r="BK51" s="5"/>
      <c r="BL51" s="2">
        <v>2.6000677774333861E-4</v>
      </c>
      <c r="BM51" s="5"/>
      <c r="BN51" s="5"/>
      <c r="BO51" s="5"/>
      <c r="BP51" s="5"/>
      <c r="BQ51" s="5"/>
      <c r="BR51" s="5"/>
      <c r="BS51" s="5"/>
      <c r="BT51" s="5"/>
      <c r="BU51" s="5"/>
      <c r="BV51" s="2">
        <v>4.0205853386129975E-2</v>
      </c>
      <c r="BW51" s="5"/>
      <c r="BX51" s="2">
        <v>0</v>
      </c>
      <c r="BY51" s="2">
        <v>0</v>
      </c>
      <c r="BZ51" s="5"/>
      <c r="CA51" s="5"/>
      <c r="CB51" s="5"/>
      <c r="CC51" s="5"/>
      <c r="CD51" s="5"/>
      <c r="CE51" s="2">
        <v>0</v>
      </c>
      <c r="CF51" s="5"/>
      <c r="CG51" s="5"/>
      <c r="CH51" s="2">
        <v>3.3057477967099173E-2</v>
      </c>
      <c r="CI51" s="5"/>
      <c r="CJ51" s="5"/>
      <c r="CK51" s="5"/>
      <c r="CL51" s="5"/>
      <c r="CM51" s="5"/>
      <c r="CN51" s="5"/>
      <c r="CO51" s="2">
        <v>0.36835259421650102</v>
      </c>
      <c r="CP51" s="5"/>
      <c r="CQ51" s="5"/>
      <c r="CR51" s="2">
        <v>1.0411827160292299E-4</v>
      </c>
      <c r="CS51" s="5"/>
      <c r="CT51" s="2">
        <v>3.5490361408726287E-2</v>
      </c>
      <c r="CU51" s="2">
        <v>2.9151145472131341E-3</v>
      </c>
      <c r="CV51" s="2">
        <v>0</v>
      </c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2">
        <v>0</v>
      </c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2">
        <v>602</v>
      </c>
      <c r="DW51" s="2">
        <v>1978</v>
      </c>
      <c r="DX51" s="2">
        <v>60</v>
      </c>
      <c r="DY51" s="10">
        <v>46</v>
      </c>
      <c r="DZ51" s="2">
        <v>0</v>
      </c>
      <c r="EA51" s="2">
        <v>2686</v>
      </c>
      <c r="EB51" t="str">
        <f>VLOOKUP(J51,Hoja2!$A$2:$D$1241,2,0)</f>
        <v>Metropolitana</v>
      </c>
      <c r="EC51" t="str">
        <f>VLOOKUP(J51,Hoja2!$A$2:$D$1241,3,0)</f>
        <v>Zona III - Metropolitana Centro Oriente</v>
      </c>
      <c r="ED51" t="str">
        <f>VLOOKUP(J51,Hoja2!$A$2:$D$1241,4,0)</f>
        <v>Santa Fe</v>
      </c>
    </row>
    <row r="52" spans="1:134" ht="16.5">
      <c r="A52" s="2">
        <v>51</v>
      </c>
      <c r="B52" s="3" t="s">
        <v>383</v>
      </c>
      <c r="C52" s="3" t="s">
        <v>135</v>
      </c>
      <c r="D52" s="3" t="s">
        <v>136</v>
      </c>
      <c r="E52" s="3" t="s">
        <v>177</v>
      </c>
      <c r="F52" s="3" t="s">
        <v>378</v>
      </c>
      <c r="G52" s="3" t="s">
        <v>379</v>
      </c>
      <c r="H52" s="3" t="s">
        <v>380</v>
      </c>
      <c r="I52" s="3" t="s">
        <v>384</v>
      </c>
      <c r="J52" s="3" t="s">
        <v>385</v>
      </c>
      <c r="K52" s="2">
        <v>11.4</v>
      </c>
      <c r="L52" s="3" t="s">
        <v>143</v>
      </c>
      <c r="M52" s="2">
        <v>14779</v>
      </c>
      <c r="N52" s="2">
        <v>8.8539999999999992</v>
      </c>
      <c r="O52" s="2">
        <v>3.2000000000000001E-2</v>
      </c>
      <c r="P52" s="2">
        <v>0</v>
      </c>
      <c r="Q52" s="2">
        <v>8.8219999999999992</v>
      </c>
      <c r="R52" s="2">
        <v>0</v>
      </c>
      <c r="S52" s="2">
        <v>8.8539999999999992</v>
      </c>
      <c r="T52" s="2">
        <v>1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3" t="s">
        <v>383</v>
      </c>
      <c r="AC52" s="3" t="s">
        <v>383</v>
      </c>
      <c r="AD52" s="3" t="s">
        <v>144</v>
      </c>
      <c r="AE52" s="3" t="s">
        <v>384</v>
      </c>
      <c r="AF52" s="3" t="s">
        <v>385</v>
      </c>
      <c r="AG52" s="4">
        <v>951</v>
      </c>
      <c r="AH52" s="2">
        <v>294</v>
      </c>
      <c r="AI52" s="2">
        <v>8.0398785503097717E-2</v>
      </c>
      <c r="AJ52" s="2">
        <v>6.4749955452727513E-3</v>
      </c>
      <c r="AK52" s="2">
        <v>1.392612459152086E-2</v>
      </c>
      <c r="AL52" s="2">
        <v>2.5047479338854602E-3</v>
      </c>
      <c r="AM52" s="2">
        <v>0.2251424261117099</v>
      </c>
      <c r="AN52" s="2">
        <v>5.1696564097037014E-3</v>
      </c>
      <c r="AO52" s="2">
        <v>4.3033503908483702E-3</v>
      </c>
      <c r="AP52" s="2">
        <v>1.7016114659890711E-4</v>
      </c>
      <c r="AQ52" s="2">
        <v>0.19274758073494966</v>
      </c>
      <c r="AR52" s="2">
        <v>1.5754288516586345E-3</v>
      </c>
      <c r="AS52" s="2">
        <v>9.0079314377137058E-3</v>
      </c>
      <c r="AT52" s="2">
        <v>7.6015943309390172E-3</v>
      </c>
      <c r="AU52" s="2">
        <v>0</v>
      </c>
      <c r="AV52" s="2">
        <v>0</v>
      </c>
      <c r="AW52" s="2">
        <v>0.46907947678157241</v>
      </c>
      <c r="AX52" s="5"/>
      <c r="AY52" s="2">
        <v>7.9788732274657381E-2</v>
      </c>
      <c r="AZ52" s="2">
        <v>1.5457393166893482E-4</v>
      </c>
      <c r="BA52" s="5"/>
      <c r="BB52" s="5"/>
      <c r="BC52" s="5"/>
      <c r="BD52" s="2">
        <v>0</v>
      </c>
      <c r="BE52" s="5"/>
      <c r="BF52" s="2">
        <v>0</v>
      </c>
      <c r="BG52" s="2">
        <v>0.32073551221962587</v>
      </c>
      <c r="BH52" s="5"/>
      <c r="BI52" s="5"/>
      <c r="BJ52" s="5"/>
      <c r="BK52" s="5"/>
      <c r="BL52" s="2">
        <v>9.06999119805279E-5</v>
      </c>
      <c r="BM52" s="5"/>
      <c r="BN52" s="5"/>
      <c r="BO52" s="5"/>
      <c r="BP52" s="5"/>
      <c r="BQ52" s="5"/>
      <c r="BR52" s="5"/>
      <c r="BS52" s="5"/>
      <c r="BT52" s="5"/>
      <c r="BU52" s="5"/>
      <c r="BV52" s="2">
        <v>0.11117594220682311</v>
      </c>
      <c r="BW52" s="5"/>
      <c r="BX52" s="2">
        <v>7.6937780029154602E-5</v>
      </c>
      <c r="BY52" s="5"/>
      <c r="BZ52" s="5"/>
      <c r="CA52" s="5"/>
      <c r="CB52" s="5"/>
      <c r="CC52" s="2">
        <v>1.5457393166893482E-4</v>
      </c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2">
        <v>7.9788732274657381E-2</v>
      </c>
      <c r="CO52" s="2">
        <v>5.9162154934049342E-5</v>
      </c>
      <c r="CP52" s="5"/>
      <c r="CQ52" s="5"/>
      <c r="CR52" s="2">
        <v>0</v>
      </c>
      <c r="CS52" s="2">
        <v>0</v>
      </c>
      <c r="CT52" s="2">
        <v>1.6566167044837959E-2</v>
      </c>
      <c r="CU52" s="2">
        <v>1.7740070186467297E-2</v>
      </c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2">
        <v>2.6349852768744199E-3</v>
      </c>
      <c r="DH52" s="5"/>
      <c r="DI52" s="5"/>
      <c r="DJ52" s="5"/>
      <c r="DK52" s="2">
        <v>0</v>
      </c>
      <c r="DL52" s="5"/>
      <c r="DM52" s="5"/>
      <c r="DN52" s="5"/>
      <c r="DO52" s="5"/>
      <c r="DP52" s="5"/>
      <c r="DQ52" s="2">
        <v>0</v>
      </c>
      <c r="DR52" s="5"/>
      <c r="DS52" s="5"/>
      <c r="DT52" s="5"/>
      <c r="DU52" s="5"/>
      <c r="DV52" s="2">
        <v>1488</v>
      </c>
      <c r="DW52" s="2">
        <v>1820</v>
      </c>
      <c r="DX52" s="2">
        <v>34</v>
      </c>
      <c r="DY52" s="10">
        <v>46</v>
      </c>
      <c r="DZ52" s="2">
        <v>0</v>
      </c>
      <c r="EA52" s="2">
        <v>3388</v>
      </c>
      <c r="EB52" t="str">
        <f>VLOOKUP(J52,Hoja2!$A$2:$D$1241,2,0)</f>
        <v>Metropolitana</v>
      </c>
      <c r="EC52" t="str">
        <f>VLOOKUP(J52,Hoja2!$A$2:$D$1241,3,0)</f>
        <v>Zona III - Metropolitana Centro Oriente</v>
      </c>
      <c r="ED52" t="str">
        <f>VLOOKUP(J52,Hoja2!$A$2:$D$1241,4,0)</f>
        <v>Santa Fe</v>
      </c>
    </row>
    <row r="53" spans="1:134" ht="16.5">
      <c r="A53" s="2">
        <v>52</v>
      </c>
      <c r="B53" s="3" t="s">
        <v>386</v>
      </c>
      <c r="C53" s="3" t="s">
        <v>135</v>
      </c>
      <c r="D53" s="3" t="s">
        <v>136</v>
      </c>
      <c r="E53" s="3" t="s">
        <v>177</v>
      </c>
      <c r="F53" s="3" t="s">
        <v>378</v>
      </c>
      <c r="G53" s="3" t="s">
        <v>379</v>
      </c>
      <c r="H53" s="3" t="s">
        <v>140</v>
      </c>
      <c r="I53" s="3" t="s">
        <v>387</v>
      </c>
      <c r="J53" s="3" t="s">
        <v>388</v>
      </c>
      <c r="K53" s="2">
        <v>11.4</v>
      </c>
      <c r="L53" s="3" t="s">
        <v>143</v>
      </c>
      <c r="M53" s="2">
        <v>7443</v>
      </c>
      <c r="N53" s="2">
        <v>8.2490000000000006</v>
      </c>
      <c r="O53" s="2">
        <v>0.26100000000000001</v>
      </c>
      <c r="P53" s="2">
        <v>0</v>
      </c>
      <c r="Q53" s="2">
        <v>7.9880000000000004</v>
      </c>
      <c r="R53" s="2">
        <v>0</v>
      </c>
      <c r="S53" s="2">
        <v>8.2490000000000006</v>
      </c>
      <c r="T53" s="2">
        <v>1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3" t="s">
        <v>386</v>
      </c>
      <c r="AC53" s="3" t="s">
        <v>386</v>
      </c>
      <c r="AD53" s="3" t="s">
        <v>144</v>
      </c>
      <c r="AE53" s="3" t="s">
        <v>387</v>
      </c>
      <c r="AF53" s="3" t="s">
        <v>388</v>
      </c>
      <c r="AG53" s="4">
        <v>944</v>
      </c>
      <c r="AH53" s="2">
        <v>324</v>
      </c>
      <c r="AI53" s="2">
        <v>0.10802649352974708</v>
      </c>
      <c r="AJ53" s="2">
        <v>0.18077697514120761</v>
      </c>
      <c r="AK53" s="2">
        <v>9.1281547678286196E-2</v>
      </c>
      <c r="AL53" s="2">
        <v>4.5851111997210828E-2</v>
      </c>
      <c r="AM53" s="2">
        <v>5.6420238659565747E-2</v>
      </c>
      <c r="AN53" s="2">
        <v>0.43398995223297027</v>
      </c>
      <c r="AO53" s="2">
        <v>3.4839029525443308E-3</v>
      </c>
      <c r="AP53" s="2">
        <v>6.1798703496758992E-2</v>
      </c>
      <c r="AQ53" s="2">
        <v>1.8840220197025741E-2</v>
      </c>
      <c r="AR53" s="2">
        <v>7.3031165304483555E-3</v>
      </c>
      <c r="AS53" s="2">
        <v>2.3521413909666851E-3</v>
      </c>
      <c r="AT53" s="2">
        <v>6.252688925165009E-3</v>
      </c>
      <c r="AU53" s="2">
        <v>0</v>
      </c>
      <c r="AV53" s="2">
        <v>0</v>
      </c>
      <c r="AW53" s="2">
        <v>0.89214061616518259</v>
      </c>
      <c r="AX53" s="2">
        <v>0.11715263550589522</v>
      </c>
      <c r="AY53" s="2">
        <v>0</v>
      </c>
      <c r="AZ53" s="2">
        <v>7.0838410608191496E-3</v>
      </c>
      <c r="BA53" s="5"/>
      <c r="BB53" s="5"/>
      <c r="BC53" s="5"/>
      <c r="BD53" s="2">
        <v>2.36417373889236E-4</v>
      </c>
      <c r="BE53" s="5"/>
      <c r="BF53" s="5"/>
      <c r="BG53" s="2">
        <v>0.58097550627688654</v>
      </c>
      <c r="BH53" s="5"/>
      <c r="BI53" s="5"/>
      <c r="BJ53" s="5"/>
      <c r="BK53" s="5"/>
      <c r="BL53" s="2">
        <v>4.4477804807270746E-3</v>
      </c>
      <c r="BM53" s="5"/>
      <c r="BN53" s="5"/>
      <c r="BO53" s="5"/>
      <c r="BP53" s="5"/>
      <c r="BQ53" s="5"/>
      <c r="BR53" s="5"/>
      <c r="BS53" s="5"/>
      <c r="BT53" s="5"/>
      <c r="BU53" s="5"/>
      <c r="BV53" s="2">
        <v>2.1416036005266963E-2</v>
      </c>
      <c r="BW53" s="5"/>
      <c r="BX53" s="2">
        <v>0</v>
      </c>
      <c r="BY53" s="5"/>
      <c r="BZ53" s="5"/>
      <c r="CA53" s="5"/>
      <c r="CB53" s="5"/>
      <c r="CC53" s="2">
        <v>7.0838410608191496E-3</v>
      </c>
      <c r="CD53" s="5"/>
      <c r="CE53" s="5"/>
      <c r="CF53" s="2">
        <v>3.0272351359557801E-3</v>
      </c>
      <c r="CG53" s="5"/>
      <c r="CH53" s="2">
        <v>0.11715263550589522</v>
      </c>
      <c r="CI53" s="5"/>
      <c r="CJ53" s="5"/>
      <c r="CK53" s="5"/>
      <c r="CL53" s="5"/>
      <c r="CM53" s="5"/>
      <c r="CN53" s="2">
        <v>0</v>
      </c>
      <c r="CO53" s="2">
        <v>0.22250778828112069</v>
      </c>
      <c r="CP53" s="5"/>
      <c r="CQ53" s="5"/>
      <c r="CR53" s="2">
        <v>7.4795970946424145E-4</v>
      </c>
      <c r="CS53" s="5"/>
      <c r="CT53" s="2">
        <v>5.7020963188394842E-2</v>
      </c>
      <c r="CU53" s="2">
        <v>1.7609297134770822E-3</v>
      </c>
      <c r="CV53" s="5"/>
      <c r="CW53" s="5"/>
      <c r="CX53" s="5"/>
      <c r="CY53" s="5"/>
      <c r="CZ53" s="5"/>
      <c r="DA53" s="5"/>
      <c r="DB53" s="2">
        <v>0</v>
      </c>
      <c r="DC53" s="5"/>
      <c r="DD53" s="2">
        <v>0</v>
      </c>
      <c r="DE53" s="5"/>
      <c r="DF53" s="5"/>
      <c r="DG53" s="5"/>
      <c r="DH53" s="5"/>
      <c r="DI53" s="5"/>
      <c r="DJ53" s="5"/>
      <c r="DK53" s="2">
        <v>0</v>
      </c>
      <c r="DL53" s="5"/>
      <c r="DM53" s="5"/>
      <c r="DN53" s="5"/>
      <c r="DO53" s="2">
        <v>0</v>
      </c>
      <c r="DP53" s="5"/>
      <c r="DQ53" s="2">
        <v>0</v>
      </c>
      <c r="DR53" s="5"/>
      <c r="DS53" s="5"/>
      <c r="DT53" s="5"/>
      <c r="DU53" s="5"/>
      <c r="DV53" s="2">
        <v>1116</v>
      </c>
      <c r="DW53" s="2">
        <v>1161</v>
      </c>
      <c r="DX53" s="2">
        <v>60</v>
      </c>
      <c r="DY53" s="10">
        <v>37</v>
      </c>
      <c r="DZ53" s="2">
        <v>0</v>
      </c>
      <c r="EA53" s="2">
        <v>2374</v>
      </c>
      <c r="EB53" t="str">
        <f>VLOOKUP(J53,Hoja2!$A$2:$D$1241,2,0)</f>
        <v>Metropolitana</v>
      </c>
      <c r="EC53" t="str">
        <f>VLOOKUP(J53,Hoja2!$A$2:$D$1241,3,0)</f>
        <v>Zona III - Metropolitana Centro Oriente</v>
      </c>
      <c r="ED53" t="str">
        <f>VLOOKUP(J53,Hoja2!$A$2:$D$1241,4,0)</f>
        <v>Mártires</v>
      </c>
    </row>
    <row r="54" spans="1:134" ht="16.5">
      <c r="A54" s="2">
        <v>53</v>
      </c>
      <c r="B54" s="3" t="s">
        <v>389</v>
      </c>
      <c r="C54" s="3" t="s">
        <v>135</v>
      </c>
      <c r="D54" s="3" t="s">
        <v>136</v>
      </c>
      <c r="E54" s="3" t="s">
        <v>197</v>
      </c>
      <c r="F54" s="3" t="s">
        <v>390</v>
      </c>
      <c r="G54" s="3" t="s">
        <v>391</v>
      </c>
      <c r="H54" s="3" t="s">
        <v>153</v>
      </c>
      <c r="I54" s="3" t="s">
        <v>392</v>
      </c>
      <c r="J54" s="3" t="s">
        <v>393</v>
      </c>
      <c r="K54" s="2">
        <v>11.4</v>
      </c>
      <c r="L54" s="3" t="s">
        <v>143</v>
      </c>
      <c r="M54" s="2">
        <v>6479</v>
      </c>
      <c r="N54" s="2">
        <v>5.7679999999999998</v>
      </c>
      <c r="O54" s="2">
        <v>4.6890000000000001</v>
      </c>
      <c r="P54" s="2">
        <v>0.77</v>
      </c>
      <c r="Q54" s="2">
        <v>0.308</v>
      </c>
      <c r="R54" s="2">
        <v>0</v>
      </c>
      <c r="S54" s="2">
        <v>5.7679999999999998</v>
      </c>
      <c r="T54" s="2">
        <v>22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  <c r="Z54" s="2">
        <v>0</v>
      </c>
      <c r="AA54" s="2">
        <v>0</v>
      </c>
      <c r="AB54" s="3" t="s">
        <v>389</v>
      </c>
      <c r="AC54" s="3" t="s">
        <v>389</v>
      </c>
      <c r="AD54" s="3" t="s">
        <v>144</v>
      </c>
      <c r="AE54" s="3" t="s">
        <v>392</v>
      </c>
      <c r="AF54" s="3" t="s">
        <v>393</v>
      </c>
      <c r="AG54" s="4">
        <v>1208</v>
      </c>
      <c r="AH54" s="2">
        <v>441</v>
      </c>
      <c r="AI54" s="2">
        <v>9.7662180345102823E-2</v>
      </c>
      <c r="AJ54" s="2">
        <v>2.7705009376140202E-2</v>
      </c>
      <c r="AK54" s="2">
        <v>4.8673611128731585E-3</v>
      </c>
      <c r="AL54" s="2">
        <v>1.4961115577566087E-2</v>
      </c>
      <c r="AM54" s="2">
        <v>7.144657535350675E-2</v>
      </c>
      <c r="AN54" s="2">
        <v>1.2469172601993315E-2</v>
      </c>
      <c r="AO54" s="2">
        <v>2.3094848091564209E-2</v>
      </c>
      <c r="AP54" s="2">
        <v>4.3153819511774069E-3</v>
      </c>
      <c r="AQ54" s="2">
        <v>5.9915504492404998E-3</v>
      </c>
      <c r="AR54" s="2">
        <v>2.9290106240904772E-2</v>
      </c>
      <c r="AS54" s="2">
        <v>6.6450222161732291E-3</v>
      </c>
      <c r="AT54" s="2">
        <v>1.9172594668889445E-2</v>
      </c>
      <c r="AU54" s="2">
        <v>0</v>
      </c>
      <c r="AV54" s="2">
        <v>0</v>
      </c>
      <c r="AW54" s="2">
        <v>0.23094918154517538</v>
      </c>
      <c r="AX54" s="2">
        <v>7.5091932082878884E-2</v>
      </c>
      <c r="AY54" s="5"/>
      <c r="AZ54" s="2">
        <v>1.1579804357077641E-2</v>
      </c>
      <c r="BA54" s="5"/>
      <c r="BB54" s="5"/>
      <c r="BC54" s="5"/>
      <c r="BD54" s="5"/>
      <c r="BE54" s="5"/>
      <c r="BF54" s="5"/>
      <c r="BG54" s="2">
        <v>0.14896746341403605</v>
      </c>
      <c r="BH54" s="5"/>
      <c r="BI54" s="2">
        <v>0</v>
      </c>
      <c r="BJ54" s="5"/>
      <c r="BK54" s="5"/>
      <c r="BL54" s="2">
        <v>4.1738074141559501E-4</v>
      </c>
      <c r="BM54" s="5"/>
      <c r="BN54" s="2">
        <v>0</v>
      </c>
      <c r="BO54" s="5"/>
      <c r="BP54" s="5"/>
      <c r="BQ54" s="2">
        <v>1.68449423138707E-3</v>
      </c>
      <c r="BR54" s="5"/>
      <c r="BS54" s="5"/>
      <c r="BT54" s="5"/>
      <c r="BU54" s="5"/>
      <c r="BV54" s="2">
        <v>9.3740550630656502E-4</v>
      </c>
      <c r="BW54" s="5"/>
      <c r="BX54" s="2">
        <v>0</v>
      </c>
      <c r="BY54" s="5"/>
      <c r="BZ54" s="5"/>
      <c r="CA54" s="5"/>
      <c r="CB54" s="5"/>
      <c r="CC54" s="5"/>
      <c r="CD54" s="5"/>
      <c r="CE54" s="5"/>
      <c r="CF54" s="2">
        <v>9.0171630412324698E-4</v>
      </c>
      <c r="CG54" s="5"/>
      <c r="CH54" s="2">
        <v>7.5091932082878884E-2</v>
      </c>
      <c r="CI54" s="5"/>
      <c r="CJ54" s="5"/>
      <c r="CK54" s="5"/>
      <c r="CL54" s="5"/>
      <c r="CM54" s="5"/>
      <c r="CN54" s="5"/>
      <c r="CO54" s="2">
        <v>2.1223689978653419E-2</v>
      </c>
      <c r="CP54" s="5"/>
      <c r="CQ54" s="5"/>
      <c r="CR54" s="2">
        <v>0</v>
      </c>
      <c r="CS54" s="5"/>
      <c r="CT54" s="2">
        <v>2.6177869344225651E-2</v>
      </c>
      <c r="CU54" s="2">
        <v>2.9207487981650591E-2</v>
      </c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2">
        <v>1.4316740433771514E-3</v>
      </c>
      <c r="DR54" s="5"/>
      <c r="DS54" s="2">
        <v>1.1579804357077641E-2</v>
      </c>
      <c r="DT54" s="2">
        <v>0</v>
      </c>
      <c r="DU54" s="5"/>
      <c r="DV54" s="2">
        <v>5928</v>
      </c>
      <c r="DW54" s="2">
        <v>339</v>
      </c>
      <c r="DX54" s="2">
        <v>43</v>
      </c>
      <c r="DY54" s="10">
        <v>28</v>
      </c>
      <c r="DZ54" s="2">
        <v>0</v>
      </c>
      <c r="EA54" s="2">
        <v>6338</v>
      </c>
      <c r="EB54" t="str">
        <f>VLOOKUP(J54,Hoja2!$A$2:$D$1241,2,0)</f>
        <v>Metropolitana</v>
      </c>
      <c r="EC54" t="str">
        <f>VLOOKUP(J54,Hoja2!$A$2:$D$1241,3,0)</f>
        <v>Zona I - Metropolitana Suroriente</v>
      </c>
      <c r="ED54" t="str">
        <f>VLOOKUP(J54,Hoja2!$A$2:$D$1241,4,0)</f>
        <v>Usme</v>
      </c>
    </row>
    <row r="55" spans="1:134" ht="16.5">
      <c r="A55" s="2">
        <v>54</v>
      </c>
      <c r="B55" s="3" t="s">
        <v>394</v>
      </c>
      <c r="C55" s="3" t="s">
        <v>135</v>
      </c>
      <c r="D55" s="3" t="s">
        <v>136</v>
      </c>
      <c r="E55" s="3" t="s">
        <v>197</v>
      </c>
      <c r="F55" s="3" t="s">
        <v>390</v>
      </c>
      <c r="G55" s="3" t="s">
        <v>391</v>
      </c>
      <c r="H55" s="3" t="s">
        <v>146</v>
      </c>
      <c r="I55" s="3" t="s">
        <v>395</v>
      </c>
      <c r="J55" s="3" t="s">
        <v>396</v>
      </c>
      <c r="K55" s="2">
        <v>11.4</v>
      </c>
      <c r="L55" s="3" t="s">
        <v>143</v>
      </c>
      <c r="M55" s="2">
        <v>8684</v>
      </c>
      <c r="N55" s="2">
        <v>17.792999999999999</v>
      </c>
      <c r="O55" s="2">
        <v>13.180999999999999</v>
      </c>
      <c r="P55" s="2">
        <v>3.45</v>
      </c>
      <c r="Q55" s="2">
        <v>1.1619999999999999</v>
      </c>
      <c r="R55" s="2">
        <v>0</v>
      </c>
      <c r="S55" s="2">
        <v>17.792999999999999</v>
      </c>
      <c r="T55" s="2">
        <v>27</v>
      </c>
      <c r="U55" s="2">
        <v>0</v>
      </c>
      <c r="V55" s="2">
        <v>0</v>
      </c>
      <c r="W55" s="2">
        <v>20</v>
      </c>
      <c r="X55" s="2">
        <v>0</v>
      </c>
      <c r="Y55" s="2">
        <v>0</v>
      </c>
      <c r="Z55" s="2">
        <v>0</v>
      </c>
      <c r="AA55" s="2">
        <v>0</v>
      </c>
      <c r="AB55" s="3" t="s">
        <v>394</v>
      </c>
      <c r="AC55" s="3" t="s">
        <v>394</v>
      </c>
      <c r="AD55" s="3" t="s">
        <v>144</v>
      </c>
      <c r="AE55" s="3" t="s">
        <v>395</v>
      </c>
      <c r="AF55" s="3" t="s">
        <v>396</v>
      </c>
      <c r="AG55" s="4">
        <v>1233</v>
      </c>
      <c r="AH55" s="2">
        <v>422</v>
      </c>
      <c r="AI55" s="2">
        <v>9.3646933877894519E-3</v>
      </c>
      <c r="AJ55" s="2">
        <v>1.1684113169870799E-2</v>
      </c>
      <c r="AK55" s="2">
        <v>4.5828985761390599E-2</v>
      </c>
      <c r="AL55" s="2">
        <v>1.1304918050009227E-2</v>
      </c>
      <c r="AM55" s="2">
        <v>1.4834627979847219E-2</v>
      </c>
      <c r="AN55" s="2">
        <v>7.4186016355455046E-3</v>
      </c>
      <c r="AO55" s="2">
        <v>8.8935195476577515E-3</v>
      </c>
      <c r="AP55" s="2">
        <v>1.9257643917987136E-2</v>
      </c>
      <c r="AQ55" s="2">
        <v>1.7890985049540592E-2</v>
      </c>
      <c r="AR55" s="2">
        <v>2.2388438974114439E-2</v>
      </c>
      <c r="AS55" s="2">
        <v>3.7086213936331838E-2</v>
      </c>
      <c r="AT55" s="2">
        <v>1.426608119409774E-2</v>
      </c>
      <c r="AU55" s="2">
        <v>0</v>
      </c>
      <c r="AV55" s="2">
        <v>0</v>
      </c>
      <c r="AW55" s="2">
        <v>0.10810070617259541</v>
      </c>
      <c r="AX55" s="2">
        <v>9.2288130581481359E-2</v>
      </c>
      <c r="AY55" s="2">
        <v>1.9829985850105553E-2</v>
      </c>
      <c r="AZ55" s="5"/>
      <c r="BA55" s="5"/>
      <c r="BB55" s="5"/>
      <c r="BC55" s="2">
        <v>1.44112505775094E-2</v>
      </c>
      <c r="BD55" s="2">
        <v>0</v>
      </c>
      <c r="BE55" s="5"/>
      <c r="BF55" s="5"/>
      <c r="BG55" s="2">
        <v>3.7773094484479748E-2</v>
      </c>
      <c r="BH55" s="5"/>
      <c r="BI55" s="5"/>
      <c r="BJ55" s="5"/>
      <c r="BK55" s="5"/>
      <c r="BL55" s="2">
        <v>0</v>
      </c>
      <c r="BM55" s="5"/>
      <c r="BN55" s="5"/>
      <c r="BO55" s="5"/>
      <c r="BP55" s="5"/>
      <c r="BQ55" s="5"/>
      <c r="BR55" s="5"/>
      <c r="BS55" s="5"/>
      <c r="BT55" s="5"/>
      <c r="BU55" s="5"/>
      <c r="BV55" s="2">
        <v>5.3082445544345991E-3</v>
      </c>
      <c r="BW55" s="5"/>
      <c r="BX55" s="2">
        <v>1.3869635826510107E-3</v>
      </c>
      <c r="BY55" s="2">
        <v>0</v>
      </c>
      <c r="BZ55" s="5"/>
      <c r="CA55" s="2">
        <v>0</v>
      </c>
      <c r="CB55" s="5"/>
      <c r="CC55" s="5"/>
      <c r="CD55" s="5"/>
      <c r="CE55" s="5"/>
      <c r="CF55" s="2">
        <v>1.3223463073656443E-2</v>
      </c>
      <c r="CG55" s="5"/>
      <c r="CH55" s="2">
        <v>9.2288130581481359E-2</v>
      </c>
      <c r="CI55" s="5"/>
      <c r="CJ55" s="5"/>
      <c r="CK55" s="5"/>
      <c r="CL55" s="5"/>
      <c r="CM55" s="5"/>
      <c r="CN55" s="2">
        <v>1.9829985850105553E-2</v>
      </c>
      <c r="CO55" s="2">
        <v>3.7806672204698101E-3</v>
      </c>
      <c r="CP55" s="5"/>
      <c r="CQ55" s="5"/>
      <c r="CR55" s="2">
        <v>4.2989441932224598E-4</v>
      </c>
      <c r="CS55" s="5"/>
      <c r="CT55" s="2">
        <v>9.878919632387068E-3</v>
      </c>
      <c r="CU55" s="2">
        <v>2.1908208627685062E-2</v>
      </c>
      <c r="CV55" s="5"/>
      <c r="CW55" s="5"/>
      <c r="CX55" s="5"/>
      <c r="CY55" s="5"/>
      <c r="CZ55" s="5"/>
      <c r="DA55" s="2">
        <v>0</v>
      </c>
      <c r="DB55" s="5"/>
      <c r="DC55" s="5"/>
      <c r="DD55" s="2">
        <v>0</v>
      </c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2">
        <v>0</v>
      </c>
      <c r="DR55" s="5"/>
      <c r="DS55" s="5"/>
      <c r="DT55" s="5"/>
      <c r="DU55" s="5"/>
      <c r="DV55" s="2">
        <v>3082</v>
      </c>
      <c r="DW55" s="2">
        <v>97</v>
      </c>
      <c r="DX55" s="2">
        <v>47</v>
      </c>
      <c r="DY55" s="10">
        <v>9</v>
      </c>
      <c r="DZ55" s="2">
        <v>0</v>
      </c>
      <c r="EA55" s="2">
        <v>3235</v>
      </c>
      <c r="EB55" t="str">
        <f>VLOOKUP(J55,Hoja2!$A$2:$D$1241,2,0)</f>
        <v>Metropolitana</v>
      </c>
      <c r="EC55" t="str">
        <f>VLOOKUP(J55,Hoja2!$A$2:$D$1241,3,0)</f>
        <v>Zona I - Metropolitana Suroriente</v>
      </c>
      <c r="ED55" t="str">
        <f>VLOOKUP(J55,Hoja2!$A$2:$D$1241,4,0)</f>
        <v>Usme</v>
      </c>
    </row>
    <row r="56" spans="1:134" ht="16.5">
      <c r="A56" s="2">
        <v>55</v>
      </c>
      <c r="B56" s="3" t="s">
        <v>397</v>
      </c>
      <c r="C56" s="3" t="s">
        <v>135</v>
      </c>
      <c r="D56" s="3" t="s">
        <v>136</v>
      </c>
      <c r="E56" s="3" t="s">
        <v>197</v>
      </c>
      <c r="F56" s="3" t="s">
        <v>398</v>
      </c>
      <c r="G56" s="3" t="s">
        <v>399</v>
      </c>
      <c r="H56" s="3" t="s">
        <v>153</v>
      </c>
      <c r="I56" s="3" t="s">
        <v>400</v>
      </c>
      <c r="J56" s="3" t="s">
        <v>401</v>
      </c>
      <c r="K56" s="2">
        <v>11.4</v>
      </c>
      <c r="L56" s="3" t="s">
        <v>143</v>
      </c>
      <c r="M56" s="2">
        <v>8316</v>
      </c>
      <c r="N56" s="2">
        <v>6.2939999999999996</v>
      </c>
      <c r="O56" s="2">
        <v>4.4009999999999998</v>
      </c>
      <c r="P56" s="2">
        <v>0.55700000000000005</v>
      </c>
      <c r="Q56" s="2">
        <v>1.3360000000000001</v>
      </c>
      <c r="R56" s="2">
        <v>0</v>
      </c>
      <c r="S56" s="2">
        <v>6.2939999999999996</v>
      </c>
      <c r="T56" s="2">
        <v>15</v>
      </c>
      <c r="U56" s="2">
        <v>0</v>
      </c>
      <c r="V56" s="2">
        <v>0</v>
      </c>
      <c r="W56" s="2">
        <v>2</v>
      </c>
      <c r="X56" s="2">
        <v>0</v>
      </c>
      <c r="Y56" s="2">
        <v>0</v>
      </c>
      <c r="Z56" s="2">
        <v>0</v>
      </c>
      <c r="AA56" s="2">
        <v>0</v>
      </c>
      <c r="AB56" s="3" t="s">
        <v>397</v>
      </c>
      <c r="AC56" s="3" t="s">
        <v>397</v>
      </c>
      <c r="AD56" s="3" t="s">
        <v>144</v>
      </c>
      <c r="AE56" s="3" t="s">
        <v>400</v>
      </c>
      <c r="AF56" s="3" t="s">
        <v>401</v>
      </c>
      <c r="AG56" s="4">
        <v>1163</v>
      </c>
      <c r="AH56" s="2">
        <v>369</v>
      </c>
      <c r="AI56" s="2">
        <v>1.1484028445919168E-2</v>
      </c>
      <c r="AJ56" s="2">
        <v>1.9911923678501663E-3</v>
      </c>
      <c r="AK56" s="2">
        <v>1.1774378378266621E-2</v>
      </c>
      <c r="AL56" s="2">
        <v>3.0329371117197444E-3</v>
      </c>
      <c r="AM56" s="2">
        <v>1.2348499460267177E-2</v>
      </c>
      <c r="AN56" s="2">
        <v>1.906227826727382E-3</v>
      </c>
      <c r="AO56" s="2">
        <v>5.765132743992072E-3</v>
      </c>
      <c r="AP56" s="2">
        <v>1.1504677551749356E-2</v>
      </c>
      <c r="AQ56" s="2">
        <v>1.0850382204979643E-2</v>
      </c>
      <c r="AR56" s="2">
        <v>4.2412446702481E-4</v>
      </c>
      <c r="AS56" s="2">
        <v>1.4940832483850528E-2</v>
      </c>
      <c r="AT56" s="2">
        <v>0.12076730239260598</v>
      </c>
      <c r="AU56" s="2">
        <v>0</v>
      </c>
      <c r="AV56" s="2">
        <v>0</v>
      </c>
      <c r="AW56" s="2">
        <v>6.6447140899528953E-2</v>
      </c>
      <c r="AX56" s="2">
        <v>2.2633085041481059E-2</v>
      </c>
      <c r="AY56" s="2">
        <v>4.7148777506468602E-4</v>
      </c>
      <c r="AZ56" s="2">
        <v>0.11723800171887797</v>
      </c>
      <c r="BA56" s="5"/>
      <c r="BB56" s="5"/>
      <c r="BC56" s="5"/>
      <c r="BD56" s="2">
        <v>0</v>
      </c>
      <c r="BE56" s="5"/>
      <c r="BF56" s="5"/>
      <c r="BG56" s="2">
        <v>2.1944780636066374E-2</v>
      </c>
      <c r="BH56" s="5"/>
      <c r="BI56" s="5"/>
      <c r="BJ56" s="5"/>
      <c r="BK56" s="5"/>
      <c r="BL56" s="2">
        <v>0</v>
      </c>
      <c r="BM56" s="5"/>
      <c r="BN56" s="5"/>
      <c r="BO56" s="5"/>
      <c r="BP56" s="5"/>
      <c r="BQ56" s="5"/>
      <c r="BR56" s="5"/>
      <c r="BS56" s="5"/>
      <c r="BT56" s="5"/>
      <c r="BU56" s="5"/>
      <c r="BV56" s="2">
        <v>2.0894237058126378E-2</v>
      </c>
      <c r="BW56" s="5"/>
      <c r="BX56" s="2">
        <v>1.11001186505791E-4</v>
      </c>
      <c r="BY56" s="5"/>
      <c r="BZ56" s="5"/>
      <c r="CA56" s="5"/>
      <c r="CB56" s="5"/>
      <c r="CC56" s="5"/>
      <c r="CD56" s="5"/>
      <c r="CE56" s="5"/>
      <c r="CF56" s="2">
        <v>7.1131970472395961E-4</v>
      </c>
      <c r="CG56" s="5"/>
      <c r="CH56" s="2">
        <v>2.2633085041481059E-2</v>
      </c>
      <c r="CI56" s="5"/>
      <c r="CJ56" s="5"/>
      <c r="CK56" s="5"/>
      <c r="CL56" s="5"/>
      <c r="CM56" s="5"/>
      <c r="CN56" s="2">
        <v>4.7148777506468602E-4</v>
      </c>
      <c r="CO56" s="2">
        <v>9.4071380732369814E-3</v>
      </c>
      <c r="CP56" s="5"/>
      <c r="CQ56" s="5"/>
      <c r="CR56" s="2">
        <v>0</v>
      </c>
      <c r="CS56" s="5"/>
      <c r="CT56" s="2">
        <v>8.156638641317836E-4</v>
      </c>
      <c r="CU56" s="2">
        <v>7.6917798448021182E-3</v>
      </c>
      <c r="CV56" s="5"/>
      <c r="CW56" s="5"/>
      <c r="CX56" s="5"/>
      <c r="CY56" s="2">
        <v>0.11723800171887797</v>
      </c>
      <c r="CZ56" s="5"/>
      <c r="DA56" s="2">
        <v>0</v>
      </c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2">
        <v>4.1322579698438002E-3</v>
      </c>
      <c r="DR56" s="5"/>
      <c r="DS56" s="2">
        <v>0</v>
      </c>
      <c r="DT56" s="5"/>
      <c r="DU56" s="2">
        <v>7.38962562091768E-4</v>
      </c>
      <c r="DV56" s="2">
        <v>802</v>
      </c>
      <c r="DW56" s="2">
        <v>116</v>
      </c>
      <c r="DX56" s="2">
        <v>507</v>
      </c>
      <c r="DY56" s="10">
        <v>7</v>
      </c>
      <c r="DZ56" s="2">
        <v>0</v>
      </c>
      <c r="EA56" s="2">
        <v>1432</v>
      </c>
      <c r="EB56" t="str">
        <f>VLOOKUP(J56,Hoja2!$A$2:$D$1241,2,0)</f>
        <v>Metropolitana</v>
      </c>
      <c r="EC56" t="str">
        <f>VLOOKUP(J56,Hoja2!$A$2:$D$1241,3,0)</f>
        <v>Zona I - Metropolitana Suroriente</v>
      </c>
      <c r="ED56" t="str">
        <f>VLOOKUP(J56,Hoja2!$A$2:$D$1241,4,0)</f>
        <v>Tunjuelito</v>
      </c>
    </row>
    <row r="57" spans="1:134" ht="16.5">
      <c r="A57" s="2">
        <v>56</v>
      </c>
      <c r="B57" s="3" t="s">
        <v>402</v>
      </c>
      <c r="C57" s="3" t="s">
        <v>135</v>
      </c>
      <c r="D57" s="3" t="s">
        <v>136</v>
      </c>
      <c r="E57" s="3" t="s">
        <v>197</v>
      </c>
      <c r="F57" s="3" t="s">
        <v>398</v>
      </c>
      <c r="G57" s="3" t="s">
        <v>399</v>
      </c>
      <c r="H57" s="3" t="s">
        <v>153</v>
      </c>
      <c r="I57" s="3" t="s">
        <v>403</v>
      </c>
      <c r="J57" s="3" t="s">
        <v>404</v>
      </c>
      <c r="K57" s="2">
        <v>11.4</v>
      </c>
      <c r="L57" s="3" t="s">
        <v>143</v>
      </c>
      <c r="M57" s="2">
        <v>9320</v>
      </c>
      <c r="N57" s="2">
        <v>15.87</v>
      </c>
      <c r="O57" s="2">
        <v>2.419</v>
      </c>
      <c r="P57" s="2">
        <v>2E-3</v>
      </c>
      <c r="Q57" s="2">
        <v>13.45</v>
      </c>
      <c r="R57" s="2">
        <v>0</v>
      </c>
      <c r="S57" s="2">
        <v>15.87</v>
      </c>
      <c r="T57" s="2">
        <v>15</v>
      </c>
      <c r="U57" s="2">
        <v>0</v>
      </c>
      <c r="V57" s="2">
        <v>0</v>
      </c>
      <c r="W57" s="2">
        <v>1</v>
      </c>
      <c r="X57" s="2">
        <v>0</v>
      </c>
      <c r="Y57" s="2">
        <v>0</v>
      </c>
      <c r="Z57" s="2">
        <v>0</v>
      </c>
      <c r="AA57" s="2">
        <v>0</v>
      </c>
      <c r="AB57" s="3" t="s">
        <v>402</v>
      </c>
      <c r="AC57" s="3" t="s">
        <v>402</v>
      </c>
      <c r="AD57" s="3" t="s">
        <v>144</v>
      </c>
      <c r="AE57" s="3" t="s">
        <v>403</v>
      </c>
      <c r="AF57" s="3" t="s">
        <v>404</v>
      </c>
      <c r="AG57" s="4">
        <v>1164</v>
      </c>
      <c r="AH57" s="2">
        <v>314</v>
      </c>
      <c r="AI57" s="2">
        <v>0.2737274338195323</v>
      </c>
      <c r="AJ57" s="2">
        <v>4.7245564364444799E-3</v>
      </c>
      <c r="AK57" s="2">
        <v>1.4934432365689078E-3</v>
      </c>
      <c r="AL57" s="2">
        <v>7.4749883992547355E-4</v>
      </c>
      <c r="AM57" s="2">
        <v>0.14884449940178593</v>
      </c>
      <c r="AN57" s="2">
        <v>1.1359498543487305E-3</v>
      </c>
      <c r="AO57" s="2">
        <v>3.74934135088933E-5</v>
      </c>
      <c r="AP57" s="2">
        <v>2.2940814277713447E-4</v>
      </c>
      <c r="AQ57" s="2">
        <v>3.20400927410169E-3</v>
      </c>
      <c r="AR57" s="2">
        <v>6.9311772883900627E-2</v>
      </c>
      <c r="AS57" s="2">
        <v>3.4999495402608508E-2</v>
      </c>
      <c r="AT57" s="2">
        <v>2.7189523628561501E-4</v>
      </c>
      <c r="AU57" s="5"/>
      <c r="AV57" s="2">
        <v>0</v>
      </c>
      <c r="AW57" s="2">
        <v>0.31571742558326876</v>
      </c>
      <c r="AX57" s="2">
        <v>0.22265505303762612</v>
      </c>
      <c r="AY57" s="5"/>
      <c r="AZ57" s="2">
        <v>3.5497732089338698E-4</v>
      </c>
      <c r="BA57" s="5"/>
      <c r="BB57" s="2">
        <v>3.5497732089338698E-4</v>
      </c>
      <c r="BC57" s="5"/>
      <c r="BD57" s="2">
        <v>0</v>
      </c>
      <c r="BE57" s="5"/>
      <c r="BF57" s="5"/>
      <c r="BG57" s="2">
        <v>3.4783453250964692E-3</v>
      </c>
      <c r="BH57" s="5"/>
      <c r="BI57" s="5"/>
      <c r="BJ57" s="5"/>
      <c r="BK57" s="5"/>
      <c r="BL57" s="2">
        <v>5.12124028140923E-5</v>
      </c>
      <c r="BM57" s="5"/>
      <c r="BN57" s="5"/>
      <c r="BO57" s="5"/>
      <c r="BP57" s="5"/>
      <c r="BQ57" s="5"/>
      <c r="BR57" s="5"/>
      <c r="BS57" s="5"/>
      <c r="BT57" s="5"/>
      <c r="BU57" s="5"/>
      <c r="BV57" s="2">
        <v>2.5965583576688357E-2</v>
      </c>
      <c r="BW57" s="5"/>
      <c r="BX57" s="2">
        <v>0</v>
      </c>
      <c r="BY57" s="2">
        <v>0</v>
      </c>
      <c r="BZ57" s="5"/>
      <c r="CA57" s="5"/>
      <c r="CB57" s="5"/>
      <c r="CC57" s="5"/>
      <c r="CD57" s="5"/>
      <c r="CE57" s="5"/>
      <c r="CF57" s="2">
        <v>4.2265554658319398E-3</v>
      </c>
      <c r="CG57" s="5"/>
      <c r="CH57" s="2">
        <v>0.22265505303762612</v>
      </c>
      <c r="CI57" s="5"/>
      <c r="CJ57" s="5"/>
      <c r="CK57" s="5"/>
      <c r="CL57" s="5"/>
      <c r="CM57" s="5"/>
      <c r="CN57" s="5"/>
      <c r="CO57" s="2">
        <v>0.27356988835874169</v>
      </c>
      <c r="CP57" s="5"/>
      <c r="CQ57" s="5"/>
      <c r="CR57" s="2">
        <v>0</v>
      </c>
      <c r="CS57" s="2">
        <v>0</v>
      </c>
      <c r="CT57" s="2">
        <v>3.9786769936082602E-4</v>
      </c>
      <c r="CU57" s="2">
        <v>6.2619063975270254E-3</v>
      </c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2">
        <v>1.766066357208468E-3</v>
      </c>
      <c r="DR57" s="5"/>
      <c r="DS57" s="5"/>
      <c r="DT57" s="5"/>
      <c r="DU57" s="5"/>
      <c r="DV57" s="2">
        <v>6992</v>
      </c>
      <c r="DW57" s="2">
        <v>469</v>
      </c>
      <c r="DX57" s="2">
        <v>22</v>
      </c>
      <c r="DY57" s="10">
        <v>12</v>
      </c>
      <c r="DZ57" s="2">
        <v>0</v>
      </c>
      <c r="EA57" s="2">
        <v>7495</v>
      </c>
      <c r="EB57" t="str">
        <f>VLOOKUP(J57,Hoja2!$A$2:$D$1241,2,0)</f>
        <v>Metropolitana</v>
      </c>
      <c r="EC57" t="str">
        <f>VLOOKUP(J57,Hoja2!$A$2:$D$1241,3,0)</f>
        <v>Zona I - Metropolitana Suroriente</v>
      </c>
      <c r="ED57" t="str">
        <f>VLOOKUP(J57,Hoja2!$A$2:$D$1241,4,0)</f>
        <v>Tunjuelito</v>
      </c>
    </row>
    <row r="58" spans="1:134" ht="16.5">
      <c r="A58" s="2">
        <v>57</v>
      </c>
      <c r="B58" s="3" t="s">
        <v>405</v>
      </c>
      <c r="C58" s="3" t="s">
        <v>135</v>
      </c>
      <c r="D58" s="3" t="s">
        <v>136</v>
      </c>
      <c r="E58" s="3" t="s">
        <v>197</v>
      </c>
      <c r="F58" s="3" t="s">
        <v>406</v>
      </c>
      <c r="G58" s="3" t="s">
        <v>407</v>
      </c>
      <c r="H58" s="3" t="s">
        <v>153</v>
      </c>
      <c r="I58" s="3" t="s">
        <v>408</v>
      </c>
      <c r="J58" s="3" t="s">
        <v>409</v>
      </c>
      <c r="K58" s="2">
        <v>11.4</v>
      </c>
      <c r="L58" s="3" t="s">
        <v>143</v>
      </c>
      <c r="M58" s="2">
        <v>9475</v>
      </c>
      <c r="N58" s="2">
        <v>6.6539999999999999</v>
      </c>
      <c r="O58" s="2">
        <v>3.8759999999999999</v>
      </c>
      <c r="P58" s="2">
        <v>2.3860000000000001</v>
      </c>
      <c r="Q58" s="2">
        <v>0.39200000000000002</v>
      </c>
      <c r="R58" s="2">
        <v>0</v>
      </c>
      <c r="S58" s="2">
        <v>6.6539999999999999</v>
      </c>
      <c r="T58" s="2">
        <v>25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3" t="s">
        <v>405</v>
      </c>
      <c r="AC58" s="3" t="s">
        <v>405</v>
      </c>
      <c r="AD58" s="3" t="s">
        <v>144</v>
      </c>
      <c r="AE58" s="3" t="s">
        <v>408</v>
      </c>
      <c r="AF58" s="3" t="s">
        <v>409</v>
      </c>
      <c r="AG58" s="4">
        <v>231</v>
      </c>
      <c r="AH58" s="2">
        <v>435</v>
      </c>
      <c r="AI58" s="2">
        <v>1.2170781355238165</v>
      </c>
      <c r="AJ58" s="2">
        <v>6.5822766908871802E-2</v>
      </c>
      <c r="AK58" s="2">
        <v>0.25606113788021945</v>
      </c>
      <c r="AL58" s="2">
        <v>5.1858684678564903E-3</v>
      </c>
      <c r="AM58" s="2">
        <v>0.61591830399994607</v>
      </c>
      <c r="AN58" s="2">
        <v>0.18788497292054002</v>
      </c>
      <c r="AO58" s="2">
        <v>3.6238684614106488E-2</v>
      </c>
      <c r="AP58" s="2">
        <v>2.3006903213778254E-2</v>
      </c>
      <c r="AQ58" s="2">
        <v>3.5901413522542139E-3</v>
      </c>
      <c r="AR58" s="2">
        <v>3.9088049780274924E-3</v>
      </c>
      <c r="AS58" s="2">
        <v>0.22313295724624951</v>
      </c>
      <c r="AT58" s="2">
        <v>1.2025642318576782E-3</v>
      </c>
      <c r="AU58" s="5"/>
      <c r="AV58" s="2">
        <v>0</v>
      </c>
      <c r="AW58" s="2">
        <v>0.35512798439614912</v>
      </c>
      <c r="AX58" s="2">
        <v>2.2839032569413744</v>
      </c>
      <c r="AY58" s="2">
        <v>0</v>
      </c>
      <c r="AZ58" s="5"/>
      <c r="BA58" s="5"/>
      <c r="BB58" s="5"/>
      <c r="BC58" s="5"/>
      <c r="BD58" s="2">
        <v>0</v>
      </c>
      <c r="BE58" s="5"/>
      <c r="BF58" s="5"/>
      <c r="BG58" s="2">
        <v>0.21868948187569448</v>
      </c>
      <c r="BH58" s="5"/>
      <c r="BI58" s="5"/>
      <c r="BJ58" s="5"/>
      <c r="BK58" s="5"/>
      <c r="BL58" s="2">
        <v>0</v>
      </c>
      <c r="BM58" s="5"/>
      <c r="BN58" s="5"/>
      <c r="BO58" s="5"/>
      <c r="BP58" s="2">
        <v>1.6965582380318825E-2</v>
      </c>
      <c r="BQ58" s="5"/>
      <c r="BR58" s="5"/>
      <c r="BS58" s="5"/>
      <c r="BT58" s="5"/>
      <c r="BU58" s="5"/>
      <c r="BV58" s="2">
        <v>4.0270613835100708E-2</v>
      </c>
      <c r="BW58" s="5"/>
      <c r="BX58" s="2">
        <v>0</v>
      </c>
      <c r="BY58" s="2">
        <v>0</v>
      </c>
      <c r="BZ58" s="5"/>
      <c r="CA58" s="5"/>
      <c r="CB58" s="5"/>
      <c r="CC58" s="5"/>
      <c r="CD58" s="2">
        <v>9.1764569448741298E-3</v>
      </c>
      <c r="CE58" s="5"/>
      <c r="CF58" s="5"/>
      <c r="CG58" s="5"/>
      <c r="CH58" s="2">
        <v>2.2839032569413744</v>
      </c>
      <c r="CI58" s="5"/>
      <c r="CJ58" s="5"/>
      <c r="CK58" s="5"/>
      <c r="CL58" s="5"/>
      <c r="CM58" s="5"/>
      <c r="CN58" s="2">
        <v>0</v>
      </c>
      <c r="CO58" s="2">
        <v>2.8788665132548887E-2</v>
      </c>
      <c r="CP58" s="5"/>
      <c r="CQ58" s="5"/>
      <c r="CR58" s="2">
        <v>8.5993351938732797E-4</v>
      </c>
      <c r="CS58" s="2">
        <v>5.4908528992129198E-5</v>
      </c>
      <c r="CT58" s="2">
        <v>3.9178386047920018E-2</v>
      </c>
      <c r="CU58" s="2">
        <v>9.9248141557737256E-4</v>
      </c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2">
        <v>0</v>
      </c>
      <c r="DH58" s="5"/>
      <c r="DI58" s="5"/>
      <c r="DJ58" s="5"/>
      <c r="DK58" s="5"/>
      <c r="DL58" s="5"/>
      <c r="DM58" s="5"/>
      <c r="DN58" s="5"/>
      <c r="DO58" s="2">
        <v>4.7695379653522199E-5</v>
      </c>
      <c r="DP58" s="5"/>
      <c r="DQ58" s="2">
        <v>1.03779336081696E-4</v>
      </c>
      <c r="DR58" s="5"/>
      <c r="DS58" s="5"/>
      <c r="DT58" s="5"/>
      <c r="DU58" s="5"/>
      <c r="DV58" s="2">
        <v>7512</v>
      </c>
      <c r="DW58" s="2">
        <v>488</v>
      </c>
      <c r="DX58" s="2">
        <v>80</v>
      </c>
      <c r="DY58" s="10">
        <v>18</v>
      </c>
      <c r="DZ58" s="2">
        <v>0</v>
      </c>
      <c r="EA58" s="2">
        <v>8098</v>
      </c>
      <c r="EB58" t="str">
        <f>VLOOKUP(J58,Hoja2!$A$2:$D$1241,2,0)</f>
        <v>Metropolitana</v>
      </c>
      <c r="EC58" t="str">
        <f>VLOOKUP(J58,Hoja2!$A$2:$D$1241,3,0)</f>
        <v>Zona II - Metropolitana Suroccidente</v>
      </c>
      <c r="ED58" t="str">
        <f>VLOOKUP(J58,Hoja2!$A$2:$D$1241,4,0)</f>
        <v>Bosa</v>
      </c>
    </row>
    <row r="59" spans="1:134" ht="16.5">
      <c r="A59" s="2">
        <v>58</v>
      </c>
      <c r="B59" s="3" t="s">
        <v>410</v>
      </c>
      <c r="C59" s="3" t="s">
        <v>135</v>
      </c>
      <c r="D59" s="3" t="s">
        <v>136</v>
      </c>
      <c r="E59" s="3" t="s">
        <v>197</v>
      </c>
      <c r="F59" s="3" t="s">
        <v>406</v>
      </c>
      <c r="G59" s="3" t="s">
        <v>407</v>
      </c>
      <c r="H59" s="3" t="s">
        <v>140</v>
      </c>
      <c r="I59" s="3" t="s">
        <v>411</v>
      </c>
      <c r="J59" s="3" t="s">
        <v>411</v>
      </c>
      <c r="K59" s="2">
        <v>11.4</v>
      </c>
      <c r="L59" s="3" t="s">
        <v>143</v>
      </c>
      <c r="M59" s="2">
        <v>11271</v>
      </c>
      <c r="N59" s="2">
        <v>4.6849999999999996</v>
      </c>
      <c r="O59" s="2">
        <v>1.843</v>
      </c>
      <c r="P59" s="2">
        <v>1.518</v>
      </c>
      <c r="Q59" s="2">
        <v>1.323</v>
      </c>
      <c r="R59" s="2">
        <v>0</v>
      </c>
      <c r="S59" s="2">
        <v>4.6849999999999996</v>
      </c>
      <c r="T59" s="2">
        <v>8</v>
      </c>
      <c r="U59" s="2">
        <v>0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3" t="s">
        <v>410</v>
      </c>
      <c r="AC59" s="3" t="s">
        <v>410</v>
      </c>
      <c r="AD59" s="3" t="s">
        <v>144</v>
      </c>
      <c r="AE59" s="3" t="s">
        <v>412</v>
      </c>
      <c r="AF59" s="3" t="s">
        <v>411</v>
      </c>
      <c r="AG59" s="4">
        <v>258</v>
      </c>
      <c r="AH59" s="2">
        <v>361</v>
      </c>
      <c r="AI59" s="2">
        <v>6.697416280702867E-2</v>
      </c>
      <c r="AJ59" s="2">
        <v>0</v>
      </c>
      <c r="AK59" s="2">
        <v>2.7868821878250717E-2</v>
      </c>
      <c r="AL59" s="2">
        <v>7.4821641179733207E-3</v>
      </c>
      <c r="AM59" s="2">
        <v>1.3372965598990974E-2</v>
      </c>
      <c r="AN59" s="2">
        <v>0.11272372083606522</v>
      </c>
      <c r="AO59" s="2">
        <v>5.6759475378498681E-2</v>
      </c>
      <c r="AP59" s="2">
        <v>1.9161658273264374E-2</v>
      </c>
      <c r="AQ59" s="2">
        <v>4.8092059015486195E-2</v>
      </c>
      <c r="AR59" s="2">
        <v>1.3902672856711736E-2</v>
      </c>
      <c r="AS59" s="2">
        <v>6.9707375176956306E-3</v>
      </c>
      <c r="AT59" s="2">
        <v>1.5406310288625581E-2</v>
      </c>
      <c r="AU59" s="2">
        <v>0</v>
      </c>
      <c r="AV59" s="2">
        <v>0</v>
      </c>
      <c r="AW59" s="2">
        <v>0.27147124690889862</v>
      </c>
      <c r="AX59" s="2">
        <v>0.10672092639728463</v>
      </c>
      <c r="AY59" s="2">
        <v>0</v>
      </c>
      <c r="AZ59" s="2">
        <v>1.0522575262407831E-2</v>
      </c>
      <c r="BA59" s="5"/>
      <c r="BB59" s="2">
        <v>1.0522575262407831E-2</v>
      </c>
      <c r="BC59" s="5"/>
      <c r="BD59" s="2">
        <v>0</v>
      </c>
      <c r="BE59" s="5"/>
      <c r="BF59" s="5"/>
      <c r="BG59" s="2">
        <v>0.12808291414338305</v>
      </c>
      <c r="BH59" s="5"/>
      <c r="BI59" s="2">
        <v>6.2016509127033265E-3</v>
      </c>
      <c r="BJ59" s="5"/>
      <c r="BK59" s="5"/>
      <c r="BL59" s="2">
        <v>0</v>
      </c>
      <c r="BM59" s="5"/>
      <c r="BN59" s="2">
        <v>0</v>
      </c>
      <c r="BO59" s="5"/>
      <c r="BP59" s="5"/>
      <c r="BQ59" s="5"/>
      <c r="BR59" s="5"/>
      <c r="BS59" s="5"/>
      <c r="BT59" s="5"/>
      <c r="BU59" s="5"/>
      <c r="BV59" s="2">
        <v>1.602195592950164E-2</v>
      </c>
      <c r="BW59" s="5"/>
      <c r="BX59" s="2">
        <v>2.1294107969577268E-3</v>
      </c>
      <c r="BY59" s="2">
        <v>4.4742716715850798E-5</v>
      </c>
      <c r="BZ59" s="5"/>
      <c r="CA59" s="5"/>
      <c r="CB59" s="5"/>
      <c r="CC59" s="5"/>
      <c r="CD59" s="2">
        <v>0</v>
      </c>
      <c r="CE59" s="5"/>
      <c r="CF59" s="2">
        <v>1.628990195807126E-2</v>
      </c>
      <c r="CG59" s="5"/>
      <c r="CH59" s="2">
        <v>0.10672092639728463</v>
      </c>
      <c r="CI59" s="5"/>
      <c r="CJ59" s="5"/>
      <c r="CK59" s="5"/>
      <c r="CL59" s="5"/>
      <c r="CM59" s="5"/>
      <c r="CN59" s="2">
        <v>0</v>
      </c>
      <c r="CO59" s="2">
        <v>7.2743341106767598E-3</v>
      </c>
      <c r="CP59" s="5"/>
      <c r="CQ59" s="5"/>
      <c r="CR59" s="2">
        <v>4.7494855611846822E-4</v>
      </c>
      <c r="CS59" s="2">
        <v>0</v>
      </c>
      <c r="CT59" s="2">
        <v>7.4997731145423741E-2</v>
      </c>
      <c r="CU59" s="2">
        <v>1.7258098326830298E-2</v>
      </c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2">
        <v>0</v>
      </c>
      <c r="DN59" s="5"/>
      <c r="DO59" s="5"/>
      <c r="DP59" s="5"/>
      <c r="DQ59" s="2">
        <v>2.6955583125164938E-3</v>
      </c>
      <c r="DR59" s="5"/>
      <c r="DS59" s="5"/>
      <c r="DT59" s="5"/>
      <c r="DU59" s="5"/>
      <c r="DV59" s="2">
        <v>9853</v>
      </c>
      <c r="DW59" s="2">
        <v>233</v>
      </c>
      <c r="DX59" s="2">
        <v>34</v>
      </c>
      <c r="DY59" s="10">
        <v>19</v>
      </c>
      <c r="DZ59" s="2">
        <v>0</v>
      </c>
      <c r="EA59" s="2">
        <v>10139</v>
      </c>
      <c r="EB59" t="str">
        <f>VLOOKUP(J59,Hoja2!$A$2:$D$1241,2,0)</f>
        <v>Metropolitana</v>
      </c>
      <c r="EC59" t="str">
        <f>VLOOKUP(J59,Hoja2!$A$2:$D$1241,3,0)</f>
        <v>Zona II - Metropolitana Suroccidente</v>
      </c>
      <c r="ED59" t="str">
        <f>VLOOKUP(J59,Hoja2!$A$2:$D$1241,4,0)</f>
        <v>Kennedy</v>
      </c>
    </row>
    <row r="60" spans="1:134" ht="16.5">
      <c r="A60" s="2">
        <v>59</v>
      </c>
      <c r="B60" s="3" t="s">
        <v>413</v>
      </c>
      <c r="C60" s="3" t="s">
        <v>135</v>
      </c>
      <c r="D60" s="3" t="s">
        <v>136</v>
      </c>
      <c r="E60" s="3" t="s">
        <v>197</v>
      </c>
      <c r="F60" s="3" t="s">
        <v>414</v>
      </c>
      <c r="G60" s="3" t="s">
        <v>415</v>
      </c>
      <c r="H60" s="3" t="s">
        <v>153</v>
      </c>
      <c r="I60" s="3" t="s">
        <v>416</v>
      </c>
      <c r="J60" s="3" t="s">
        <v>417</v>
      </c>
      <c r="K60" s="2">
        <v>11.4</v>
      </c>
      <c r="L60" s="3" t="s">
        <v>143</v>
      </c>
      <c r="M60" s="2">
        <v>8698</v>
      </c>
      <c r="N60" s="2">
        <v>8.3079999999999998</v>
      </c>
      <c r="O60" s="2">
        <v>5.8630000000000004</v>
      </c>
      <c r="P60" s="2">
        <v>1.621</v>
      </c>
      <c r="Q60" s="2">
        <v>0.82399999999999995</v>
      </c>
      <c r="R60" s="2">
        <v>0</v>
      </c>
      <c r="S60" s="2">
        <v>8.3079999999999998</v>
      </c>
      <c r="T60" s="2">
        <v>40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3" t="s">
        <v>413</v>
      </c>
      <c r="AC60" s="3" t="s">
        <v>413</v>
      </c>
      <c r="AD60" s="3" t="s">
        <v>144</v>
      </c>
      <c r="AE60" s="3" t="s">
        <v>416</v>
      </c>
      <c r="AF60" s="3" t="s">
        <v>417</v>
      </c>
      <c r="AG60" s="4">
        <v>295</v>
      </c>
      <c r="AH60" s="2">
        <v>561</v>
      </c>
      <c r="AI60" s="2">
        <v>8.5927280151733756E-3</v>
      </c>
      <c r="AJ60" s="2">
        <v>3.7602706211445354E-2</v>
      </c>
      <c r="AK60" s="2">
        <v>1.2582493444928178E-2</v>
      </c>
      <c r="AL60" s="2">
        <v>9.9514138182580925E-2</v>
      </c>
      <c r="AM60" s="2">
        <v>2.6861630741022505E-2</v>
      </c>
      <c r="AN60" s="2">
        <v>5.0649445331375359E-2</v>
      </c>
      <c r="AO60" s="2">
        <v>7.1629166704089923E-3</v>
      </c>
      <c r="AP60" s="2">
        <v>5.9065119669031239E-2</v>
      </c>
      <c r="AQ60" s="2">
        <v>4.0954149843731302E-2</v>
      </c>
      <c r="AR60" s="2">
        <v>1.2219017540596061E-2</v>
      </c>
      <c r="AS60" s="2">
        <v>1.1864943350841477E-2</v>
      </c>
      <c r="AT60" s="2">
        <v>5.9518071565052656E-2</v>
      </c>
      <c r="AU60" s="2">
        <v>0</v>
      </c>
      <c r="AV60" s="2">
        <v>0</v>
      </c>
      <c r="AW60" s="2">
        <v>0.19023983459920688</v>
      </c>
      <c r="AX60" s="2">
        <v>0.22869855214529763</v>
      </c>
      <c r="AY60" s="5"/>
      <c r="AZ60" s="2">
        <v>7.6489738216829204E-3</v>
      </c>
      <c r="BA60" s="5"/>
      <c r="BB60" s="2">
        <v>5.0327715355805202E-3</v>
      </c>
      <c r="BC60" s="5"/>
      <c r="BD60" s="5"/>
      <c r="BE60" s="5"/>
      <c r="BF60" s="5"/>
      <c r="BG60" s="2">
        <v>2.4863900415686025E-3</v>
      </c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2">
        <v>0</v>
      </c>
      <c r="BT60" s="5"/>
      <c r="BU60" s="5"/>
      <c r="BV60" s="2">
        <v>3.5814386173840772E-2</v>
      </c>
      <c r="BW60" s="5"/>
      <c r="BX60" s="2">
        <v>4.8247308368501206E-3</v>
      </c>
      <c r="BY60" s="2">
        <v>7.0909481897585584E-3</v>
      </c>
      <c r="BZ60" s="5"/>
      <c r="CA60" s="5"/>
      <c r="CB60" s="5"/>
      <c r="CC60" s="2">
        <v>0</v>
      </c>
      <c r="CD60" s="2">
        <v>4.9825060662771401E-5</v>
      </c>
      <c r="CE60" s="5"/>
      <c r="CF60" s="5"/>
      <c r="CG60" s="5"/>
      <c r="CH60" s="2">
        <v>0.22869855214529763</v>
      </c>
      <c r="CI60" s="5"/>
      <c r="CJ60" s="5"/>
      <c r="CK60" s="5"/>
      <c r="CL60" s="5"/>
      <c r="CM60" s="5"/>
      <c r="CN60" s="5"/>
      <c r="CO60" s="2">
        <v>7.5081656232894325E-2</v>
      </c>
      <c r="CP60" s="5"/>
      <c r="CQ60" s="5"/>
      <c r="CR60" s="2">
        <v>0</v>
      </c>
      <c r="CS60" s="2">
        <v>3.4941063109493101E-4</v>
      </c>
      <c r="CT60" s="2">
        <v>4.9885082484698369E-2</v>
      </c>
      <c r="CU60" s="2">
        <v>1.4657404947838402E-2</v>
      </c>
      <c r="CV60" s="2">
        <v>2.6162022861024002E-3</v>
      </c>
      <c r="CW60" s="5"/>
      <c r="CX60" s="5"/>
      <c r="CY60" s="5"/>
      <c r="CZ60" s="5"/>
      <c r="DA60" s="5"/>
      <c r="DB60" s="5"/>
      <c r="DC60" s="5"/>
      <c r="DD60" s="2">
        <v>0</v>
      </c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2">
        <v>0</v>
      </c>
      <c r="DR60" s="5"/>
      <c r="DS60" s="5"/>
      <c r="DT60" s="5"/>
      <c r="DU60" s="2">
        <v>0</v>
      </c>
      <c r="DV60" s="2">
        <v>8106</v>
      </c>
      <c r="DW60" s="2">
        <v>482</v>
      </c>
      <c r="DX60" s="2">
        <v>131</v>
      </c>
      <c r="DY60" s="10">
        <v>18</v>
      </c>
      <c r="DZ60" s="2">
        <v>0</v>
      </c>
      <c r="EA60" s="2">
        <v>8737</v>
      </c>
      <c r="EB60" t="str">
        <f>VLOOKUP(J60,Hoja2!$A$2:$D$1241,2,0)</f>
        <v>Metropolitana</v>
      </c>
      <c r="EC60" t="str">
        <f>VLOOKUP(J60,Hoja2!$A$2:$D$1241,3,0)</f>
        <v>Zona II - Metropolitana Suroccidente</v>
      </c>
      <c r="ED60" t="str">
        <f>VLOOKUP(J60,Hoja2!$A$2:$D$1241,4,0)</f>
        <v>Kennedy</v>
      </c>
    </row>
    <row r="61" spans="1:134" ht="16.5">
      <c r="A61" s="2">
        <v>60</v>
      </c>
      <c r="B61" s="3" t="s">
        <v>418</v>
      </c>
      <c r="C61" s="3" t="s">
        <v>135</v>
      </c>
      <c r="D61" s="3" t="s">
        <v>136</v>
      </c>
      <c r="E61" s="3" t="s">
        <v>197</v>
      </c>
      <c r="F61" s="3" t="s">
        <v>419</v>
      </c>
      <c r="G61" s="3" t="s">
        <v>420</v>
      </c>
      <c r="H61" s="3" t="s">
        <v>153</v>
      </c>
      <c r="I61" s="3" t="s">
        <v>421</v>
      </c>
      <c r="J61" s="3" t="s">
        <v>422</v>
      </c>
      <c r="K61" s="2">
        <v>11.4</v>
      </c>
      <c r="L61" s="3" t="s">
        <v>143</v>
      </c>
      <c r="M61" s="2">
        <v>0</v>
      </c>
      <c r="N61" s="2">
        <v>3.4449999999999998</v>
      </c>
      <c r="O61" s="2">
        <v>1.7869999999999999</v>
      </c>
      <c r="P61" s="2">
        <v>0.48</v>
      </c>
      <c r="Q61" s="2">
        <v>1.177</v>
      </c>
      <c r="R61" s="2">
        <v>0</v>
      </c>
      <c r="S61" s="2">
        <v>3.4449999999999998</v>
      </c>
      <c r="T61" s="2">
        <v>11</v>
      </c>
      <c r="U61" s="2">
        <v>0</v>
      </c>
      <c r="V61" s="2">
        <v>0</v>
      </c>
      <c r="W61" s="2">
        <v>2</v>
      </c>
      <c r="X61" s="2">
        <v>0</v>
      </c>
      <c r="Y61" s="2">
        <v>0</v>
      </c>
      <c r="Z61" s="2">
        <v>0</v>
      </c>
      <c r="AA61" s="2">
        <v>0</v>
      </c>
      <c r="AB61" s="3" t="s">
        <v>418</v>
      </c>
      <c r="AC61" s="3" t="s">
        <v>418</v>
      </c>
      <c r="AD61" s="3" t="s">
        <v>144</v>
      </c>
      <c r="AE61" s="3" t="s">
        <v>421</v>
      </c>
      <c r="AF61" s="3" t="s">
        <v>422</v>
      </c>
      <c r="AG61" s="4">
        <v>1642</v>
      </c>
      <c r="AH61" s="2">
        <v>208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11"/>
      <c r="DZ61" s="5"/>
      <c r="EA61" s="5"/>
      <c r="EB61" t="str">
        <f>VLOOKUP(J61,Hoja2!$A$2:$D$1241,2,0)</f>
        <v>Metropolitana</v>
      </c>
      <c r="EC61" t="str">
        <f>VLOOKUP(J61,Hoja2!$A$2:$D$1241,3,0)</f>
        <v>Zona II - Metropolitana Suroccidente</v>
      </c>
      <c r="ED61" t="str">
        <f>VLOOKUP(J61,Hoja2!$A$2:$D$1241,4,0)</f>
        <v>Kennedy</v>
      </c>
    </row>
    <row r="62" spans="1:134" ht="16.5">
      <c r="A62" s="2">
        <v>61</v>
      </c>
      <c r="B62" s="3" t="s">
        <v>423</v>
      </c>
      <c r="C62" s="3" t="s">
        <v>135</v>
      </c>
      <c r="D62" s="3" t="s">
        <v>136</v>
      </c>
      <c r="E62" s="3" t="s">
        <v>197</v>
      </c>
      <c r="F62" s="3" t="s">
        <v>419</v>
      </c>
      <c r="G62" s="3" t="s">
        <v>420</v>
      </c>
      <c r="H62" s="3" t="s">
        <v>140</v>
      </c>
      <c r="I62" s="3" t="s">
        <v>424</v>
      </c>
      <c r="J62" s="3" t="s">
        <v>425</v>
      </c>
      <c r="K62" s="2">
        <v>11.4</v>
      </c>
      <c r="L62" s="3" t="s">
        <v>143</v>
      </c>
      <c r="M62" s="2">
        <v>20140</v>
      </c>
      <c r="N62" s="2">
        <v>13.814</v>
      </c>
      <c r="O62" s="2">
        <v>4.3920000000000003</v>
      </c>
      <c r="P62" s="2">
        <v>3.9950000000000001</v>
      </c>
      <c r="Q62" s="2">
        <v>5.4279999999999999</v>
      </c>
      <c r="R62" s="2">
        <v>0</v>
      </c>
      <c r="S62" s="2">
        <v>13.814</v>
      </c>
      <c r="T62" s="2">
        <v>33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3" t="s">
        <v>423</v>
      </c>
      <c r="AC62" s="3" t="s">
        <v>423</v>
      </c>
      <c r="AD62" s="3" t="s">
        <v>144</v>
      </c>
      <c r="AE62" s="3" t="s">
        <v>424</v>
      </c>
      <c r="AF62" s="3" t="s">
        <v>425</v>
      </c>
      <c r="AG62" s="4">
        <v>1108</v>
      </c>
      <c r="AH62" s="2">
        <v>519</v>
      </c>
      <c r="AI62" s="2">
        <v>7.7446322984177267E-3</v>
      </c>
      <c r="AJ62" s="2">
        <v>8.0360451072952893E-3</v>
      </c>
      <c r="AK62" s="2">
        <v>8.8381239088780802E-3</v>
      </c>
      <c r="AL62" s="2">
        <v>0.18031890769990266</v>
      </c>
      <c r="AM62" s="2">
        <v>1.5791618143195359E-2</v>
      </c>
      <c r="AN62" s="2">
        <v>4.5207429561968375E-2</v>
      </c>
      <c r="AO62" s="2">
        <v>5.2662411269486292E-3</v>
      </c>
      <c r="AP62" s="2">
        <v>6.5939487548509994E-5</v>
      </c>
      <c r="AQ62" s="2">
        <v>1.9958842330488377E-2</v>
      </c>
      <c r="AR62" s="2">
        <v>9.2778851626149315E-3</v>
      </c>
      <c r="AS62" s="2">
        <v>1.2361710224068999E-2</v>
      </c>
      <c r="AT62" s="2">
        <v>2.9021359916086096E-3</v>
      </c>
      <c r="AU62" s="5"/>
      <c r="AV62" s="2">
        <v>0</v>
      </c>
      <c r="AW62" s="2">
        <v>7.444255531499179E-2</v>
      </c>
      <c r="AX62" s="2">
        <v>6.1024932072084814E-2</v>
      </c>
      <c r="AY62" s="2">
        <v>0</v>
      </c>
      <c r="AZ62" s="2">
        <v>0.18030202365585896</v>
      </c>
      <c r="BA62" s="5"/>
      <c r="BB62" s="2">
        <v>0</v>
      </c>
      <c r="BC62" s="5"/>
      <c r="BD62" s="2">
        <v>0</v>
      </c>
      <c r="BE62" s="5"/>
      <c r="BF62" s="5"/>
      <c r="BG62" s="2">
        <v>3.4039539276594089E-2</v>
      </c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2">
        <v>1.5611673853555483E-2</v>
      </c>
      <c r="BW62" s="5"/>
      <c r="BX62" s="2">
        <v>0</v>
      </c>
      <c r="BY62" s="2">
        <v>2.3236210600433901E-5</v>
      </c>
      <c r="BZ62" s="5"/>
      <c r="CA62" s="2">
        <v>8.9759652951795896E-5</v>
      </c>
      <c r="CB62" s="5"/>
      <c r="CC62" s="2">
        <v>0.18030202365585896</v>
      </c>
      <c r="CD62" s="5"/>
      <c r="CE62" s="5"/>
      <c r="CF62" s="5"/>
      <c r="CG62" s="5"/>
      <c r="CH62" s="2">
        <v>6.1024932072084814E-2</v>
      </c>
      <c r="CI62" s="5"/>
      <c r="CJ62" s="5"/>
      <c r="CK62" s="5"/>
      <c r="CL62" s="5"/>
      <c r="CM62" s="5"/>
      <c r="CN62" s="2">
        <v>0</v>
      </c>
      <c r="CO62" s="2">
        <v>1.2570353175895169E-2</v>
      </c>
      <c r="CP62" s="5"/>
      <c r="CQ62" s="5"/>
      <c r="CR62" s="5"/>
      <c r="CS62" s="2">
        <v>0</v>
      </c>
      <c r="CT62" s="2">
        <v>1.1705394766311649E-2</v>
      </c>
      <c r="CU62" s="2">
        <v>1.9307401364740499E-5</v>
      </c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2">
        <v>3.8329097771843198E-4</v>
      </c>
      <c r="DR62" s="5"/>
      <c r="DS62" s="5"/>
      <c r="DT62" s="5"/>
      <c r="DU62" s="5"/>
      <c r="DV62" s="2">
        <v>10246</v>
      </c>
      <c r="DW62" s="2">
        <v>644</v>
      </c>
      <c r="DX62" s="2">
        <v>39</v>
      </c>
      <c r="DY62" s="10">
        <v>12</v>
      </c>
      <c r="DZ62" s="2">
        <v>0</v>
      </c>
      <c r="EA62" s="2">
        <v>10941</v>
      </c>
      <c r="EB62" t="str">
        <f>VLOOKUP(J62,Hoja2!$A$2:$D$1241,2,0)</f>
        <v>Metropolitana</v>
      </c>
      <c r="EC62" t="str">
        <f>VLOOKUP(J62,Hoja2!$A$2:$D$1241,3,0)</f>
        <v>Zona II - Metropolitana Suroccidente</v>
      </c>
      <c r="ED62" t="str">
        <f>VLOOKUP(J62,Hoja2!$A$2:$D$1241,4,0)</f>
        <v>Kennedy</v>
      </c>
    </row>
    <row r="63" spans="1:134" ht="16.5">
      <c r="A63" s="2">
        <v>62</v>
      </c>
      <c r="B63" s="3" t="s">
        <v>426</v>
      </c>
      <c r="C63" s="3" t="s">
        <v>135</v>
      </c>
      <c r="D63" s="3" t="s">
        <v>136</v>
      </c>
      <c r="E63" s="3" t="s">
        <v>197</v>
      </c>
      <c r="F63" s="3" t="s">
        <v>419</v>
      </c>
      <c r="G63" s="3" t="s">
        <v>420</v>
      </c>
      <c r="H63" s="3" t="s">
        <v>140</v>
      </c>
      <c r="I63" s="3" t="s">
        <v>427</v>
      </c>
      <c r="J63" s="3" t="s">
        <v>428</v>
      </c>
      <c r="K63" s="2">
        <v>11.4</v>
      </c>
      <c r="L63" s="3" t="s">
        <v>143</v>
      </c>
      <c r="M63" s="2">
        <v>8013</v>
      </c>
      <c r="N63" s="2">
        <v>8.8279999999999994</v>
      </c>
      <c r="O63" s="2">
        <v>3.9780000000000002</v>
      </c>
      <c r="P63" s="2">
        <v>0.75700000000000001</v>
      </c>
      <c r="Q63" s="2">
        <v>4.0940000000000003</v>
      </c>
      <c r="R63" s="2">
        <v>0</v>
      </c>
      <c r="S63" s="2">
        <v>8.8279999999999994</v>
      </c>
      <c r="T63" s="2">
        <v>24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3" t="s">
        <v>426</v>
      </c>
      <c r="AC63" s="3" t="s">
        <v>426</v>
      </c>
      <c r="AD63" s="3" t="s">
        <v>144</v>
      </c>
      <c r="AE63" s="3" t="s">
        <v>427</v>
      </c>
      <c r="AF63" s="3" t="s">
        <v>428</v>
      </c>
      <c r="AG63" s="4">
        <v>1107</v>
      </c>
      <c r="AH63" s="2">
        <v>440</v>
      </c>
      <c r="AI63" s="2">
        <v>9.3439531456757902E-2</v>
      </c>
      <c r="AJ63" s="2">
        <v>1.807346481614E-3</v>
      </c>
      <c r="AK63" s="2">
        <v>3.2579935883827495E-3</v>
      </c>
      <c r="AL63" s="2">
        <v>4.202415112420056E-3</v>
      </c>
      <c r="AM63" s="2">
        <v>1.482972408677936E-2</v>
      </c>
      <c r="AN63" s="2">
        <v>0</v>
      </c>
      <c r="AO63" s="2">
        <v>2.7488121862060861E-2</v>
      </c>
      <c r="AP63" s="2">
        <v>9.4988356092474257E-3</v>
      </c>
      <c r="AQ63" s="2">
        <v>2.8269705486245123E-2</v>
      </c>
      <c r="AR63" s="2">
        <v>0</v>
      </c>
      <c r="AS63" s="2">
        <v>1.3624870262918434E-3</v>
      </c>
      <c r="AT63" s="2">
        <v>6.265924932467702E-3</v>
      </c>
      <c r="AU63" s="5"/>
      <c r="AV63" s="2">
        <v>0</v>
      </c>
      <c r="AW63" s="2">
        <v>0.16611434082688342</v>
      </c>
      <c r="AX63" s="2">
        <v>2.43077448153836E-2</v>
      </c>
      <c r="AY63" s="2">
        <v>0</v>
      </c>
      <c r="AZ63" s="5"/>
      <c r="BA63" s="5"/>
      <c r="BB63" s="5"/>
      <c r="BC63" s="5"/>
      <c r="BD63" s="5"/>
      <c r="BE63" s="5"/>
      <c r="BF63" s="5"/>
      <c r="BG63" s="2">
        <v>2.4385827943571685E-2</v>
      </c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2">
        <v>5.4170689806739267E-2</v>
      </c>
      <c r="BW63" s="5"/>
      <c r="BX63" s="5"/>
      <c r="BY63" s="2">
        <v>0</v>
      </c>
      <c r="BZ63" s="5"/>
      <c r="CA63" s="5"/>
      <c r="CB63" s="5"/>
      <c r="CC63" s="5"/>
      <c r="CD63" s="2">
        <v>0</v>
      </c>
      <c r="CE63" s="5"/>
      <c r="CF63" s="2">
        <v>4.9126490992705102E-5</v>
      </c>
      <c r="CG63" s="5"/>
      <c r="CH63" s="2">
        <v>2.43077448153836E-2</v>
      </c>
      <c r="CI63" s="5"/>
      <c r="CJ63" s="5"/>
      <c r="CK63" s="5"/>
      <c r="CL63" s="5"/>
      <c r="CM63" s="5"/>
      <c r="CN63" s="2">
        <v>0</v>
      </c>
      <c r="CO63" s="2">
        <v>5.9843881568381677E-2</v>
      </c>
      <c r="CP63" s="5"/>
      <c r="CQ63" s="5"/>
      <c r="CR63" s="2">
        <v>1.37886359690358E-5</v>
      </c>
      <c r="CS63" s="2">
        <v>1.37556465694793E-4</v>
      </c>
      <c r="CT63" s="2">
        <v>2.0976478668105192E-2</v>
      </c>
      <c r="CU63" s="2">
        <v>6.5120707073370821E-3</v>
      </c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2">
        <v>0</v>
      </c>
      <c r="DH63" s="5"/>
      <c r="DI63" s="5"/>
      <c r="DJ63" s="5"/>
      <c r="DK63" s="5"/>
      <c r="DL63" s="5"/>
      <c r="DM63" s="5"/>
      <c r="DN63" s="5"/>
      <c r="DO63" s="5"/>
      <c r="DP63" s="5"/>
      <c r="DQ63" s="2">
        <v>2.4920540091993002E-5</v>
      </c>
      <c r="DR63" s="2">
        <v>0</v>
      </c>
      <c r="DS63" s="5"/>
      <c r="DT63" s="5"/>
      <c r="DU63" s="5"/>
      <c r="DV63" s="2">
        <v>3958</v>
      </c>
      <c r="DW63" s="2">
        <v>996</v>
      </c>
      <c r="DX63" s="2">
        <v>207</v>
      </c>
      <c r="DY63" s="10">
        <v>19</v>
      </c>
      <c r="DZ63" s="2">
        <v>0</v>
      </c>
      <c r="EA63" s="2">
        <v>5180</v>
      </c>
      <c r="EB63" t="str">
        <f>VLOOKUP(J63,Hoja2!$A$2:$D$1241,2,0)</f>
        <v>Metropolitana</v>
      </c>
      <c r="EC63" t="str">
        <f>VLOOKUP(J63,Hoja2!$A$2:$D$1241,3,0)</f>
        <v>Zona II - Metropolitana Suroccidente</v>
      </c>
      <c r="ED63" t="str">
        <f>VLOOKUP(J63,Hoja2!$A$2:$D$1241,4,0)</f>
        <v>Kennedy</v>
      </c>
    </row>
    <row r="64" spans="1:134" ht="16.5">
      <c r="A64" s="2">
        <v>63</v>
      </c>
      <c r="B64" s="3" t="s">
        <v>429</v>
      </c>
      <c r="C64" s="3" t="s">
        <v>135</v>
      </c>
      <c r="D64" s="3" t="s">
        <v>136</v>
      </c>
      <c r="E64" s="3" t="s">
        <v>197</v>
      </c>
      <c r="F64" s="3" t="s">
        <v>419</v>
      </c>
      <c r="G64" s="3" t="s">
        <v>420</v>
      </c>
      <c r="H64" s="3" t="s">
        <v>140</v>
      </c>
      <c r="I64" s="3" t="s">
        <v>430</v>
      </c>
      <c r="J64" s="3" t="s">
        <v>431</v>
      </c>
      <c r="K64" s="2">
        <v>11.4</v>
      </c>
      <c r="L64" s="3" t="s">
        <v>143</v>
      </c>
      <c r="M64" s="2">
        <v>11237</v>
      </c>
      <c r="N64" s="2">
        <v>11.837</v>
      </c>
      <c r="O64" s="2">
        <v>3.343</v>
      </c>
      <c r="P64" s="2">
        <v>3.3690000000000002</v>
      </c>
      <c r="Q64" s="2">
        <v>5.125</v>
      </c>
      <c r="R64" s="2">
        <v>0</v>
      </c>
      <c r="S64" s="2">
        <v>11.837</v>
      </c>
      <c r="T64" s="2">
        <v>20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3" t="s">
        <v>429</v>
      </c>
      <c r="AC64" s="3" t="s">
        <v>429</v>
      </c>
      <c r="AD64" s="3" t="s">
        <v>144</v>
      </c>
      <c r="AE64" s="3" t="s">
        <v>430</v>
      </c>
      <c r="AF64" s="3" t="s">
        <v>431</v>
      </c>
      <c r="AG64" s="4">
        <v>1103</v>
      </c>
      <c r="AH64" s="2">
        <v>391</v>
      </c>
      <c r="AI64" s="2">
        <v>0.1953030651588486</v>
      </c>
      <c r="AJ64" s="2">
        <v>1.8936126282325101E-3</v>
      </c>
      <c r="AK64" s="2">
        <v>4.8617307663934101E-2</v>
      </c>
      <c r="AL64" s="2">
        <v>6.70231826366742E-3</v>
      </c>
      <c r="AM64" s="2">
        <v>2.3388542781347565E-2</v>
      </c>
      <c r="AN64" s="2">
        <v>4.2361967167838816E-3</v>
      </c>
      <c r="AO64" s="2">
        <v>2.257800267276816E-2</v>
      </c>
      <c r="AP64" s="2">
        <v>0.10085454661616799</v>
      </c>
      <c r="AQ64" s="2">
        <v>7.7163200058883216E-3</v>
      </c>
      <c r="AR64" s="2">
        <v>3.6873347745582119E-3</v>
      </c>
      <c r="AS64" s="2">
        <v>2.169620644606963E-3</v>
      </c>
      <c r="AT64" s="2">
        <v>1.1170961318774179E-2</v>
      </c>
      <c r="AU64" s="2">
        <v>0</v>
      </c>
      <c r="AV64" s="2">
        <v>0</v>
      </c>
      <c r="AW64" s="2">
        <v>0.30174485050036048</v>
      </c>
      <c r="AX64" s="2">
        <v>0.12657297874521742</v>
      </c>
      <c r="AY64" s="2">
        <v>0</v>
      </c>
      <c r="AZ64" s="5"/>
      <c r="BA64" s="5"/>
      <c r="BB64" s="5"/>
      <c r="BC64" s="5"/>
      <c r="BD64" s="5"/>
      <c r="BE64" s="5"/>
      <c r="BF64" s="5"/>
      <c r="BG64" s="2">
        <v>1.2588769781774601E-5</v>
      </c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2">
        <v>0</v>
      </c>
      <c r="BT64" s="5"/>
      <c r="BU64" s="5"/>
      <c r="BV64" s="2">
        <v>8.1336964556494751E-2</v>
      </c>
      <c r="BW64" s="5"/>
      <c r="BX64" s="5"/>
      <c r="BY64" s="2">
        <v>0</v>
      </c>
      <c r="BZ64" s="5"/>
      <c r="CA64" s="5"/>
      <c r="CB64" s="5"/>
      <c r="CC64" s="5"/>
      <c r="CD64" s="5"/>
      <c r="CE64" s="5"/>
      <c r="CF64" s="5"/>
      <c r="CG64" s="5"/>
      <c r="CH64" s="2">
        <v>0.12657297874521742</v>
      </c>
      <c r="CI64" s="5"/>
      <c r="CJ64" s="5"/>
      <c r="CK64" s="5"/>
      <c r="CL64" s="5"/>
      <c r="CM64" s="5"/>
      <c r="CN64" s="2">
        <v>0</v>
      </c>
      <c r="CO64" s="2">
        <v>0.14004231062562411</v>
      </c>
      <c r="CP64" s="5"/>
      <c r="CQ64" s="5"/>
      <c r="CR64" s="5"/>
      <c r="CS64" s="2">
        <v>2.2966214573562799E-4</v>
      </c>
      <c r="CT64" s="2">
        <v>6.8322420133481387E-2</v>
      </c>
      <c r="CU64" s="2">
        <v>8.417844301005617E-3</v>
      </c>
      <c r="CV64" s="5"/>
      <c r="CW64" s="5"/>
      <c r="CX64" s="5"/>
      <c r="CY64" s="5"/>
      <c r="CZ64" s="5"/>
      <c r="DA64" s="2">
        <v>0</v>
      </c>
      <c r="DB64" s="5"/>
      <c r="DC64" s="5"/>
      <c r="DD64" s="2">
        <v>0</v>
      </c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2">
        <v>3.3830599682372542E-3</v>
      </c>
      <c r="DR64" s="5"/>
      <c r="DS64" s="5"/>
      <c r="DT64" s="5"/>
      <c r="DU64" s="5"/>
      <c r="DV64" s="2">
        <v>7496</v>
      </c>
      <c r="DW64" s="2">
        <v>419</v>
      </c>
      <c r="DX64" s="2">
        <v>209</v>
      </c>
      <c r="DY64" s="10">
        <v>3</v>
      </c>
      <c r="DZ64" s="2">
        <v>0</v>
      </c>
      <c r="EA64" s="2">
        <v>8127</v>
      </c>
      <c r="EB64" t="str">
        <f>VLOOKUP(J64,Hoja2!$A$2:$D$1241,2,0)</f>
        <v>Metropolitana</v>
      </c>
      <c r="EC64" t="str">
        <f>VLOOKUP(J64,Hoja2!$A$2:$D$1241,3,0)</f>
        <v>Zona II - Metropolitana Suroccidente</v>
      </c>
      <c r="ED64" t="str">
        <f>VLOOKUP(J64,Hoja2!$A$2:$D$1241,4,0)</f>
        <v>Kennedy</v>
      </c>
    </row>
    <row r="65" spans="1:134" ht="16.5">
      <c r="A65" s="2">
        <v>64</v>
      </c>
      <c r="B65" s="3" t="s">
        <v>432</v>
      </c>
      <c r="C65" s="3" t="s">
        <v>135</v>
      </c>
      <c r="D65" s="3" t="s">
        <v>136</v>
      </c>
      <c r="E65" s="3" t="s">
        <v>197</v>
      </c>
      <c r="F65" s="3" t="s">
        <v>419</v>
      </c>
      <c r="G65" s="3" t="s">
        <v>420</v>
      </c>
      <c r="H65" s="3" t="s">
        <v>153</v>
      </c>
      <c r="I65" s="3" t="s">
        <v>433</v>
      </c>
      <c r="J65" s="3" t="s">
        <v>434</v>
      </c>
      <c r="K65" s="2">
        <v>11.4</v>
      </c>
      <c r="L65" s="3" t="s">
        <v>143</v>
      </c>
      <c r="M65" s="2">
        <v>5872</v>
      </c>
      <c r="N65" s="2">
        <v>6.641</v>
      </c>
      <c r="O65" s="2">
        <v>4.8140000000000001</v>
      </c>
      <c r="P65" s="2">
        <v>0.442</v>
      </c>
      <c r="Q65" s="2">
        <v>1.385</v>
      </c>
      <c r="R65" s="2">
        <v>0</v>
      </c>
      <c r="S65" s="2">
        <v>6.641</v>
      </c>
      <c r="T65" s="2">
        <v>17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3" t="s">
        <v>432</v>
      </c>
      <c r="AC65" s="3" t="s">
        <v>432</v>
      </c>
      <c r="AD65" s="3" t="s">
        <v>144</v>
      </c>
      <c r="AE65" s="3" t="s">
        <v>433</v>
      </c>
      <c r="AF65" s="3" t="s">
        <v>434</v>
      </c>
      <c r="AG65" s="4">
        <v>1093</v>
      </c>
      <c r="AH65" s="2">
        <v>292</v>
      </c>
      <c r="AI65" s="2">
        <v>2.8325257085698496E-2</v>
      </c>
      <c r="AJ65" s="2">
        <v>6.3577301538365855E-2</v>
      </c>
      <c r="AK65" s="2">
        <v>5.9112529587218177E-3</v>
      </c>
      <c r="AL65" s="2">
        <v>1.7840806539527949E-4</v>
      </c>
      <c r="AM65" s="2">
        <v>5.7688826358980552E-2</v>
      </c>
      <c r="AN65" s="2">
        <v>9.1237216219533859E-3</v>
      </c>
      <c r="AO65" s="2">
        <v>2.0842062305212041E-2</v>
      </c>
      <c r="AP65" s="2">
        <v>1.4696991265107838E-2</v>
      </c>
      <c r="AQ65" s="2">
        <v>3.444410126976185E-3</v>
      </c>
      <c r="AR65" s="2">
        <v>2.5945946548064001E-4</v>
      </c>
      <c r="AS65" s="2">
        <v>1.6361084338130224E-3</v>
      </c>
      <c r="AT65" s="2">
        <v>0</v>
      </c>
      <c r="AU65" s="5"/>
      <c r="AV65" s="2">
        <v>0</v>
      </c>
      <c r="AW65" s="2">
        <v>0.11979358723201709</v>
      </c>
      <c r="AX65" s="2">
        <v>7.6999295586594754E-2</v>
      </c>
      <c r="AY65" s="5"/>
      <c r="AZ65" s="2">
        <v>8.8909164070932693E-3</v>
      </c>
      <c r="BA65" s="5"/>
      <c r="BB65" s="5"/>
      <c r="BC65" s="5"/>
      <c r="BD65" s="2">
        <v>0</v>
      </c>
      <c r="BE65" s="5"/>
      <c r="BF65" s="5"/>
      <c r="BG65" s="2">
        <v>9.5303446162185154E-2</v>
      </c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2">
        <v>1.2731956869492529E-2</v>
      </c>
      <c r="BW65" s="5"/>
      <c r="BX65" s="2">
        <v>0</v>
      </c>
      <c r="BY65" s="2">
        <v>0</v>
      </c>
      <c r="BZ65" s="5"/>
      <c r="CA65" s="5"/>
      <c r="CB65" s="5"/>
      <c r="CC65" s="5"/>
      <c r="CD65" s="5"/>
      <c r="CE65" s="5"/>
      <c r="CF65" s="5"/>
      <c r="CG65" s="5"/>
      <c r="CH65" s="2">
        <v>7.6999295586594754E-2</v>
      </c>
      <c r="CI65" s="5"/>
      <c r="CJ65" s="5"/>
      <c r="CK65" s="5"/>
      <c r="CL65" s="5"/>
      <c r="CM65" s="5"/>
      <c r="CN65" s="5"/>
      <c r="CO65" s="2">
        <v>8.94400584401394E-3</v>
      </c>
      <c r="CP65" s="5"/>
      <c r="CQ65" s="5"/>
      <c r="CR65" s="5"/>
      <c r="CS65" s="2">
        <v>1.1931391124226899E-4</v>
      </c>
      <c r="CT65" s="2">
        <v>2.3413250691546139E-3</v>
      </c>
      <c r="CU65" s="2">
        <v>2.9444522177555197E-4</v>
      </c>
      <c r="CV65" s="5"/>
      <c r="CW65" s="5"/>
      <c r="CX65" s="5"/>
      <c r="CY65" s="2">
        <v>8.8909164070932693E-3</v>
      </c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2">
        <v>5.90941541530105E-5</v>
      </c>
      <c r="DR65" s="5"/>
      <c r="DS65" s="5"/>
      <c r="DT65" s="5"/>
      <c r="DU65" s="5"/>
      <c r="DV65" s="2">
        <v>4312</v>
      </c>
      <c r="DW65" s="2">
        <v>421</v>
      </c>
      <c r="DX65" s="2">
        <v>28</v>
      </c>
      <c r="DY65" s="10">
        <v>23</v>
      </c>
      <c r="DZ65" s="2">
        <v>0</v>
      </c>
      <c r="EA65" s="2">
        <v>4784</v>
      </c>
      <c r="EB65" t="str">
        <f>VLOOKUP(J65,Hoja2!$A$2:$D$1241,2,0)</f>
        <v>Metropolitana</v>
      </c>
      <c r="EC65" t="str">
        <f>VLOOKUP(J65,Hoja2!$A$2:$D$1241,3,0)</f>
        <v>Zona II - Metropolitana Suroccidente</v>
      </c>
      <c r="ED65" t="str">
        <f>VLOOKUP(J65,Hoja2!$A$2:$D$1241,4,0)</f>
        <v>Kennedy</v>
      </c>
    </row>
    <row r="66" spans="1:134" ht="16.5">
      <c r="A66" s="2">
        <v>65</v>
      </c>
      <c r="B66" s="3" t="s">
        <v>435</v>
      </c>
      <c r="C66" s="3" t="s">
        <v>135</v>
      </c>
      <c r="D66" s="3" t="s">
        <v>136</v>
      </c>
      <c r="E66" s="3" t="s">
        <v>197</v>
      </c>
      <c r="F66" s="3" t="s">
        <v>419</v>
      </c>
      <c r="G66" s="3" t="s">
        <v>420</v>
      </c>
      <c r="H66" s="3" t="s">
        <v>153</v>
      </c>
      <c r="I66" s="3" t="s">
        <v>436</v>
      </c>
      <c r="J66" s="3" t="s">
        <v>437</v>
      </c>
      <c r="K66" s="2">
        <v>11.4</v>
      </c>
      <c r="L66" s="3" t="s">
        <v>143</v>
      </c>
      <c r="M66" s="2">
        <v>6817</v>
      </c>
      <c r="N66" s="2">
        <v>13.4</v>
      </c>
      <c r="O66" s="2">
        <v>1.65</v>
      </c>
      <c r="P66" s="2">
        <v>6.6260000000000003</v>
      </c>
      <c r="Q66" s="2">
        <v>5.1239999999999997</v>
      </c>
      <c r="R66" s="2">
        <v>0</v>
      </c>
      <c r="S66" s="2">
        <v>13.4</v>
      </c>
      <c r="T66" s="2">
        <v>16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3" t="s">
        <v>435</v>
      </c>
      <c r="AC66" s="3" t="s">
        <v>435</v>
      </c>
      <c r="AD66" s="3" t="s">
        <v>144</v>
      </c>
      <c r="AE66" s="3" t="s">
        <v>436</v>
      </c>
      <c r="AF66" s="3" t="s">
        <v>437</v>
      </c>
      <c r="AG66" s="4">
        <v>1098</v>
      </c>
      <c r="AH66" s="2">
        <v>527</v>
      </c>
      <c r="AI66" s="2">
        <v>0.10357660101787916</v>
      </c>
      <c r="AJ66" s="2">
        <v>3.4213719428550428E-2</v>
      </c>
      <c r="AK66" s="2">
        <v>5.0097688214741545E-2</v>
      </c>
      <c r="AL66" s="2">
        <v>1.6259582984748173E-2</v>
      </c>
      <c r="AM66" s="2">
        <v>4.3444638350889866E-2</v>
      </c>
      <c r="AN66" s="2">
        <v>0.12414094941275453</v>
      </c>
      <c r="AO66" s="2">
        <v>1.1752947829002722E-2</v>
      </c>
      <c r="AP66" s="2">
        <v>1.3437901526130891E-2</v>
      </c>
      <c r="AQ66" s="2">
        <v>1.4244359629054579E-2</v>
      </c>
      <c r="AR66" s="2">
        <v>9.6638509591905689E-3</v>
      </c>
      <c r="AS66" s="2">
        <v>9.9214749242872435E-3</v>
      </c>
      <c r="AT66" s="2">
        <v>1.0846178301197992E-2</v>
      </c>
      <c r="AU66" s="2">
        <v>0</v>
      </c>
      <c r="AV66" s="2">
        <v>0</v>
      </c>
      <c r="AW66" s="2">
        <v>0.21141570684906597</v>
      </c>
      <c r="AX66" s="2">
        <v>0.23018418572936175</v>
      </c>
      <c r="AY66" s="2">
        <v>0</v>
      </c>
      <c r="AZ66" s="5"/>
      <c r="BA66" s="5"/>
      <c r="BB66" s="5"/>
      <c r="BC66" s="5"/>
      <c r="BD66" s="5"/>
      <c r="BE66" s="5"/>
      <c r="BF66" s="2">
        <v>0</v>
      </c>
      <c r="BG66" s="2">
        <v>1.7630453913125389E-2</v>
      </c>
      <c r="BH66" s="5"/>
      <c r="BI66" s="2">
        <v>0</v>
      </c>
      <c r="BJ66" s="2">
        <v>0</v>
      </c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2">
        <v>4.2645383713031219E-2</v>
      </c>
      <c r="BW66" s="5"/>
      <c r="BX66" s="2">
        <v>0</v>
      </c>
      <c r="BY66" s="2">
        <v>3.6439058772289201E-5</v>
      </c>
      <c r="BZ66" s="5"/>
      <c r="CA66" s="5"/>
      <c r="CB66" s="5"/>
      <c r="CC66" s="5"/>
      <c r="CD66" s="2">
        <v>0</v>
      </c>
      <c r="CE66" s="5"/>
      <c r="CF66" s="5"/>
      <c r="CG66" s="5"/>
      <c r="CH66" s="2">
        <v>0.23018418572936175</v>
      </c>
      <c r="CI66" s="5"/>
      <c r="CJ66" s="5"/>
      <c r="CK66" s="5"/>
      <c r="CL66" s="5"/>
      <c r="CM66" s="5"/>
      <c r="CN66" s="2">
        <v>0</v>
      </c>
      <c r="CO66" s="2">
        <v>6.0581691976234572E-2</v>
      </c>
      <c r="CP66" s="5"/>
      <c r="CQ66" s="5"/>
      <c r="CR66" s="5"/>
      <c r="CS66" s="2">
        <v>1.54351249781264E-4</v>
      </c>
      <c r="CT66" s="2">
        <v>8.1283777410814995E-2</v>
      </c>
      <c r="CU66" s="2">
        <v>2.9662700957122463E-3</v>
      </c>
      <c r="CV66" s="5"/>
      <c r="CW66" s="5"/>
      <c r="CX66" s="5"/>
      <c r="CY66" s="5"/>
      <c r="CZ66" s="5"/>
      <c r="DA66" s="2">
        <v>0</v>
      </c>
      <c r="DB66" s="5"/>
      <c r="DC66" s="5"/>
      <c r="DD66" s="5"/>
      <c r="DE66" s="5"/>
      <c r="DF66" s="5"/>
      <c r="DG66" s="2">
        <v>3.5603381703222204E-3</v>
      </c>
      <c r="DH66" s="5"/>
      <c r="DI66" s="5"/>
      <c r="DJ66" s="5"/>
      <c r="DK66" s="5"/>
      <c r="DL66" s="5"/>
      <c r="DM66" s="5"/>
      <c r="DN66" s="5"/>
      <c r="DO66" s="5"/>
      <c r="DP66" s="5"/>
      <c r="DQ66" s="2">
        <v>2.5570012612717691E-3</v>
      </c>
      <c r="DR66" s="5"/>
      <c r="DS66" s="5"/>
      <c r="DT66" s="5"/>
      <c r="DU66" s="2">
        <v>0</v>
      </c>
      <c r="DV66" s="2">
        <v>5205</v>
      </c>
      <c r="DW66" s="2">
        <v>690</v>
      </c>
      <c r="DX66" s="2">
        <v>288</v>
      </c>
      <c r="DY66" s="10">
        <v>13</v>
      </c>
      <c r="DZ66" s="2">
        <v>0</v>
      </c>
      <c r="EA66" s="2">
        <v>6196</v>
      </c>
      <c r="EB66" t="str">
        <f>VLOOKUP(J66,Hoja2!$A$2:$D$1241,2,0)</f>
        <v>Metropolitana</v>
      </c>
      <c r="EC66" t="str">
        <f>VLOOKUP(J66,Hoja2!$A$2:$D$1241,3,0)</f>
        <v>Zona II - Metropolitana Suroccidente</v>
      </c>
      <c r="ED66" t="str">
        <f>VLOOKUP(J66,Hoja2!$A$2:$D$1241,4,0)</f>
        <v>Kennedy</v>
      </c>
    </row>
    <row r="67" spans="1:134" ht="16.5">
      <c r="A67" s="2">
        <v>66</v>
      </c>
      <c r="B67" s="3" t="s">
        <v>438</v>
      </c>
      <c r="C67" s="3" t="s">
        <v>135</v>
      </c>
      <c r="D67" s="3" t="s">
        <v>136</v>
      </c>
      <c r="E67" s="3" t="s">
        <v>197</v>
      </c>
      <c r="F67" s="3" t="s">
        <v>439</v>
      </c>
      <c r="G67" s="3" t="s">
        <v>440</v>
      </c>
      <c r="H67" s="3" t="s">
        <v>146</v>
      </c>
      <c r="I67" s="3" t="s">
        <v>441</v>
      </c>
      <c r="J67" s="3" t="s">
        <v>442</v>
      </c>
      <c r="K67" s="2">
        <v>11.4</v>
      </c>
      <c r="L67" s="3" t="s">
        <v>143</v>
      </c>
      <c r="M67" s="2">
        <v>2670</v>
      </c>
      <c r="N67" s="2">
        <v>3.05</v>
      </c>
      <c r="O67" s="2">
        <v>0.56899999999999995</v>
      </c>
      <c r="P67" s="2">
        <v>0</v>
      </c>
      <c r="Q67" s="2">
        <v>2.48</v>
      </c>
      <c r="R67" s="2">
        <v>0</v>
      </c>
      <c r="S67" s="2">
        <v>3.05</v>
      </c>
      <c r="T67" s="2">
        <v>11</v>
      </c>
      <c r="U67" s="2">
        <v>0</v>
      </c>
      <c r="V67" s="2">
        <v>0</v>
      </c>
      <c r="W67" s="2">
        <v>1</v>
      </c>
      <c r="X67" s="2">
        <v>0</v>
      </c>
      <c r="Y67" s="2">
        <v>0</v>
      </c>
      <c r="Z67" s="2">
        <v>0</v>
      </c>
      <c r="AA67" s="2">
        <v>0</v>
      </c>
      <c r="AB67" s="3" t="s">
        <v>438</v>
      </c>
      <c r="AC67" s="3" t="s">
        <v>438</v>
      </c>
      <c r="AD67" s="3" t="s">
        <v>144</v>
      </c>
      <c r="AE67" s="3" t="s">
        <v>441</v>
      </c>
      <c r="AF67" s="3" t="s">
        <v>442</v>
      </c>
      <c r="AG67" s="4">
        <v>680</v>
      </c>
      <c r="AH67" s="2">
        <v>15</v>
      </c>
      <c r="AI67" s="5"/>
      <c r="AJ67" s="2">
        <v>1.2897496019029499E-4</v>
      </c>
      <c r="AK67" s="5"/>
      <c r="AL67" s="5"/>
      <c r="AM67" s="5"/>
      <c r="AN67" s="5"/>
      <c r="AO67" s="5"/>
      <c r="AP67" s="5"/>
      <c r="AQ67" s="2">
        <v>0</v>
      </c>
      <c r="AR67" s="2">
        <v>3.3751730402762302E-5</v>
      </c>
      <c r="AS67" s="5"/>
      <c r="AT67" s="5"/>
      <c r="AU67" s="5"/>
      <c r="AV67" s="5"/>
      <c r="AW67" s="2">
        <v>1.627266905930573E-4</v>
      </c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2">
        <v>1.2897496019029499E-4</v>
      </c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2">
        <v>3.3751730402762302E-5</v>
      </c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2">
        <v>0</v>
      </c>
      <c r="DR67" s="5"/>
      <c r="DS67" s="5"/>
      <c r="DT67" s="5"/>
      <c r="DU67" s="5"/>
      <c r="DV67" s="2">
        <v>3</v>
      </c>
      <c r="DW67" s="2">
        <v>79</v>
      </c>
      <c r="DX67" s="2">
        <v>14</v>
      </c>
      <c r="DY67" s="10">
        <v>2</v>
      </c>
      <c r="DZ67" s="2">
        <v>0</v>
      </c>
      <c r="EA67" s="2">
        <v>98</v>
      </c>
      <c r="EB67" t="str">
        <f>VLOOKUP(J67,Hoja2!$A$2:$D$1241,2,0)</f>
        <v>Metropolitana</v>
      </c>
      <c r="EC67" t="str">
        <f>VLOOKUP(J67,Hoja2!$A$2:$D$1241,3,0)</f>
        <v>Zona III - Metropolitana Centro Oriente</v>
      </c>
      <c r="ED67" t="str">
        <f>VLOOKUP(J67,Hoja2!$A$2:$D$1241,4,0)</f>
        <v>Puente Aranda</v>
      </c>
    </row>
    <row r="68" spans="1:134" ht="16.5">
      <c r="A68" s="2">
        <v>67</v>
      </c>
      <c r="B68" s="3" t="s">
        <v>443</v>
      </c>
      <c r="C68" s="3" t="s">
        <v>135</v>
      </c>
      <c r="D68" s="3" t="s">
        <v>136</v>
      </c>
      <c r="E68" s="3" t="s">
        <v>197</v>
      </c>
      <c r="F68" s="3" t="s">
        <v>439</v>
      </c>
      <c r="G68" s="3" t="s">
        <v>440</v>
      </c>
      <c r="H68" s="3" t="s">
        <v>153</v>
      </c>
      <c r="I68" s="3" t="s">
        <v>444</v>
      </c>
      <c r="J68" s="3" t="s">
        <v>445</v>
      </c>
      <c r="K68" s="2">
        <v>11.4</v>
      </c>
      <c r="L68" s="3" t="s">
        <v>143</v>
      </c>
      <c r="M68" s="2">
        <v>12585</v>
      </c>
      <c r="N68" s="2">
        <v>6.798</v>
      </c>
      <c r="O68" s="2">
        <v>1.4019999999999999</v>
      </c>
      <c r="P68" s="2">
        <v>0.23799999999999999</v>
      </c>
      <c r="Q68" s="2">
        <v>5.1589999999999998</v>
      </c>
      <c r="R68" s="2">
        <v>0</v>
      </c>
      <c r="S68" s="2">
        <v>6.798</v>
      </c>
      <c r="T68" s="2">
        <v>29</v>
      </c>
      <c r="U68" s="2">
        <v>0</v>
      </c>
      <c r="V68" s="2">
        <v>0</v>
      </c>
      <c r="W68" s="2">
        <v>6</v>
      </c>
      <c r="X68" s="2">
        <v>0</v>
      </c>
      <c r="Y68" s="2">
        <v>0</v>
      </c>
      <c r="Z68" s="2">
        <v>0</v>
      </c>
      <c r="AA68" s="2">
        <v>0</v>
      </c>
      <c r="AB68" s="3" t="s">
        <v>443</v>
      </c>
      <c r="AC68" s="3" t="s">
        <v>443</v>
      </c>
      <c r="AD68" s="3" t="s">
        <v>144</v>
      </c>
      <c r="AE68" s="3" t="s">
        <v>444</v>
      </c>
      <c r="AF68" s="3" t="s">
        <v>445</v>
      </c>
      <c r="AG68" s="4">
        <v>665</v>
      </c>
      <c r="AH68" s="2">
        <v>47</v>
      </c>
      <c r="AI68" s="2">
        <v>0</v>
      </c>
      <c r="AJ68" s="2">
        <v>5.5767245451228534E-2</v>
      </c>
      <c r="AK68" s="2">
        <v>3.1700037129979501E-4</v>
      </c>
      <c r="AL68" s="5"/>
      <c r="AM68" s="2">
        <v>3.6902205360140202E-5</v>
      </c>
      <c r="AN68" s="2">
        <v>2.8547293251541101E-3</v>
      </c>
      <c r="AO68" s="2">
        <v>0</v>
      </c>
      <c r="AP68" s="2">
        <v>1.2693783352705601E-4</v>
      </c>
      <c r="AQ68" s="5"/>
      <c r="AR68" s="5"/>
      <c r="AS68" s="2">
        <v>0</v>
      </c>
      <c r="AT68" s="2">
        <v>1.86728024783649E-4</v>
      </c>
      <c r="AU68" s="2">
        <v>0</v>
      </c>
      <c r="AV68" s="2">
        <v>0</v>
      </c>
      <c r="AW68" s="2">
        <v>5.9162605377826222E-2</v>
      </c>
      <c r="AX68" s="2">
        <v>1.2693783352705601E-4</v>
      </c>
      <c r="AY68" s="5"/>
      <c r="AZ68" s="5"/>
      <c r="BA68" s="5"/>
      <c r="BB68" s="5"/>
      <c r="BC68" s="5"/>
      <c r="BD68" s="2">
        <v>0</v>
      </c>
      <c r="BE68" s="5"/>
      <c r="BF68" s="5"/>
      <c r="BG68" s="2">
        <v>5.8475799581706921E-2</v>
      </c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2">
        <v>0</v>
      </c>
      <c r="BY68" s="5"/>
      <c r="BZ68" s="5"/>
      <c r="CA68" s="5"/>
      <c r="CB68" s="5"/>
      <c r="CC68" s="5"/>
      <c r="CD68" s="5"/>
      <c r="CE68" s="5"/>
      <c r="CF68" s="5"/>
      <c r="CG68" s="5"/>
      <c r="CH68" s="2">
        <v>1.2693783352705601E-4</v>
      </c>
      <c r="CI68" s="5"/>
      <c r="CJ68" s="5"/>
      <c r="CK68" s="5"/>
      <c r="CL68" s="5"/>
      <c r="CM68" s="5"/>
      <c r="CN68" s="5"/>
      <c r="CO68" s="2">
        <v>0</v>
      </c>
      <c r="CP68" s="5"/>
      <c r="CQ68" s="5"/>
      <c r="CR68" s="5"/>
      <c r="CS68" s="5"/>
      <c r="CT68" s="2">
        <v>3.6980542481950917E-4</v>
      </c>
      <c r="CU68" s="2">
        <v>3.1700037129979501E-4</v>
      </c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2">
        <v>0</v>
      </c>
      <c r="DN68" s="5"/>
      <c r="DO68" s="5"/>
      <c r="DP68" s="5"/>
      <c r="DQ68" s="5"/>
      <c r="DR68" s="5"/>
      <c r="DS68" s="5"/>
      <c r="DT68" s="5"/>
      <c r="DU68" s="5"/>
      <c r="DV68" s="2">
        <v>39</v>
      </c>
      <c r="DW68" s="2">
        <v>770</v>
      </c>
      <c r="DX68" s="2">
        <v>32</v>
      </c>
      <c r="DY68" s="10">
        <v>3</v>
      </c>
      <c r="DZ68" s="2">
        <v>0</v>
      </c>
      <c r="EA68" s="2">
        <v>844</v>
      </c>
      <c r="EB68" t="str">
        <f>VLOOKUP(J68,Hoja2!$A$2:$D$1241,2,0)</f>
        <v>Metropolitana</v>
      </c>
      <c r="EC68" t="str">
        <f>VLOOKUP(J68,Hoja2!$A$2:$D$1241,3,0)</f>
        <v>Zona III - Metropolitana Centro Oriente</v>
      </c>
      <c r="ED68" t="str">
        <f>VLOOKUP(J68,Hoja2!$A$2:$D$1241,4,0)</f>
        <v>Puente Aranda</v>
      </c>
    </row>
    <row r="69" spans="1:134" ht="16.5">
      <c r="A69" s="2">
        <v>68</v>
      </c>
      <c r="B69" s="3" t="s">
        <v>446</v>
      </c>
      <c r="C69" s="3" t="s">
        <v>135</v>
      </c>
      <c r="D69" s="3" t="s">
        <v>136</v>
      </c>
      <c r="E69" s="3" t="s">
        <v>197</v>
      </c>
      <c r="F69" s="3" t="s">
        <v>439</v>
      </c>
      <c r="G69" s="3" t="s">
        <v>440</v>
      </c>
      <c r="H69" s="3" t="s">
        <v>153</v>
      </c>
      <c r="I69" s="3" t="s">
        <v>447</v>
      </c>
      <c r="J69" s="3" t="s">
        <v>448</v>
      </c>
      <c r="K69" s="2">
        <v>11.4</v>
      </c>
      <c r="L69" s="3" t="s">
        <v>143</v>
      </c>
      <c r="M69" s="2">
        <v>5900</v>
      </c>
      <c r="N69" s="2">
        <v>3.5790000000000002</v>
      </c>
      <c r="O69" s="2">
        <v>0.69199999999999995</v>
      </c>
      <c r="P69" s="2">
        <v>0.16900000000000001</v>
      </c>
      <c r="Q69" s="2">
        <v>2.7189999999999999</v>
      </c>
      <c r="R69" s="2">
        <v>0</v>
      </c>
      <c r="S69" s="2">
        <v>3.5790000000000002</v>
      </c>
      <c r="T69" s="2">
        <v>6</v>
      </c>
      <c r="U69" s="2">
        <v>0</v>
      </c>
      <c r="V69" s="2">
        <v>0</v>
      </c>
      <c r="W69" s="2">
        <v>3</v>
      </c>
      <c r="X69" s="2">
        <v>0</v>
      </c>
      <c r="Y69" s="2">
        <v>0</v>
      </c>
      <c r="Z69" s="2">
        <v>0</v>
      </c>
      <c r="AA69" s="2">
        <v>0</v>
      </c>
      <c r="AB69" s="3" t="s">
        <v>446</v>
      </c>
      <c r="AC69" s="3" t="s">
        <v>446</v>
      </c>
      <c r="AD69" s="3" t="s">
        <v>144</v>
      </c>
      <c r="AE69" s="3" t="s">
        <v>447</v>
      </c>
      <c r="AF69" s="3" t="s">
        <v>448</v>
      </c>
      <c r="AG69" s="4">
        <v>657</v>
      </c>
      <c r="AH69" s="2">
        <v>2</v>
      </c>
      <c r="AI69" s="5"/>
      <c r="AJ69" s="5"/>
      <c r="AK69" s="2">
        <v>0</v>
      </c>
      <c r="AL69" s="5"/>
      <c r="AM69" s="5"/>
      <c r="AN69" s="5"/>
      <c r="AO69" s="2">
        <v>5.3688322750039698E-5</v>
      </c>
      <c r="AP69" s="2">
        <v>1.6579085165852402E-2</v>
      </c>
      <c r="AQ69" s="5"/>
      <c r="AR69" s="5"/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1.663277348860244E-2</v>
      </c>
      <c r="AY69" s="5"/>
      <c r="AZ69" s="5"/>
      <c r="BA69" s="5"/>
      <c r="BB69" s="5"/>
      <c r="BC69" s="5"/>
      <c r="BD69" s="5"/>
      <c r="BE69" s="5"/>
      <c r="BF69" s="5"/>
      <c r="BG69" s="2">
        <v>0</v>
      </c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2">
        <v>1.663277348860244E-2</v>
      </c>
      <c r="CI69" s="5"/>
      <c r="CJ69" s="5"/>
      <c r="CK69" s="5"/>
      <c r="CL69" s="5"/>
      <c r="CM69" s="5"/>
      <c r="CN69" s="5"/>
      <c r="CO69" s="2">
        <v>0</v>
      </c>
      <c r="CP69" s="5"/>
      <c r="CQ69" s="5"/>
      <c r="CR69" s="5"/>
      <c r="CS69" s="5"/>
      <c r="CT69" s="5"/>
      <c r="CU69" s="2">
        <v>0</v>
      </c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2">
        <v>0</v>
      </c>
      <c r="DN69" s="5"/>
      <c r="DO69" s="5"/>
      <c r="DP69" s="5"/>
      <c r="DQ69" s="5"/>
      <c r="DR69" s="5"/>
      <c r="DS69" s="5"/>
      <c r="DT69" s="5"/>
      <c r="DU69" s="5"/>
      <c r="DV69" s="2">
        <v>0</v>
      </c>
      <c r="DW69" s="2">
        <v>156</v>
      </c>
      <c r="DX69" s="2">
        <v>1</v>
      </c>
      <c r="DY69" s="10">
        <v>0</v>
      </c>
      <c r="DZ69" s="2">
        <v>0</v>
      </c>
      <c r="EA69" s="2">
        <v>157</v>
      </c>
      <c r="EB69" t="str">
        <f>VLOOKUP(J69,Hoja2!$A$2:$D$1241,2,0)</f>
        <v>Metropolitana</v>
      </c>
      <c r="EC69" t="str">
        <f>VLOOKUP(J69,Hoja2!$A$2:$D$1241,3,0)</f>
        <v>Zona III - Metropolitana Centro Oriente</v>
      </c>
      <c r="ED69" t="str">
        <f>VLOOKUP(J69,Hoja2!$A$2:$D$1241,4,0)</f>
        <v>Puente Aranda</v>
      </c>
    </row>
    <row r="70" spans="1:134" ht="16.5">
      <c r="A70" s="2">
        <v>69</v>
      </c>
      <c r="B70" s="3" t="s">
        <v>449</v>
      </c>
      <c r="C70" s="3" t="s">
        <v>135</v>
      </c>
      <c r="D70" s="3" t="s">
        <v>136</v>
      </c>
      <c r="E70" s="3" t="s">
        <v>177</v>
      </c>
      <c r="F70" s="3" t="s">
        <v>373</v>
      </c>
      <c r="G70" s="3" t="s">
        <v>374</v>
      </c>
      <c r="H70" s="3" t="s">
        <v>146</v>
      </c>
      <c r="I70" s="3" t="s">
        <v>450</v>
      </c>
      <c r="J70" s="3" t="s">
        <v>451</v>
      </c>
      <c r="K70" s="2">
        <v>11.4</v>
      </c>
      <c r="L70" s="3" t="s">
        <v>143</v>
      </c>
      <c r="M70" s="2">
        <v>1045</v>
      </c>
      <c r="N70" s="2">
        <v>2.891</v>
      </c>
      <c r="O70" s="2">
        <v>0</v>
      </c>
      <c r="P70" s="2">
        <v>0</v>
      </c>
      <c r="Q70" s="2">
        <v>2.891</v>
      </c>
      <c r="R70" s="2">
        <v>0</v>
      </c>
      <c r="S70" s="2">
        <v>2.891</v>
      </c>
      <c r="T70" s="2">
        <v>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3" t="s">
        <v>449</v>
      </c>
      <c r="AC70" s="3" t="s">
        <v>449</v>
      </c>
      <c r="AD70" s="3" t="s">
        <v>144</v>
      </c>
      <c r="AE70" s="3" t="s">
        <v>450</v>
      </c>
      <c r="AF70" s="3" t="s">
        <v>451</v>
      </c>
      <c r="AG70" s="4">
        <v>911</v>
      </c>
      <c r="AH70" s="2">
        <v>2</v>
      </c>
      <c r="AI70" s="2">
        <v>0</v>
      </c>
      <c r="AJ70" s="5"/>
      <c r="AK70" s="5"/>
      <c r="AL70" s="5"/>
      <c r="AM70" s="5"/>
      <c r="AN70" s="5"/>
      <c r="AO70" s="5"/>
      <c r="AP70" s="2">
        <v>0</v>
      </c>
      <c r="AQ70" s="2">
        <v>0</v>
      </c>
      <c r="AR70" s="5"/>
      <c r="AS70" s="5"/>
      <c r="AT70" s="5"/>
      <c r="AU70" s="2">
        <v>0</v>
      </c>
      <c r="AV70" s="2">
        <v>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2">
        <v>0</v>
      </c>
      <c r="CT70" s="2">
        <v>0</v>
      </c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2">
        <v>0</v>
      </c>
      <c r="DN70" s="5"/>
      <c r="DO70" s="5"/>
      <c r="DP70" s="5"/>
      <c r="DQ70" s="2">
        <v>0</v>
      </c>
      <c r="DR70" s="5"/>
      <c r="DS70" s="5"/>
      <c r="DT70" s="5"/>
      <c r="DU70" s="5"/>
      <c r="DV70" s="2">
        <v>0</v>
      </c>
      <c r="DW70" s="2">
        <v>118</v>
      </c>
      <c r="DX70" s="2">
        <v>0</v>
      </c>
      <c r="DY70" s="10">
        <v>2</v>
      </c>
      <c r="DZ70" s="2">
        <v>0</v>
      </c>
      <c r="EA70" s="2">
        <v>120</v>
      </c>
      <c r="EB70" t="str">
        <f>VLOOKUP(J70,Hoja2!$A$2:$D$1241,2,0)</f>
        <v>Metropolitana</v>
      </c>
      <c r="EC70" t="str">
        <f>VLOOKUP(J70,Hoja2!$A$2:$D$1241,3,0)</f>
        <v>Zona IV - Metropolitana Centro Occidente</v>
      </c>
      <c r="ED70" t="str">
        <f>VLOOKUP(J70,Hoja2!$A$2:$D$1241,4,0)</f>
        <v>Engativa</v>
      </c>
    </row>
    <row r="71" spans="1:134" ht="16.5">
      <c r="A71" s="2">
        <v>70</v>
      </c>
      <c r="B71" s="3" t="s">
        <v>452</v>
      </c>
      <c r="C71" s="3" t="s">
        <v>135</v>
      </c>
      <c r="D71" s="3" t="s">
        <v>136</v>
      </c>
      <c r="E71" s="3" t="s">
        <v>177</v>
      </c>
      <c r="F71" s="3" t="s">
        <v>373</v>
      </c>
      <c r="G71" s="3" t="s">
        <v>374</v>
      </c>
      <c r="H71" s="3" t="s">
        <v>146</v>
      </c>
      <c r="I71" s="3" t="s">
        <v>453</v>
      </c>
      <c r="J71" s="3" t="s">
        <v>454</v>
      </c>
      <c r="K71" s="2">
        <v>11.4</v>
      </c>
      <c r="L71" s="3" t="s">
        <v>143</v>
      </c>
      <c r="M71" s="2">
        <v>6132</v>
      </c>
      <c r="N71" s="2">
        <v>8.2119999999999997</v>
      </c>
      <c r="O71" s="2">
        <v>3.0739999999999998</v>
      </c>
      <c r="P71" s="2">
        <v>1.5229999999999999</v>
      </c>
      <c r="Q71" s="2">
        <v>3.6150000000000002</v>
      </c>
      <c r="R71" s="2">
        <v>0</v>
      </c>
      <c r="S71" s="2">
        <v>8.2119999999999997</v>
      </c>
      <c r="T71" s="2">
        <v>19</v>
      </c>
      <c r="U71" s="2">
        <v>0</v>
      </c>
      <c r="V71" s="2">
        <v>0</v>
      </c>
      <c r="W71" s="2">
        <v>2</v>
      </c>
      <c r="X71" s="2">
        <v>0</v>
      </c>
      <c r="Y71" s="2">
        <v>0</v>
      </c>
      <c r="Z71" s="2">
        <v>0</v>
      </c>
      <c r="AA71" s="2">
        <v>0</v>
      </c>
      <c r="AB71" s="3" t="s">
        <v>452</v>
      </c>
      <c r="AC71" s="3" t="s">
        <v>452</v>
      </c>
      <c r="AD71" s="3" t="s">
        <v>144</v>
      </c>
      <c r="AE71" s="3" t="s">
        <v>453</v>
      </c>
      <c r="AF71" s="3" t="s">
        <v>454</v>
      </c>
      <c r="AG71" s="4">
        <v>918</v>
      </c>
      <c r="AH71" s="2">
        <v>418</v>
      </c>
      <c r="AI71" s="2">
        <v>7.1533814659560466E-3</v>
      </c>
      <c r="AJ71" s="2">
        <v>8.3685242643571842E-2</v>
      </c>
      <c r="AK71" s="2">
        <v>6.3410867421539535E-2</v>
      </c>
      <c r="AL71" s="2">
        <v>1.0006610103243115E-2</v>
      </c>
      <c r="AM71" s="2">
        <v>2.2723998495233506E-2</v>
      </c>
      <c r="AN71" s="2">
        <v>2.70055491187575E-5</v>
      </c>
      <c r="AO71" s="2">
        <v>0.10214845913531354</v>
      </c>
      <c r="AP71" s="2">
        <v>8.0761090854610112E-2</v>
      </c>
      <c r="AQ71" s="2">
        <v>5.7907979184048594E-2</v>
      </c>
      <c r="AR71" s="2">
        <v>3.4135099376846188E-2</v>
      </c>
      <c r="AS71" s="2">
        <v>1.208117259175108E-4</v>
      </c>
      <c r="AT71" s="2">
        <v>5.9309337464557993E-2</v>
      </c>
      <c r="AU71" s="2">
        <v>0</v>
      </c>
      <c r="AV71" s="2">
        <v>0</v>
      </c>
      <c r="AW71" s="2">
        <v>0.25000149416050566</v>
      </c>
      <c r="AX71" s="2">
        <v>0.27138838925945091</v>
      </c>
      <c r="AY71" s="5"/>
      <c r="AZ71" s="2">
        <v>0</v>
      </c>
      <c r="BA71" s="5"/>
      <c r="BB71" s="5"/>
      <c r="BC71" s="2">
        <v>5.2988720961573074E-2</v>
      </c>
      <c r="BD71" s="2">
        <v>0</v>
      </c>
      <c r="BE71" s="5"/>
      <c r="BF71" s="5"/>
      <c r="BG71" s="2">
        <v>1.93028151226689E-4</v>
      </c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2">
        <v>1.1471286159284017E-2</v>
      </c>
      <c r="BW71" s="5"/>
      <c r="BX71" s="2">
        <v>0</v>
      </c>
      <c r="BY71" s="5"/>
      <c r="BZ71" s="5"/>
      <c r="CA71" s="5"/>
      <c r="CB71" s="5"/>
      <c r="CC71" s="2">
        <v>0</v>
      </c>
      <c r="CD71" s="5"/>
      <c r="CE71" s="5"/>
      <c r="CF71" s="2">
        <v>2.8065741162267621E-2</v>
      </c>
      <c r="CG71" s="5"/>
      <c r="CH71" s="2">
        <v>0.27138838925945091</v>
      </c>
      <c r="CI71" s="5"/>
      <c r="CJ71" s="5"/>
      <c r="CK71" s="5"/>
      <c r="CL71" s="5"/>
      <c r="CM71" s="5"/>
      <c r="CN71" s="5"/>
      <c r="CO71" s="2">
        <v>0.14070890794269419</v>
      </c>
      <c r="CP71" s="5"/>
      <c r="CQ71" s="5"/>
      <c r="CR71" s="2">
        <v>2.9269095744429386E-3</v>
      </c>
      <c r="CS71" s="5"/>
      <c r="CT71" s="2">
        <v>1.0933817387820665E-2</v>
      </c>
      <c r="CU71" s="2">
        <v>4.811226787968699E-4</v>
      </c>
      <c r="CV71" s="5"/>
      <c r="CW71" s="5"/>
      <c r="CX71" s="2">
        <v>1.8759710478988001E-3</v>
      </c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2">
        <v>0</v>
      </c>
      <c r="DN71" s="5"/>
      <c r="DO71" s="5"/>
      <c r="DP71" s="5"/>
      <c r="DQ71" s="2">
        <v>3.3725665703674253E-4</v>
      </c>
      <c r="DR71" s="2">
        <v>0</v>
      </c>
      <c r="DS71" s="5"/>
      <c r="DT71" s="2">
        <v>1.8732437464202398E-5</v>
      </c>
      <c r="DU71" s="5"/>
      <c r="DV71" s="2">
        <v>3154</v>
      </c>
      <c r="DW71" s="2">
        <v>247</v>
      </c>
      <c r="DX71" s="2">
        <v>53</v>
      </c>
      <c r="DY71" s="10">
        <v>20</v>
      </c>
      <c r="DZ71" s="2">
        <v>0</v>
      </c>
      <c r="EA71" s="2">
        <v>3474</v>
      </c>
      <c r="EB71" t="str">
        <f>VLOOKUP(J71,Hoja2!$A$2:$D$1241,2,0)</f>
        <v>Metropolitana</v>
      </c>
      <c r="EC71" t="str">
        <f>VLOOKUP(J71,Hoja2!$A$2:$D$1241,3,0)</f>
        <v>Zona IV - Metropolitana Centro Occidente</v>
      </c>
      <c r="ED71" t="str">
        <f>VLOOKUP(J71,Hoja2!$A$2:$D$1241,4,0)</f>
        <v>Engativa</v>
      </c>
    </row>
    <row r="72" spans="1:134" ht="16.5">
      <c r="A72" s="2">
        <v>71</v>
      </c>
      <c r="B72" s="3" t="s">
        <v>455</v>
      </c>
      <c r="C72" s="3" t="s">
        <v>135</v>
      </c>
      <c r="D72" s="3" t="s">
        <v>136</v>
      </c>
      <c r="E72" s="3" t="s">
        <v>177</v>
      </c>
      <c r="F72" s="3" t="s">
        <v>456</v>
      </c>
      <c r="G72" s="3" t="s">
        <v>457</v>
      </c>
      <c r="H72" s="3" t="s">
        <v>153</v>
      </c>
      <c r="I72" s="3" t="s">
        <v>458</v>
      </c>
      <c r="J72" s="3" t="s">
        <v>459</v>
      </c>
      <c r="K72" s="2">
        <v>11.4</v>
      </c>
      <c r="L72" s="3" t="s">
        <v>143</v>
      </c>
      <c r="M72" s="2">
        <v>6221</v>
      </c>
      <c r="N72" s="2">
        <v>8.0120000000000005</v>
      </c>
      <c r="O72" s="2">
        <v>2.1000000000000001E-2</v>
      </c>
      <c r="P72" s="2">
        <v>0</v>
      </c>
      <c r="Q72" s="2">
        <v>7.9909999999999997</v>
      </c>
      <c r="R72" s="2">
        <v>0</v>
      </c>
      <c r="S72" s="2">
        <v>8.0120000000000005</v>
      </c>
      <c r="T72" s="2">
        <v>7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3" t="s">
        <v>455</v>
      </c>
      <c r="AC72" s="3" t="s">
        <v>455</v>
      </c>
      <c r="AD72" s="3" t="s">
        <v>144</v>
      </c>
      <c r="AE72" s="3" t="s">
        <v>458</v>
      </c>
      <c r="AF72" s="3" t="s">
        <v>459</v>
      </c>
      <c r="AG72" s="4">
        <v>539</v>
      </c>
      <c r="AH72" s="2">
        <v>18</v>
      </c>
      <c r="AI72" s="5"/>
      <c r="AJ72" s="5"/>
      <c r="AK72" s="5"/>
      <c r="AL72" s="2">
        <v>1.0213439642778701E-3</v>
      </c>
      <c r="AM72" s="2">
        <v>9.3180528681378102E-4</v>
      </c>
      <c r="AN72" s="5"/>
      <c r="AO72" s="5"/>
      <c r="AP72" s="5"/>
      <c r="AQ72" s="2">
        <v>3.4659090115031798E-5</v>
      </c>
      <c r="AR72" s="2">
        <v>3.4588840151860501E-3</v>
      </c>
      <c r="AS72" s="2">
        <v>1.4051972605453938E-3</v>
      </c>
      <c r="AT72" s="2">
        <v>1.8242851839472192E-4</v>
      </c>
      <c r="AU72" s="5"/>
      <c r="AV72" s="5"/>
      <c r="AW72" s="2">
        <v>2.0381271573415545E-3</v>
      </c>
      <c r="AX72" s="2">
        <v>4.9961909779912949E-3</v>
      </c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2">
        <v>3.4659090115031798E-5</v>
      </c>
      <c r="BZ72" s="5"/>
      <c r="CA72" s="5"/>
      <c r="CB72" s="5"/>
      <c r="CC72" s="5"/>
      <c r="CD72" s="5"/>
      <c r="CE72" s="5"/>
      <c r="CF72" s="5"/>
      <c r="CG72" s="5"/>
      <c r="CH72" s="2">
        <v>4.9961909779912949E-3</v>
      </c>
      <c r="CI72" s="5"/>
      <c r="CJ72" s="5"/>
      <c r="CK72" s="5"/>
      <c r="CL72" s="5"/>
      <c r="CM72" s="5"/>
      <c r="CN72" s="5"/>
      <c r="CO72" s="5"/>
      <c r="CP72" s="5"/>
      <c r="CQ72" s="5"/>
      <c r="CR72" s="2">
        <v>9.3180528681378102E-4</v>
      </c>
      <c r="CS72" s="5"/>
      <c r="CT72" s="2">
        <v>5.0318816134871302E-5</v>
      </c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2">
        <v>1.0213439642778701E-3</v>
      </c>
      <c r="DR72" s="5"/>
      <c r="DS72" s="5"/>
      <c r="DT72" s="5"/>
      <c r="DU72" s="5"/>
      <c r="DV72" s="2">
        <v>0</v>
      </c>
      <c r="DW72" s="2">
        <v>302</v>
      </c>
      <c r="DX72" s="2">
        <v>0</v>
      </c>
      <c r="DY72" s="10">
        <v>1</v>
      </c>
      <c r="DZ72" s="2">
        <v>0</v>
      </c>
      <c r="EA72" s="2">
        <v>303</v>
      </c>
      <c r="EB72" t="str">
        <f>VLOOKUP(J72,Hoja2!$A$2:$D$1241,2,0)</f>
        <v>Metropolitana</v>
      </c>
      <c r="EC72" t="str">
        <f>VLOOKUP(J72,Hoja2!$A$2:$D$1241,3,0)</f>
        <v>Zona IV - Metropolitana Centro Occidente</v>
      </c>
      <c r="ED72" t="str">
        <f>VLOOKUP(J72,Hoja2!$A$2:$D$1241,4,0)</f>
        <v>Fontibón</v>
      </c>
    </row>
    <row r="73" spans="1:134" ht="16.5">
      <c r="A73" s="2">
        <v>72</v>
      </c>
      <c r="B73" s="3" t="s">
        <v>460</v>
      </c>
      <c r="C73" s="3" t="s">
        <v>135</v>
      </c>
      <c r="D73" s="3" t="s">
        <v>136</v>
      </c>
      <c r="E73" s="3" t="s">
        <v>177</v>
      </c>
      <c r="F73" s="3" t="s">
        <v>456</v>
      </c>
      <c r="G73" s="3" t="s">
        <v>457</v>
      </c>
      <c r="H73" s="3" t="s">
        <v>153</v>
      </c>
      <c r="I73" s="3" t="s">
        <v>461</v>
      </c>
      <c r="J73" s="3" t="s">
        <v>462</v>
      </c>
      <c r="K73" s="2">
        <v>11.4</v>
      </c>
      <c r="L73" s="3" t="s">
        <v>143</v>
      </c>
      <c r="M73" s="2">
        <v>6548</v>
      </c>
      <c r="N73" s="2">
        <v>5.8330000000000002</v>
      </c>
      <c r="O73" s="2">
        <v>2.5459999999999998</v>
      </c>
      <c r="P73" s="2">
        <v>5.1999999999999998E-2</v>
      </c>
      <c r="Q73" s="2">
        <v>3.2349999999999999</v>
      </c>
      <c r="R73" s="2">
        <v>0</v>
      </c>
      <c r="S73" s="2">
        <v>5.8330000000000002</v>
      </c>
      <c r="T73" s="2">
        <v>19</v>
      </c>
      <c r="U73" s="2">
        <v>0</v>
      </c>
      <c r="V73" s="2">
        <v>0</v>
      </c>
      <c r="W73" s="2">
        <v>2</v>
      </c>
      <c r="X73" s="2">
        <v>0</v>
      </c>
      <c r="Y73" s="2">
        <v>0</v>
      </c>
      <c r="Z73" s="2">
        <v>0</v>
      </c>
      <c r="AA73" s="2">
        <v>0</v>
      </c>
      <c r="AB73" s="3" t="s">
        <v>460</v>
      </c>
      <c r="AC73" s="3" t="s">
        <v>460</v>
      </c>
      <c r="AD73" s="3" t="s">
        <v>144</v>
      </c>
      <c r="AE73" s="3" t="s">
        <v>461</v>
      </c>
      <c r="AF73" s="3" t="s">
        <v>462</v>
      </c>
      <c r="AG73" s="4">
        <v>543</v>
      </c>
      <c r="AH73" s="2">
        <v>71</v>
      </c>
      <c r="AI73" s="2">
        <v>1.5128798773377401E-4</v>
      </c>
      <c r="AJ73" s="2">
        <v>7.3255514669487505E-5</v>
      </c>
      <c r="AK73" s="5"/>
      <c r="AL73" s="2">
        <v>0</v>
      </c>
      <c r="AM73" s="2">
        <v>1.95106059984101E-4</v>
      </c>
      <c r="AN73" s="2">
        <v>4.9178821736618199E-5</v>
      </c>
      <c r="AO73" s="2">
        <v>1.2063242664295492E-3</v>
      </c>
      <c r="AP73" s="2">
        <v>5.3381048508372997E-3</v>
      </c>
      <c r="AQ73" s="2">
        <v>1.36959307712626E-5</v>
      </c>
      <c r="AR73" s="2">
        <v>3.64242529389579E-3</v>
      </c>
      <c r="AS73" s="2">
        <v>0</v>
      </c>
      <c r="AT73" s="2">
        <v>1.4642315741879774E-3</v>
      </c>
      <c r="AU73" s="5"/>
      <c r="AV73" s="2">
        <v>0</v>
      </c>
      <c r="AW73" s="2">
        <v>1.5306396831579309E-3</v>
      </c>
      <c r="AX73" s="2">
        <v>1.0602970617087927E-2</v>
      </c>
      <c r="AY73" s="5"/>
      <c r="AZ73" s="5"/>
      <c r="BA73" s="5"/>
      <c r="BB73" s="5"/>
      <c r="BC73" s="5"/>
      <c r="BD73" s="2">
        <v>0</v>
      </c>
      <c r="BE73" s="5"/>
      <c r="BF73" s="5"/>
      <c r="BG73" s="2">
        <v>1.1901995257726364E-3</v>
      </c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2">
        <v>3.6897161817239502E-5</v>
      </c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2">
        <v>1.0602970617087927E-2</v>
      </c>
      <c r="CI73" s="5"/>
      <c r="CJ73" s="5"/>
      <c r="CK73" s="5"/>
      <c r="CL73" s="5"/>
      <c r="CM73" s="5"/>
      <c r="CN73" s="5"/>
      <c r="CO73" s="2">
        <v>7.3255514669487505E-5</v>
      </c>
      <c r="CP73" s="5"/>
      <c r="CQ73" s="5"/>
      <c r="CR73" s="2">
        <v>4.9178821736618199E-5</v>
      </c>
      <c r="CS73" s="5"/>
      <c r="CT73" s="2">
        <v>1.649839185050366E-4</v>
      </c>
      <c r="CU73" s="2">
        <v>1.61247406569127E-5</v>
      </c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2">
        <v>2</v>
      </c>
      <c r="DW73" s="2">
        <v>148</v>
      </c>
      <c r="DX73" s="2">
        <v>91</v>
      </c>
      <c r="DY73" s="10">
        <v>17</v>
      </c>
      <c r="DZ73" s="2">
        <v>0</v>
      </c>
      <c r="EA73" s="2">
        <v>258</v>
      </c>
      <c r="EB73" t="str">
        <f>VLOOKUP(J73,Hoja2!$A$2:$D$1241,2,0)</f>
        <v>Metropolitana</v>
      </c>
      <c r="EC73" t="str">
        <f>VLOOKUP(J73,Hoja2!$A$2:$D$1241,3,0)</f>
        <v>Zona IV - Metropolitana Centro Occidente</v>
      </c>
      <c r="ED73" t="str">
        <f>VLOOKUP(J73,Hoja2!$A$2:$D$1241,4,0)</f>
        <v>Engativa</v>
      </c>
    </row>
    <row r="74" spans="1:134" ht="16.5">
      <c r="A74" s="2">
        <v>73</v>
      </c>
      <c r="B74" s="3" t="s">
        <v>463</v>
      </c>
      <c r="C74" s="3" t="s">
        <v>135</v>
      </c>
      <c r="D74" s="3" t="s">
        <v>136</v>
      </c>
      <c r="E74" s="3" t="s">
        <v>177</v>
      </c>
      <c r="F74" s="3" t="s">
        <v>456</v>
      </c>
      <c r="G74" s="3" t="s">
        <v>457</v>
      </c>
      <c r="H74" s="3" t="s">
        <v>140</v>
      </c>
      <c r="I74" s="3" t="s">
        <v>464</v>
      </c>
      <c r="J74" s="3" t="s">
        <v>465</v>
      </c>
      <c r="K74" s="2">
        <v>11.4</v>
      </c>
      <c r="L74" s="3" t="s">
        <v>143</v>
      </c>
      <c r="M74" s="2">
        <v>14433</v>
      </c>
      <c r="N74" s="2">
        <v>9.3140000000000001</v>
      </c>
      <c r="O74" s="2">
        <v>5.0209999999999999</v>
      </c>
      <c r="P74" s="2">
        <v>0</v>
      </c>
      <c r="Q74" s="2">
        <v>4.2930000000000001</v>
      </c>
      <c r="R74" s="2">
        <v>0</v>
      </c>
      <c r="S74" s="2">
        <v>9.3140000000000001</v>
      </c>
      <c r="T74" s="2">
        <v>17</v>
      </c>
      <c r="U74" s="2">
        <v>0</v>
      </c>
      <c r="V74" s="2">
        <v>0</v>
      </c>
      <c r="W74" s="2">
        <v>3</v>
      </c>
      <c r="X74" s="2">
        <v>0</v>
      </c>
      <c r="Y74" s="2">
        <v>0</v>
      </c>
      <c r="Z74" s="2">
        <v>0</v>
      </c>
      <c r="AA74" s="2">
        <v>0</v>
      </c>
      <c r="AB74" s="3" t="s">
        <v>463</v>
      </c>
      <c r="AC74" s="3" t="s">
        <v>463</v>
      </c>
      <c r="AD74" s="3" t="s">
        <v>144</v>
      </c>
      <c r="AE74" s="3" t="s">
        <v>464</v>
      </c>
      <c r="AF74" s="3" t="s">
        <v>465</v>
      </c>
      <c r="AG74" s="4">
        <v>550</v>
      </c>
      <c r="AH74" s="2">
        <v>391</v>
      </c>
      <c r="AI74" s="2">
        <v>1.6932294186952662E-2</v>
      </c>
      <c r="AJ74" s="2">
        <v>5.1404945548619733E-2</v>
      </c>
      <c r="AK74" s="2">
        <v>3.768026858761446E-2</v>
      </c>
      <c r="AL74" s="2">
        <v>3.050514808572927E-2</v>
      </c>
      <c r="AM74" s="2">
        <v>1.1183352742721852E-2</v>
      </c>
      <c r="AN74" s="2">
        <v>0.23366481908106471</v>
      </c>
      <c r="AO74" s="2">
        <v>5.9322081192723704E-2</v>
      </c>
      <c r="AP74" s="2">
        <v>3.7212956102860961E-2</v>
      </c>
      <c r="AQ74" s="2">
        <v>9.1295956486071427E-3</v>
      </c>
      <c r="AR74" s="2">
        <v>2.1972972902725856E-2</v>
      </c>
      <c r="AS74" s="2">
        <v>8.8884321279473835E-3</v>
      </c>
      <c r="AT74" s="2">
        <v>0.11181842768438296</v>
      </c>
      <c r="AU74" s="5"/>
      <c r="AV74" s="2">
        <v>0</v>
      </c>
      <c r="AW74" s="2">
        <v>0.46218697598807246</v>
      </c>
      <c r="AX74" s="2">
        <v>0.11910831965703407</v>
      </c>
      <c r="AY74" s="2">
        <v>7.1806435125711695E-4</v>
      </c>
      <c r="AZ74" s="2">
        <v>4.7701933895587037E-2</v>
      </c>
      <c r="BA74" s="5"/>
      <c r="BB74" s="2">
        <v>3.9908699304496899E-2</v>
      </c>
      <c r="BC74" s="2">
        <v>2.2598296110787196E-2</v>
      </c>
      <c r="BD74" s="2">
        <v>2.7075822777068769E-4</v>
      </c>
      <c r="BE74" s="5"/>
      <c r="BF74" s="5"/>
      <c r="BG74" s="2">
        <v>8.760378327548099E-2</v>
      </c>
      <c r="BH74" s="5"/>
      <c r="BI74" s="5"/>
      <c r="BJ74" s="5"/>
      <c r="BK74" s="5"/>
      <c r="BL74" s="5"/>
      <c r="BM74" s="5"/>
      <c r="BN74" s="5"/>
      <c r="BO74" s="5"/>
      <c r="BP74" s="2">
        <v>0.12657964452408108</v>
      </c>
      <c r="BQ74" s="5"/>
      <c r="BR74" s="5"/>
      <c r="BS74" s="5"/>
      <c r="BT74" s="5"/>
      <c r="BU74" s="5"/>
      <c r="BV74" s="2">
        <v>7.2530134782844591E-2</v>
      </c>
      <c r="BW74" s="5"/>
      <c r="BX74" s="2">
        <v>0</v>
      </c>
      <c r="BY74" s="5"/>
      <c r="BZ74" s="5"/>
      <c r="CA74" s="5"/>
      <c r="CB74" s="5"/>
      <c r="CC74" s="2">
        <v>7.7932345910901356E-3</v>
      </c>
      <c r="CD74" s="5"/>
      <c r="CE74" s="5"/>
      <c r="CF74" s="5"/>
      <c r="CG74" s="5"/>
      <c r="CH74" s="2">
        <v>0.11910831965703407</v>
      </c>
      <c r="CI74" s="5"/>
      <c r="CJ74" s="5"/>
      <c r="CK74" s="5"/>
      <c r="CL74" s="5"/>
      <c r="CM74" s="5"/>
      <c r="CN74" s="2">
        <v>7.1806435125711695E-4</v>
      </c>
      <c r="CO74" s="2">
        <v>0</v>
      </c>
      <c r="CP74" s="5"/>
      <c r="CQ74" s="5"/>
      <c r="CR74" s="2">
        <v>4.4986127712873369E-3</v>
      </c>
      <c r="CS74" s="2">
        <v>0</v>
      </c>
      <c r="CT74" s="2">
        <v>0.14420828636401761</v>
      </c>
      <c r="CU74" s="2">
        <v>2.1880378101442684E-3</v>
      </c>
      <c r="CV74" s="5"/>
      <c r="CW74" s="2">
        <v>0</v>
      </c>
      <c r="CX74" s="5"/>
      <c r="CY74" s="5"/>
      <c r="CZ74" s="5"/>
      <c r="DA74" s="5"/>
      <c r="DB74" s="5"/>
      <c r="DC74" s="5"/>
      <c r="DD74" s="5"/>
      <c r="DE74" s="5"/>
      <c r="DF74" s="5"/>
      <c r="DG74" s="2">
        <v>5.4873143142081197E-5</v>
      </c>
      <c r="DH74" s="5"/>
      <c r="DI74" s="5"/>
      <c r="DJ74" s="5"/>
      <c r="DK74" s="5"/>
      <c r="DL74" s="5"/>
      <c r="DM74" s="5"/>
      <c r="DN74" s="5"/>
      <c r="DO74" s="5"/>
      <c r="DP74" s="5"/>
      <c r="DQ74" s="2">
        <v>1.6291040292968301E-3</v>
      </c>
      <c r="DR74" s="2">
        <v>0</v>
      </c>
      <c r="DS74" s="5"/>
      <c r="DT74" s="2">
        <v>2.5444949219753799E-5</v>
      </c>
      <c r="DU74" s="5"/>
      <c r="DV74" s="2">
        <v>9542</v>
      </c>
      <c r="DW74" s="2">
        <v>774</v>
      </c>
      <c r="DX74" s="2">
        <v>265</v>
      </c>
      <c r="DY74" s="10">
        <v>31</v>
      </c>
      <c r="DZ74" s="2">
        <v>0</v>
      </c>
      <c r="EA74" s="2">
        <v>10612</v>
      </c>
      <c r="EB74" t="str">
        <f>VLOOKUP(J74,Hoja2!$A$2:$D$1241,2,0)</f>
        <v>Metropolitana</v>
      </c>
      <c r="EC74" t="str">
        <f>VLOOKUP(J74,Hoja2!$A$2:$D$1241,3,0)</f>
        <v>Zona IV - Metropolitana Centro Occidente</v>
      </c>
      <c r="ED74" t="str">
        <f>VLOOKUP(J74,Hoja2!$A$2:$D$1241,4,0)</f>
        <v>Engativa</v>
      </c>
    </row>
    <row r="75" spans="1:134" ht="16.5">
      <c r="A75" s="2">
        <v>74</v>
      </c>
      <c r="B75" s="3" t="s">
        <v>466</v>
      </c>
      <c r="C75" s="3" t="s">
        <v>135</v>
      </c>
      <c r="D75" s="3" t="s">
        <v>136</v>
      </c>
      <c r="E75" s="3" t="s">
        <v>177</v>
      </c>
      <c r="F75" s="3" t="s">
        <v>467</v>
      </c>
      <c r="G75" s="3" t="s">
        <v>468</v>
      </c>
      <c r="H75" s="3" t="s">
        <v>140</v>
      </c>
      <c r="I75" s="3" t="s">
        <v>469</v>
      </c>
      <c r="J75" s="3" t="s">
        <v>470</v>
      </c>
      <c r="K75" s="2">
        <v>11.4</v>
      </c>
      <c r="L75" s="3" t="s">
        <v>143</v>
      </c>
      <c r="M75" s="2">
        <v>3602</v>
      </c>
      <c r="N75" s="2">
        <v>8.0690000000000008</v>
      </c>
      <c r="O75" s="2">
        <v>2.3879999999999999</v>
      </c>
      <c r="P75" s="2">
        <v>0</v>
      </c>
      <c r="Q75" s="2">
        <v>5.68</v>
      </c>
      <c r="R75" s="2">
        <v>0</v>
      </c>
      <c r="S75" s="2">
        <v>8.0690000000000008</v>
      </c>
      <c r="T75" s="2">
        <v>8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3" t="s">
        <v>466</v>
      </c>
      <c r="AC75" s="3" t="s">
        <v>466</v>
      </c>
      <c r="AD75" s="3" t="s">
        <v>144</v>
      </c>
      <c r="AE75" s="3" t="s">
        <v>471</v>
      </c>
      <c r="AF75" s="3" t="s">
        <v>470</v>
      </c>
      <c r="AG75" s="4">
        <v>210</v>
      </c>
      <c r="AH75" s="2">
        <v>204</v>
      </c>
      <c r="AI75" s="2">
        <v>1.9534282311317801E-3</v>
      </c>
      <c r="AJ75" s="2">
        <v>0</v>
      </c>
      <c r="AK75" s="2">
        <v>4.8998463207911899E-3</v>
      </c>
      <c r="AL75" s="2">
        <v>2.65102941547533E-4</v>
      </c>
      <c r="AM75" s="2">
        <v>8.754412097962766E-3</v>
      </c>
      <c r="AN75" s="2">
        <v>6.9892377296664563E-3</v>
      </c>
      <c r="AO75" s="2">
        <v>9.1877948951700084E-3</v>
      </c>
      <c r="AP75" s="2">
        <v>2.3926240432025738E-4</v>
      </c>
      <c r="AQ75" s="2">
        <v>3.1919903960779344E-4</v>
      </c>
      <c r="AR75" s="2">
        <v>2.5080814786822489E-2</v>
      </c>
      <c r="AS75" s="2">
        <v>0</v>
      </c>
      <c r="AT75" s="2">
        <v>5.3083832515271302E-2</v>
      </c>
      <c r="AU75" s="5"/>
      <c r="AV75" s="2">
        <v>0</v>
      </c>
      <c r="AW75" s="2">
        <v>2.8621124819560063E-2</v>
      </c>
      <c r="AX75" s="2">
        <v>6.827695841940476E-2</v>
      </c>
      <c r="AY75" s="2">
        <v>2.65102941547533E-4</v>
      </c>
      <c r="AZ75" s="2">
        <v>1.3609744781779219E-2</v>
      </c>
      <c r="BA75" s="5"/>
      <c r="BB75" s="2">
        <v>1.3609744781779219E-2</v>
      </c>
      <c r="BC75" s="5"/>
      <c r="BD75" s="2">
        <v>2.79556317492822E-3</v>
      </c>
      <c r="BE75" s="5"/>
      <c r="BF75" s="5"/>
      <c r="BG75" s="2">
        <v>1.2544197200290028E-2</v>
      </c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2">
        <v>5.3952109888940501E-3</v>
      </c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2">
        <v>6.827695841940476E-2</v>
      </c>
      <c r="CI75" s="5"/>
      <c r="CJ75" s="5"/>
      <c r="CK75" s="5"/>
      <c r="CL75" s="5"/>
      <c r="CM75" s="5"/>
      <c r="CN75" s="2">
        <v>2.65102941547533E-4</v>
      </c>
      <c r="CO75" s="5"/>
      <c r="CP75" s="5"/>
      <c r="CQ75" s="5"/>
      <c r="CR75" s="2">
        <v>8.9772405004117099E-4</v>
      </c>
      <c r="CS75" s="5"/>
      <c r="CT75" s="2">
        <v>6.7916552163664124E-3</v>
      </c>
      <c r="CU75" s="2">
        <v>0</v>
      </c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2">
        <v>1.967741890401809E-4</v>
      </c>
      <c r="DR75" s="5"/>
      <c r="DS75" s="5"/>
      <c r="DT75" s="5"/>
      <c r="DU75" s="5"/>
      <c r="DV75" s="2">
        <v>2352</v>
      </c>
      <c r="DW75" s="2">
        <v>231</v>
      </c>
      <c r="DX75" s="2">
        <v>76</v>
      </c>
      <c r="DY75" s="10">
        <v>3</v>
      </c>
      <c r="DZ75" s="2">
        <v>0</v>
      </c>
      <c r="EA75" s="2">
        <v>2662</v>
      </c>
      <c r="EB75" t="str">
        <f>VLOOKUP(J75,Hoja2!$A$2:$D$1241,2,0)</f>
        <v>Metropolitana</v>
      </c>
      <c r="EC75" t="str">
        <f>VLOOKUP(J75,Hoja2!$A$2:$D$1241,3,0)</f>
        <v>Zona IV - Metropolitana Centro Occidente</v>
      </c>
      <c r="ED75" t="str">
        <f>VLOOKUP(J75,Hoja2!$A$2:$D$1241,4,0)</f>
        <v>Engativa</v>
      </c>
    </row>
    <row r="76" spans="1:134" ht="16.5">
      <c r="A76" s="2">
        <v>75</v>
      </c>
      <c r="B76" s="3" t="s">
        <v>472</v>
      </c>
      <c r="C76" s="3" t="s">
        <v>135</v>
      </c>
      <c r="D76" s="3" t="s">
        <v>136</v>
      </c>
      <c r="E76" s="3" t="s">
        <v>137</v>
      </c>
      <c r="F76" s="3" t="s">
        <v>473</v>
      </c>
      <c r="G76" s="3" t="s">
        <v>474</v>
      </c>
      <c r="H76" s="3" t="s">
        <v>140</v>
      </c>
      <c r="I76" s="3" t="s">
        <v>475</v>
      </c>
      <c r="J76" s="3" t="s">
        <v>476</v>
      </c>
      <c r="K76" s="2">
        <v>11.4</v>
      </c>
      <c r="L76" s="3" t="s">
        <v>143</v>
      </c>
      <c r="M76" s="2">
        <v>17405</v>
      </c>
      <c r="N76" s="2">
        <v>15.237</v>
      </c>
      <c r="O76" s="2">
        <v>5.4720000000000004</v>
      </c>
      <c r="P76" s="2">
        <v>4.4999999999999998E-2</v>
      </c>
      <c r="Q76" s="2">
        <v>9.7200000000000006</v>
      </c>
      <c r="R76" s="2">
        <v>0</v>
      </c>
      <c r="S76" s="2">
        <v>15.237</v>
      </c>
      <c r="T76" s="2">
        <v>19</v>
      </c>
      <c r="U76" s="2">
        <v>0</v>
      </c>
      <c r="V76" s="2">
        <v>0</v>
      </c>
      <c r="W76" s="2">
        <v>1</v>
      </c>
      <c r="X76" s="2">
        <v>0</v>
      </c>
      <c r="Y76" s="2">
        <v>0</v>
      </c>
      <c r="Z76" s="2">
        <v>0</v>
      </c>
      <c r="AA76" s="2">
        <v>0</v>
      </c>
      <c r="AB76" s="3" t="s">
        <v>472</v>
      </c>
      <c r="AC76" s="3" t="s">
        <v>472</v>
      </c>
      <c r="AD76" s="3" t="s">
        <v>144</v>
      </c>
      <c r="AE76" s="3" t="s">
        <v>475</v>
      </c>
      <c r="AF76" s="3" t="s">
        <v>476</v>
      </c>
      <c r="AG76" s="4">
        <v>749</v>
      </c>
      <c r="AH76" s="2">
        <v>244</v>
      </c>
      <c r="AI76" s="2">
        <v>2.7304398419654353E-2</v>
      </c>
      <c r="AJ76" s="2">
        <v>1.081489924774034E-3</v>
      </c>
      <c r="AK76" s="2">
        <v>3.3318142087625851E-3</v>
      </c>
      <c r="AL76" s="2">
        <v>3.8242359759019701E-4</v>
      </c>
      <c r="AM76" s="2">
        <v>4.0030458025955553E-3</v>
      </c>
      <c r="AN76" s="2">
        <v>3.448009382755969E-3</v>
      </c>
      <c r="AO76" s="5"/>
      <c r="AP76" s="2">
        <v>8.3658477261595103E-5</v>
      </c>
      <c r="AQ76" s="2">
        <v>1.09567446170101E-4</v>
      </c>
      <c r="AR76" s="2">
        <v>0</v>
      </c>
      <c r="AS76" s="2">
        <v>3.2888570082096648E-2</v>
      </c>
      <c r="AT76" s="2">
        <v>1.3466238935127851E-4</v>
      </c>
      <c r="AU76" s="2">
        <v>0</v>
      </c>
      <c r="AV76" s="2">
        <v>0</v>
      </c>
      <c r="AW76" s="2">
        <v>1.2825937400113138E-2</v>
      </c>
      <c r="AX76" s="2">
        <v>5.9723898162735226E-2</v>
      </c>
      <c r="AY76" s="2">
        <v>0</v>
      </c>
      <c r="AZ76" s="2">
        <v>2.1780416816395299E-4</v>
      </c>
      <c r="BA76" s="5"/>
      <c r="BB76" s="2">
        <v>2.1780416816395299E-4</v>
      </c>
      <c r="BC76" s="5"/>
      <c r="BD76" s="2">
        <v>0</v>
      </c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2">
        <v>4.5444212078601699E-3</v>
      </c>
      <c r="BW76" s="5"/>
      <c r="BX76" s="2">
        <v>0</v>
      </c>
      <c r="BY76" s="2">
        <v>0</v>
      </c>
      <c r="BZ76" s="5"/>
      <c r="CA76" s="2">
        <v>4.4012967458393498E-4</v>
      </c>
      <c r="CB76" s="5"/>
      <c r="CC76" s="5"/>
      <c r="CD76" s="5"/>
      <c r="CE76" s="2">
        <v>0</v>
      </c>
      <c r="CF76" s="5"/>
      <c r="CG76" s="5"/>
      <c r="CH76" s="2">
        <v>5.9723898162735226E-2</v>
      </c>
      <c r="CI76" s="5"/>
      <c r="CJ76" s="5"/>
      <c r="CK76" s="5"/>
      <c r="CL76" s="5"/>
      <c r="CM76" s="5"/>
      <c r="CN76" s="2">
        <v>0</v>
      </c>
      <c r="CO76" s="2">
        <v>5.220427164749783E-3</v>
      </c>
      <c r="CP76" s="5"/>
      <c r="CQ76" s="5"/>
      <c r="CR76" s="2">
        <v>0</v>
      </c>
      <c r="CS76" s="5"/>
      <c r="CT76" s="2">
        <v>2.3376396374221067E-3</v>
      </c>
      <c r="CU76" s="2">
        <v>2.090872180240161E-4</v>
      </c>
      <c r="CV76" s="5"/>
      <c r="CW76" s="5"/>
      <c r="CX76" s="5"/>
      <c r="CY76" s="5"/>
      <c r="CZ76" s="5"/>
      <c r="DA76" s="5"/>
      <c r="DB76" s="5"/>
      <c r="DC76" s="2">
        <v>0</v>
      </c>
      <c r="DD76" s="2">
        <v>0</v>
      </c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2">
        <v>7.4232497473128897E-5</v>
      </c>
      <c r="DR76" s="5"/>
      <c r="DS76" s="5"/>
      <c r="DT76" s="2">
        <v>0</v>
      </c>
      <c r="DU76" s="5"/>
      <c r="DV76" s="2">
        <v>9267</v>
      </c>
      <c r="DW76" s="2">
        <v>454</v>
      </c>
      <c r="DX76" s="2">
        <v>4</v>
      </c>
      <c r="DY76" s="10">
        <v>8</v>
      </c>
      <c r="DZ76" s="2">
        <v>0</v>
      </c>
      <c r="EA76" s="2">
        <v>9733</v>
      </c>
      <c r="EB76" t="str">
        <f>VLOOKUP(J76,Hoja2!$A$2:$D$1241,2,0)</f>
        <v>Metropolitana</v>
      </c>
      <c r="EC76" t="str">
        <f>VLOOKUP(J76,Hoja2!$A$2:$D$1241,3,0)</f>
        <v>Zona V - Metropolitana Noroccidente</v>
      </c>
      <c r="ED76" t="str">
        <f>VLOOKUP(J76,Hoja2!$A$2:$D$1241,4,0)</f>
        <v>Suba</v>
      </c>
    </row>
    <row r="77" spans="1:134" ht="16.5">
      <c r="A77" s="2">
        <v>76</v>
      </c>
      <c r="B77" s="3" t="s">
        <v>477</v>
      </c>
      <c r="C77" s="3" t="s">
        <v>135</v>
      </c>
      <c r="D77" s="3" t="s">
        <v>136</v>
      </c>
      <c r="E77" s="3" t="s">
        <v>137</v>
      </c>
      <c r="F77" s="3" t="s">
        <v>473</v>
      </c>
      <c r="G77" s="3" t="s">
        <v>474</v>
      </c>
      <c r="H77" s="3" t="s">
        <v>153</v>
      </c>
      <c r="I77" s="3" t="s">
        <v>478</v>
      </c>
      <c r="J77" s="3" t="s">
        <v>479</v>
      </c>
      <c r="K77" s="2">
        <v>11.4</v>
      </c>
      <c r="L77" s="3" t="s">
        <v>143</v>
      </c>
      <c r="M77" s="2">
        <v>150</v>
      </c>
      <c r="N77" s="2">
        <v>0.82799999999999996</v>
      </c>
      <c r="O77" s="2">
        <v>4.0000000000000001E-3</v>
      </c>
      <c r="P77" s="2">
        <v>0</v>
      </c>
      <c r="Q77" s="2">
        <v>0.82399999999999995</v>
      </c>
      <c r="R77" s="2">
        <v>0</v>
      </c>
      <c r="S77" s="2">
        <v>0.82799999999999996</v>
      </c>
      <c r="T77" s="2">
        <v>4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3" t="s">
        <v>477</v>
      </c>
      <c r="AC77" s="3" t="s">
        <v>477</v>
      </c>
      <c r="AD77" s="3" t="s">
        <v>144</v>
      </c>
      <c r="AE77" s="3" t="s">
        <v>478</v>
      </c>
      <c r="AF77" s="3" t="s">
        <v>479</v>
      </c>
      <c r="AG77" s="4">
        <v>732</v>
      </c>
      <c r="AH77" s="2">
        <v>1</v>
      </c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2">
        <v>0</v>
      </c>
      <c r="DW77" s="2">
        <v>2</v>
      </c>
      <c r="DX77" s="2">
        <v>1</v>
      </c>
      <c r="DY77" s="10">
        <v>0</v>
      </c>
      <c r="DZ77" s="2">
        <v>0</v>
      </c>
      <c r="EA77" s="2">
        <v>3</v>
      </c>
      <c r="EB77" t="str">
        <f>VLOOKUP(J77,Hoja2!$A$2:$D$1241,2,0)</f>
        <v>Metropolitana</v>
      </c>
      <c r="EC77" t="str">
        <f>VLOOKUP(J77,Hoja2!$A$2:$D$1241,3,0)</f>
        <v>Zona V - Metropolitana Noroccidente</v>
      </c>
      <c r="ED77" t="str">
        <f>VLOOKUP(J77,Hoja2!$A$2:$D$1241,4,0)</f>
        <v>Suba</v>
      </c>
    </row>
    <row r="78" spans="1:134" ht="16.5">
      <c r="A78" s="2">
        <v>77</v>
      </c>
      <c r="B78" s="3" t="s">
        <v>480</v>
      </c>
      <c r="C78" s="3" t="s">
        <v>135</v>
      </c>
      <c r="D78" s="3" t="s">
        <v>136</v>
      </c>
      <c r="E78" s="3" t="s">
        <v>137</v>
      </c>
      <c r="F78" s="3" t="s">
        <v>473</v>
      </c>
      <c r="G78" s="3" t="s">
        <v>474</v>
      </c>
      <c r="H78" s="3" t="s">
        <v>140</v>
      </c>
      <c r="I78" s="3" t="s">
        <v>481</v>
      </c>
      <c r="J78" s="3" t="s">
        <v>482</v>
      </c>
      <c r="K78" s="2">
        <v>11.4</v>
      </c>
      <c r="L78" s="3" t="s">
        <v>143</v>
      </c>
      <c r="M78" s="2">
        <v>10052</v>
      </c>
      <c r="N78" s="2">
        <v>9.9529999999999994</v>
      </c>
      <c r="O78" s="2">
        <v>4.1230000000000002</v>
      </c>
      <c r="P78" s="2">
        <v>0.317</v>
      </c>
      <c r="Q78" s="2">
        <v>5.5129999999999999</v>
      </c>
      <c r="R78" s="2">
        <v>0</v>
      </c>
      <c r="S78" s="2">
        <v>9.9529999999999994</v>
      </c>
      <c r="T78" s="2">
        <v>8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3" t="s">
        <v>480</v>
      </c>
      <c r="AC78" s="3" t="s">
        <v>480</v>
      </c>
      <c r="AD78" s="3" t="s">
        <v>144</v>
      </c>
      <c r="AE78" s="3" t="s">
        <v>481</v>
      </c>
      <c r="AF78" s="3" t="s">
        <v>482</v>
      </c>
      <c r="AG78" s="4">
        <v>740</v>
      </c>
      <c r="AH78" s="2">
        <v>127</v>
      </c>
      <c r="AI78" s="2">
        <v>2.4244277782121858E-2</v>
      </c>
      <c r="AJ78" s="2">
        <v>4.3464733645022763E-2</v>
      </c>
      <c r="AK78" s="2">
        <v>5.3211931175246099E-3</v>
      </c>
      <c r="AL78" s="2">
        <v>1.1481149949727799E-4</v>
      </c>
      <c r="AM78" s="2">
        <v>4.9055050499086502E-3</v>
      </c>
      <c r="AN78" s="2">
        <v>1.3904304926845031E-2</v>
      </c>
      <c r="AO78" s="2">
        <v>2.1848204956633911E-3</v>
      </c>
      <c r="AP78" s="2">
        <v>8.4217181199227262E-3</v>
      </c>
      <c r="AQ78" s="2">
        <v>2.3397387431328159E-2</v>
      </c>
      <c r="AR78" s="2">
        <v>3.3070861646588803E-2</v>
      </c>
      <c r="AS78" s="2">
        <v>2.4503240070773306E-2</v>
      </c>
      <c r="AT78" s="2">
        <v>7.9522297101439265E-2</v>
      </c>
      <c r="AU78" s="2">
        <v>0</v>
      </c>
      <c r="AV78" s="2">
        <v>0</v>
      </c>
      <c r="AW78" s="2">
        <v>0.14685983092747787</v>
      </c>
      <c r="AX78" s="2">
        <v>0.11601839689087096</v>
      </c>
      <c r="AY78" s="2">
        <v>0</v>
      </c>
      <c r="AZ78" s="2">
        <v>1.7692306828694299E-4</v>
      </c>
      <c r="BA78" s="5"/>
      <c r="BB78" s="2">
        <v>1.7692306828694299E-4</v>
      </c>
      <c r="BC78" s="2">
        <v>2.9914059927691972E-2</v>
      </c>
      <c r="BD78" s="2">
        <v>2.1266596746344544E-2</v>
      </c>
      <c r="BE78" s="5"/>
      <c r="BF78" s="5"/>
      <c r="BG78" s="2">
        <v>5.0540428177020355E-2</v>
      </c>
      <c r="BH78" s="5"/>
      <c r="BI78" s="2">
        <v>5.3211931175246099E-3</v>
      </c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2">
        <v>7.2510334457102747E-3</v>
      </c>
      <c r="BW78" s="5"/>
      <c r="BX78" s="2">
        <v>0</v>
      </c>
      <c r="BY78" s="5"/>
      <c r="BZ78" s="5"/>
      <c r="CA78" s="2">
        <v>0</v>
      </c>
      <c r="CB78" s="5"/>
      <c r="CC78" s="5"/>
      <c r="CD78" s="5"/>
      <c r="CE78" s="5"/>
      <c r="CF78" s="5"/>
      <c r="CG78" s="5"/>
      <c r="CH78" s="2">
        <v>0.11601839689087096</v>
      </c>
      <c r="CI78" s="5"/>
      <c r="CJ78" s="5"/>
      <c r="CK78" s="5"/>
      <c r="CL78" s="5"/>
      <c r="CM78" s="5"/>
      <c r="CN78" s="2">
        <v>0</v>
      </c>
      <c r="CO78" s="2">
        <v>2.346085531864564E-2</v>
      </c>
      <c r="CP78" s="5"/>
      <c r="CQ78" s="5"/>
      <c r="CR78" s="2">
        <v>2.2231441162281419E-3</v>
      </c>
      <c r="CS78" s="5"/>
      <c r="CT78" s="2">
        <v>6.5155266345709555E-3</v>
      </c>
      <c r="CU78" s="2">
        <v>0</v>
      </c>
      <c r="CV78" s="5"/>
      <c r="CW78" s="5"/>
      <c r="CX78" s="5"/>
      <c r="CY78" s="5"/>
      <c r="CZ78" s="5"/>
      <c r="DA78" s="5"/>
      <c r="DB78" s="2">
        <v>0</v>
      </c>
      <c r="DC78" s="5"/>
      <c r="DD78" s="2">
        <v>0</v>
      </c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2">
        <v>2.5218194424415479E-4</v>
      </c>
      <c r="DR78" s="5"/>
      <c r="DS78" s="5"/>
      <c r="DT78" s="2">
        <v>1.1481149949727799E-4</v>
      </c>
      <c r="DU78" s="5"/>
      <c r="DV78" s="2">
        <v>6874</v>
      </c>
      <c r="DW78" s="2">
        <v>629</v>
      </c>
      <c r="DX78" s="2">
        <v>17</v>
      </c>
      <c r="DY78" s="10">
        <v>9</v>
      </c>
      <c r="DZ78" s="2">
        <v>0</v>
      </c>
      <c r="EA78" s="2">
        <v>7529</v>
      </c>
      <c r="EB78" t="str">
        <f>VLOOKUP(J78,Hoja2!$A$2:$D$1241,2,0)</f>
        <v>Metropolitana</v>
      </c>
      <c r="EC78" t="str">
        <f>VLOOKUP(J78,Hoja2!$A$2:$D$1241,3,0)</f>
        <v>Zona V - Metropolitana Noroccidente</v>
      </c>
      <c r="ED78" t="str">
        <f>VLOOKUP(J78,Hoja2!$A$2:$D$1241,4,0)</f>
        <v>Suba</v>
      </c>
    </row>
    <row r="79" spans="1:134" ht="16.5">
      <c r="A79" s="2">
        <v>78</v>
      </c>
      <c r="B79" s="3" t="s">
        <v>483</v>
      </c>
      <c r="C79" s="3" t="s">
        <v>135</v>
      </c>
      <c r="D79" s="3" t="s">
        <v>136</v>
      </c>
      <c r="E79" s="3" t="s">
        <v>137</v>
      </c>
      <c r="F79" s="3" t="s">
        <v>484</v>
      </c>
      <c r="G79" s="3" t="s">
        <v>485</v>
      </c>
      <c r="H79" s="3" t="s">
        <v>153</v>
      </c>
      <c r="I79" s="3" t="s">
        <v>486</v>
      </c>
      <c r="J79" s="3" t="s">
        <v>487</v>
      </c>
      <c r="K79" s="2">
        <v>11.4</v>
      </c>
      <c r="L79" s="3" t="s">
        <v>143</v>
      </c>
      <c r="M79" s="2">
        <v>800</v>
      </c>
      <c r="N79" s="2">
        <v>4.4450000000000003</v>
      </c>
      <c r="O79" s="2">
        <v>0</v>
      </c>
      <c r="P79" s="2">
        <v>0</v>
      </c>
      <c r="Q79" s="2">
        <v>4.4450000000000003</v>
      </c>
      <c r="R79" s="2">
        <v>0</v>
      </c>
      <c r="S79" s="2">
        <v>4.4450000000000003</v>
      </c>
      <c r="T79" s="2">
        <v>1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3" t="s">
        <v>483</v>
      </c>
      <c r="AC79" s="3" t="s">
        <v>483</v>
      </c>
      <c r="AD79" s="3" t="s">
        <v>144</v>
      </c>
      <c r="AE79" s="3" t="s">
        <v>486</v>
      </c>
      <c r="AF79" s="3" t="s">
        <v>487</v>
      </c>
      <c r="AG79" s="4">
        <v>1037</v>
      </c>
      <c r="AH79" s="2">
        <v>2</v>
      </c>
      <c r="AI79" s="5"/>
      <c r="AJ79" s="5"/>
      <c r="AK79" s="5"/>
      <c r="AL79" s="5"/>
      <c r="AM79" s="5"/>
      <c r="AN79" s="5"/>
      <c r="AO79" s="5"/>
      <c r="AP79" s="5"/>
      <c r="AQ79" s="5"/>
      <c r="AR79" s="2">
        <v>1.7995817421703801E-4</v>
      </c>
      <c r="AS79" s="5"/>
      <c r="AT79" s="5"/>
      <c r="AU79" s="5"/>
      <c r="AV79" s="5"/>
      <c r="AW79" s="2">
        <v>1.7995817421703801E-4</v>
      </c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2">
        <v>1.7995817421703801E-4</v>
      </c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2">
        <v>0</v>
      </c>
      <c r="DW79" s="2">
        <v>160</v>
      </c>
      <c r="DX79" s="2">
        <v>0</v>
      </c>
      <c r="DY79" s="10">
        <v>0</v>
      </c>
      <c r="DZ79" s="2">
        <v>0</v>
      </c>
      <c r="EA79" s="2">
        <v>160</v>
      </c>
      <c r="EB79" t="str">
        <f>VLOOKUP(J79,Hoja2!$A$2:$D$1241,2,0)</f>
        <v>Metropolitana</v>
      </c>
      <c r="EC79" t="str">
        <f>VLOOKUP(J79,Hoja2!$A$2:$D$1241,3,0)</f>
        <v>Zona V - Metropolitana Noroccidente</v>
      </c>
      <c r="ED79" t="str">
        <f>VLOOKUP(J79,Hoja2!$A$2:$D$1241,4,0)</f>
        <v>Suba</v>
      </c>
    </row>
    <row r="80" spans="1:134" ht="16.5">
      <c r="A80" s="2">
        <v>79</v>
      </c>
      <c r="B80" s="3" t="s">
        <v>488</v>
      </c>
      <c r="C80" s="3" t="s">
        <v>135</v>
      </c>
      <c r="D80" s="3" t="s">
        <v>136</v>
      </c>
      <c r="E80" s="3" t="s">
        <v>137</v>
      </c>
      <c r="F80" s="3" t="s">
        <v>484</v>
      </c>
      <c r="G80" s="3" t="s">
        <v>485</v>
      </c>
      <c r="H80" s="3" t="s">
        <v>146</v>
      </c>
      <c r="I80" s="3" t="s">
        <v>489</v>
      </c>
      <c r="J80" s="3" t="s">
        <v>490</v>
      </c>
      <c r="K80" s="2">
        <v>11.4</v>
      </c>
      <c r="L80" s="3" t="s">
        <v>143</v>
      </c>
      <c r="M80" s="2">
        <v>18930</v>
      </c>
      <c r="N80" s="2">
        <v>13.28</v>
      </c>
      <c r="O80" s="2">
        <v>2.831</v>
      </c>
      <c r="P80" s="2">
        <v>3.5779999999999998</v>
      </c>
      <c r="Q80" s="2">
        <v>6.8719999999999999</v>
      </c>
      <c r="R80" s="2">
        <v>0</v>
      </c>
      <c r="S80" s="2">
        <v>13.28</v>
      </c>
      <c r="T80" s="2">
        <v>30</v>
      </c>
      <c r="U80" s="2">
        <v>0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>
        <v>0</v>
      </c>
      <c r="AB80" s="3" t="s">
        <v>488</v>
      </c>
      <c r="AC80" s="3" t="s">
        <v>488</v>
      </c>
      <c r="AD80" s="3" t="s">
        <v>144</v>
      </c>
      <c r="AE80" s="3" t="s">
        <v>489</v>
      </c>
      <c r="AF80" s="3" t="s">
        <v>491</v>
      </c>
      <c r="AG80" s="4">
        <v>1052</v>
      </c>
      <c r="AH80" s="2">
        <v>703</v>
      </c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2">
        <v>10899</v>
      </c>
      <c r="DW80" s="2">
        <v>407</v>
      </c>
      <c r="DX80" s="2">
        <v>41</v>
      </c>
      <c r="DY80" s="10">
        <v>18</v>
      </c>
      <c r="DZ80" s="2">
        <v>0</v>
      </c>
      <c r="EA80" s="2">
        <v>11365</v>
      </c>
      <c r="EB80" t="str">
        <f>VLOOKUP(J80,Hoja2!$A$2:$D$1241,2,0)</f>
        <v>Metropolitana</v>
      </c>
      <c r="EC80" t="str">
        <f>VLOOKUP(J80,Hoja2!$A$2:$D$1241,3,0)</f>
        <v>Zona V - Metropolitana Noroccidente</v>
      </c>
      <c r="ED80" t="str">
        <f>VLOOKUP(J80,Hoja2!$A$2:$D$1241,4,0)</f>
        <v>Suba</v>
      </c>
    </row>
    <row r="81" spans="1:134" ht="16.5">
      <c r="A81" s="2">
        <v>80</v>
      </c>
      <c r="B81" s="3" t="s">
        <v>492</v>
      </c>
      <c r="C81" s="3" t="s">
        <v>135</v>
      </c>
      <c r="D81" s="3" t="s">
        <v>136</v>
      </c>
      <c r="E81" s="3" t="s">
        <v>137</v>
      </c>
      <c r="F81" s="3" t="s">
        <v>493</v>
      </c>
      <c r="G81" s="3" t="s">
        <v>494</v>
      </c>
      <c r="H81" s="3" t="s">
        <v>146</v>
      </c>
      <c r="I81" s="3" t="s">
        <v>495</v>
      </c>
      <c r="J81" s="3" t="s">
        <v>496</v>
      </c>
      <c r="K81" s="2">
        <v>11.4</v>
      </c>
      <c r="L81" s="3" t="s">
        <v>143</v>
      </c>
      <c r="M81" s="2">
        <v>0</v>
      </c>
      <c r="N81" s="2">
        <v>3.0000000000000001E-3</v>
      </c>
      <c r="O81" s="2">
        <v>0</v>
      </c>
      <c r="P81" s="2">
        <v>0</v>
      </c>
      <c r="Q81" s="2">
        <v>3.0000000000000001E-3</v>
      </c>
      <c r="R81" s="2">
        <v>0</v>
      </c>
      <c r="S81" s="2">
        <v>3.0000000000000001E-3</v>
      </c>
      <c r="T81" s="2">
        <v>1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3" t="s">
        <v>492</v>
      </c>
      <c r="AC81" s="3" t="s">
        <v>492</v>
      </c>
      <c r="AD81" s="3" t="s">
        <v>144</v>
      </c>
      <c r="AE81" s="3" t="s">
        <v>495</v>
      </c>
      <c r="AF81" s="3" t="s">
        <v>496</v>
      </c>
      <c r="AG81" s="4">
        <v>1712</v>
      </c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11"/>
      <c r="DZ81" s="5"/>
      <c r="EA81" s="5"/>
      <c r="EB81" t="str">
        <f>VLOOKUP(J81,Hoja2!$A$2:$D$1241,2,0)</f>
        <v>Metropolitana</v>
      </c>
      <c r="EC81" t="str">
        <f>VLOOKUP(J81,Hoja2!$A$2:$D$1241,3,0)</f>
        <v>Zona V - Metropolitana Noroccidente</v>
      </c>
      <c r="ED81" t="str">
        <f>VLOOKUP(J81,Hoja2!$A$2:$D$1241,4,0)</f>
        <v>Suba</v>
      </c>
    </row>
    <row r="82" spans="1:134" ht="16.5">
      <c r="A82" s="2">
        <v>81</v>
      </c>
      <c r="B82" s="3" t="s">
        <v>497</v>
      </c>
      <c r="C82" s="3" t="s">
        <v>135</v>
      </c>
      <c r="D82" s="3" t="s">
        <v>136</v>
      </c>
      <c r="E82" s="3" t="s">
        <v>137</v>
      </c>
      <c r="F82" s="3" t="s">
        <v>493</v>
      </c>
      <c r="G82" s="3" t="s">
        <v>494</v>
      </c>
      <c r="H82" s="3" t="s">
        <v>140</v>
      </c>
      <c r="I82" s="3" t="s">
        <v>498</v>
      </c>
      <c r="J82" s="3" t="s">
        <v>499</v>
      </c>
      <c r="K82" s="2">
        <v>11.4</v>
      </c>
      <c r="L82" s="3" t="s">
        <v>143</v>
      </c>
      <c r="M82" s="2">
        <v>0</v>
      </c>
      <c r="N82" s="2">
        <v>6.1440000000000001</v>
      </c>
      <c r="O82" s="2">
        <v>0</v>
      </c>
      <c r="P82" s="2">
        <v>0</v>
      </c>
      <c r="Q82" s="2">
        <v>6.1440000000000001</v>
      </c>
      <c r="R82" s="2">
        <v>0</v>
      </c>
      <c r="S82" s="2">
        <v>6.1440000000000001</v>
      </c>
      <c r="T82" s="2">
        <v>2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3" t="s">
        <v>497</v>
      </c>
      <c r="AC82" s="3" t="s">
        <v>497</v>
      </c>
      <c r="AD82" s="3" t="s">
        <v>144</v>
      </c>
      <c r="AE82" s="3" t="s">
        <v>498</v>
      </c>
      <c r="AF82" s="3" t="s">
        <v>499</v>
      </c>
      <c r="AG82" s="4">
        <v>1707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11"/>
      <c r="DZ82" s="5"/>
      <c r="EA82" s="5"/>
      <c r="EB82" t="str">
        <f>VLOOKUP(J82,Hoja2!$A$2:$D$1241,2,0)</f>
        <v>Metropolitana</v>
      </c>
      <c r="EC82" t="str">
        <f>VLOOKUP(J82,Hoja2!$A$2:$D$1241,3,0)</f>
        <v>Zona V - Metropolitana Noroccidente</v>
      </c>
      <c r="ED82" t="str">
        <f>VLOOKUP(J82,Hoja2!$A$2:$D$1241,4,0)</f>
        <v>Suba</v>
      </c>
    </row>
    <row r="83" spans="1:134" ht="16.5">
      <c r="A83" s="2">
        <v>82</v>
      </c>
      <c r="B83" s="3" t="s">
        <v>500</v>
      </c>
      <c r="C83" s="3" t="s">
        <v>135</v>
      </c>
      <c r="D83" s="3" t="s">
        <v>136</v>
      </c>
      <c r="E83" s="3" t="s">
        <v>137</v>
      </c>
      <c r="F83" s="3" t="s">
        <v>493</v>
      </c>
      <c r="G83" s="3" t="s">
        <v>494</v>
      </c>
      <c r="H83" s="3" t="s">
        <v>140</v>
      </c>
      <c r="I83" s="3" t="s">
        <v>501</v>
      </c>
      <c r="J83" s="3" t="s">
        <v>502</v>
      </c>
      <c r="K83" s="2">
        <v>11.4</v>
      </c>
      <c r="L83" s="3" t="s">
        <v>143</v>
      </c>
      <c r="M83" s="2">
        <v>15241</v>
      </c>
      <c r="N83" s="2">
        <v>13.749000000000001</v>
      </c>
      <c r="O83" s="2">
        <v>3.7250000000000001</v>
      </c>
      <c r="P83" s="2">
        <v>3.2959999999999998</v>
      </c>
      <c r="Q83" s="2">
        <v>6.7279999999999998</v>
      </c>
      <c r="R83" s="2">
        <v>0</v>
      </c>
      <c r="S83" s="2">
        <v>13.749000000000001</v>
      </c>
      <c r="T83" s="2">
        <v>23</v>
      </c>
      <c r="U83" s="2">
        <v>0</v>
      </c>
      <c r="V83" s="2">
        <v>0</v>
      </c>
      <c r="W83" s="2">
        <v>4</v>
      </c>
      <c r="X83" s="2">
        <v>0</v>
      </c>
      <c r="Y83" s="2">
        <v>0</v>
      </c>
      <c r="Z83" s="2">
        <v>0</v>
      </c>
      <c r="AA83" s="2">
        <v>0</v>
      </c>
      <c r="AB83" s="3" t="s">
        <v>500</v>
      </c>
      <c r="AC83" s="3" t="s">
        <v>500</v>
      </c>
      <c r="AD83" s="3" t="s">
        <v>144</v>
      </c>
      <c r="AE83" s="3" t="s">
        <v>501</v>
      </c>
      <c r="AF83" s="3" t="s">
        <v>502</v>
      </c>
      <c r="AG83" s="4">
        <v>1077</v>
      </c>
      <c r="AH83" s="2">
        <v>531</v>
      </c>
      <c r="AI83" s="2">
        <v>2.6491083830166105E-2</v>
      </c>
      <c r="AJ83" s="2">
        <v>2.910659384483975E-2</v>
      </c>
      <c r="AK83" s="2">
        <v>5.3476417670261546E-2</v>
      </c>
      <c r="AL83" s="2">
        <v>0.1037596451274103</v>
      </c>
      <c r="AM83" s="2">
        <v>0.13240067519555124</v>
      </c>
      <c r="AN83" s="2">
        <v>2.2101307717870694E-2</v>
      </c>
      <c r="AO83" s="2">
        <v>1.4608173012152077E-2</v>
      </c>
      <c r="AP83" s="2">
        <v>1.4900731625211525E-2</v>
      </c>
      <c r="AQ83" s="2">
        <v>4.1664307146620512E-2</v>
      </c>
      <c r="AR83" s="2">
        <v>1.0467074379401187E-2</v>
      </c>
      <c r="AS83" s="2">
        <v>6.4812062933016206E-4</v>
      </c>
      <c r="AT83" s="2">
        <v>8.6561546047019986E-4</v>
      </c>
      <c r="AU83" s="2">
        <v>0</v>
      </c>
      <c r="AV83" s="2">
        <v>0</v>
      </c>
      <c r="AW83" s="2">
        <v>0.34756246031843341</v>
      </c>
      <c r="AX83" s="2">
        <v>9.2534705970769515E-2</v>
      </c>
      <c r="AY83" s="2">
        <v>1.039257935008249E-2</v>
      </c>
      <c r="AZ83" s="5"/>
      <c r="BA83" s="5"/>
      <c r="BB83" s="5"/>
      <c r="BC83" s="5"/>
      <c r="BD83" s="2">
        <v>2.9372902040680597E-3</v>
      </c>
      <c r="BE83" s="5"/>
      <c r="BF83" s="5"/>
      <c r="BG83" s="2">
        <v>3.5628077017948304E-2</v>
      </c>
      <c r="BH83" s="5"/>
      <c r="BI83" s="2">
        <v>1.45183255638786E-2</v>
      </c>
      <c r="BJ83" s="2">
        <v>0</v>
      </c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2">
        <v>1.936868554602823E-2</v>
      </c>
      <c r="BW83" s="5"/>
      <c r="BX83" s="2">
        <v>0</v>
      </c>
      <c r="BY83" s="2">
        <v>0</v>
      </c>
      <c r="BZ83" s="5"/>
      <c r="CA83" s="2">
        <v>0</v>
      </c>
      <c r="CB83" s="5"/>
      <c r="CC83" s="5"/>
      <c r="CD83" s="5"/>
      <c r="CE83" s="2">
        <v>1.10283465715044E-4</v>
      </c>
      <c r="CF83" s="2">
        <v>0</v>
      </c>
      <c r="CG83" s="5"/>
      <c r="CH83" s="2">
        <v>9.2534705970769515E-2</v>
      </c>
      <c r="CI83" s="5"/>
      <c r="CJ83" s="5"/>
      <c r="CK83" s="5"/>
      <c r="CL83" s="5"/>
      <c r="CM83" s="5"/>
      <c r="CN83" s="2">
        <v>1.039257935008249E-2</v>
      </c>
      <c r="CO83" s="2">
        <v>0.23381434324300687</v>
      </c>
      <c r="CP83" s="5"/>
      <c r="CQ83" s="5"/>
      <c r="CR83" s="2">
        <v>1.9752423587907699E-4</v>
      </c>
      <c r="CS83" s="5"/>
      <c r="CT83" s="2">
        <v>3.7411728229444149E-2</v>
      </c>
      <c r="CU83" s="2">
        <v>1.647672355660323E-4</v>
      </c>
      <c r="CV83" s="5"/>
      <c r="CW83" s="5"/>
      <c r="CX83" s="5"/>
      <c r="CY83" s="5"/>
      <c r="CZ83" s="5"/>
      <c r="DA83" s="2">
        <v>0</v>
      </c>
      <c r="DB83" s="5"/>
      <c r="DC83" s="5"/>
      <c r="DD83" s="5"/>
      <c r="DE83" s="5"/>
      <c r="DF83" s="5"/>
      <c r="DG83" s="2">
        <v>0</v>
      </c>
      <c r="DH83" s="5"/>
      <c r="DI83" s="5"/>
      <c r="DJ83" s="5"/>
      <c r="DK83" s="5"/>
      <c r="DL83" s="5"/>
      <c r="DM83" s="2">
        <v>0</v>
      </c>
      <c r="DN83" s="5"/>
      <c r="DO83" s="5"/>
      <c r="DP83" s="5"/>
      <c r="DQ83" s="2">
        <v>3.4114355768988928E-3</v>
      </c>
      <c r="DR83" s="5"/>
      <c r="DS83" s="5"/>
      <c r="DT83" s="2">
        <v>0</v>
      </c>
      <c r="DU83" s="5"/>
      <c r="DV83" s="2">
        <v>10931</v>
      </c>
      <c r="DW83" s="2">
        <v>345</v>
      </c>
      <c r="DX83" s="2">
        <v>23</v>
      </c>
      <c r="DY83" s="10">
        <v>12</v>
      </c>
      <c r="DZ83" s="2">
        <v>0</v>
      </c>
      <c r="EA83" s="2">
        <v>11311</v>
      </c>
      <c r="EB83" t="str">
        <f>VLOOKUP(J83,Hoja2!$A$2:$D$1241,2,0)</f>
        <v>Metropolitana</v>
      </c>
      <c r="EC83" t="str">
        <f>VLOOKUP(J83,Hoja2!$A$2:$D$1241,3,0)</f>
        <v>Zona V - Metropolitana Noroccidente</v>
      </c>
      <c r="ED83" t="str">
        <f>VLOOKUP(J83,Hoja2!$A$2:$D$1241,4,0)</f>
        <v>Suba</v>
      </c>
    </row>
    <row r="84" spans="1:134" ht="16.5">
      <c r="A84" s="2">
        <v>83</v>
      </c>
      <c r="B84" s="3" t="s">
        <v>503</v>
      </c>
      <c r="C84" s="3" t="s">
        <v>135</v>
      </c>
      <c r="D84" s="3" t="s">
        <v>136</v>
      </c>
      <c r="E84" s="3" t="s">
        <v>137</v>
      </c>
      <c r="F84" s="3" t="s">
        <v>493</v>
      </c>
      <c r="G84" s="3" t="s">
        <v>494</v>
      </c>
      <c r="H84" s="3" t="s">
        <v>146</v>
      </c>
      <c r="I84" s="3" t="s">
        <v>504</v>
      </c>
      <c r="J84" s="3" t="s">
        <v>505</v>
      </c>
      <c r="K84" s="2">
        <v>11.4</v>
      </c>
      <c r="L84" s="3" t="s">
        <v>143</v>
      </c>
      <c r="M84" s="2">
        <v>7674</v>
      </c>
      <c r="N84" s="2">
        <v>6.5789999999999997</v>
      </c>
      <c r="O84" s="2">
        <v>2.8719999999999999</v>
      </c>
      <c r="P84" s="2">
        <v>1.891</v>
      </c>
      <c r="Q84" s="2">
        <v>1.8160000000000001</v>
      </c>
      <c r="R84" s="2">
        <v>0</v>
      </c>
      <c r="S84" s="2">
        <v>6.5789999999999997</v>
      </c>
      <c r="T84" s="2">
        <v>29</v>
      </c>
      <c r="U84" s="2">
        <v>0</v>
      </c>
      <c r="V84" s="2">
        <v>0</v>
      </c>
      <c r="W84" s="2">
        <v>1</v>
      </c>
      <c r="X84" s="2">
        <v>0</v>
      </c>
      <c r="Y84" s="2">
        <v>0</v>
      </c>
      <c r="Z84" s="2">
        <v>0</v>
      </c>
      <c r="AA84" s="2">
        <v>0</v>
      </c>
      <c r="AB84" s="3" t="s">
        <v>503</v>
      </c>
      <c r="AC84" s="3" t="s">
        <v>503</v>
      </c>
      <c r="AD84" s="3" t="s">
        <v>144</v>
      </c>
      <c r="AE84" s="3" t="s">
        <v>504</v>
      </c>
      <c r="AF84" s="3" t="s">
        <v>505</v>
      </c>
      <c r="AG84" s="4">
        <v>1085</v>
      </c>
      <c r="AH84" s="2">
        <v>376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2">
        <v>6341</v>
      </c>
      <c r="DW84" s="2">
        <v>405</v>
      </c>
      <c r="DX84" s="2">
        <v>52</v>
      </c>
      <c r="DY84" s="10">
        <v>13</v>
      </c>
      <c r="DZ84" s="2">
        <v>0</v>
      </c>
      <c r="EA84" s="2">
        <v>6811</v>
      </c>
      <c r="EB84" t="str">
        <f>VLOOKUP(J84,Hoja2!$A$2:$D$1241,2,0)</f>
        <v>Metropolitana</v>
      </c>
      <c r="EC84" t="str">
        <f>VLOOKUP(J84,Hoja2!$A$2:$D$1241,3,0)</f>
        <v>Zona V - Metropolitana Noroccidente</v>
      </c>
      <c r="ED84" t="str">
        <f>VLOOKUP(J84,Hoja2!$A$2:$D$1241,4,0)</f>
        <v>Suba</v>
      </c>
    </row>
    <row r="85" spans="1:134" ht="16.5">
      <c r="A85" s="2">
        <v>84</v>
      </c>
      <c r="B85" s="3" t="s">
        <v>506</v>
      </c>
      <c r="C85" s="3" t="s">
        <v>135</v>
      </c>
      <c r="D85" s="3" t="s">
        <v>136</v>
      </c>
      <c r="E85" s="3" t="s">
        <v>137</v>
      </c>
      <c r="F85" s="3" t="s">
        <v>493</v>
      </c>
      <c r="G85" s="3" t="s">
        <v>494</v>
      </c>
      <c r="H85" s="3" t="s">
        <v>146</v>
      </c>
      <c r="I85" s="3" t="s">
        <v>507</v>
      </c>
      <c r="J85" s="3" t="s">
        <v>508</v>
      </c>
      <c r="K85" s="2">
        <v>11.4</v>
      </c>
      <c r="L85" s="3" t="s">
        <v>143</v>
      </c>
      <c r="M85" s="2">
        <v>10797</v>
      </c>
      <c r="N85" s="2">
        <v>8.4719999999999995</v>
      </c>
      <c r="O85" s="2">
        <v>3.2549999999999999</v>
      </c>
      <c r="P85" s="2">
        <v>1.1519999999999999</v>
      </c>
      <c r="Q85" s="2">
        <v>4.0659999999999998</v>
      </c>
      <c r="R85" s="2">
        <v>0</v>
      </c>
      <c r="S85" s="2">
        <v>8.4719999999999995</v>
      </c>
      <c r="T85" s="2">
        <v>10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3" t="s">
        <v>506</v>
      </c>
      <c r="AC85" s="3" t="s">
        <v>506</v>
      </c>
      <c r="AD85" s="3" t="s">
        <v>144</v>
      </c>
      <c r="AE85" s="3" t="s">
        <v>507</v>
      </c>
      <c r="AF85" s="3" t="s">
        <v>508</v>
      </c>
      <c r="AG85" s="4">
        <v>1079</v>
      </c>
      <c r="AH85" s="2">
        <v>559</v>
      </c>
      <c r="AI85" s="2">
        <v>6.117070082413241E-2</v>
      </c>
      <c r="AJ85" s="2">
        <v>0.11465510511742087</v>
      </c>
      <c r="AK85" s="2">
        <v>3.2547608085971701E-2</v>
      </c>
      <c r="AL85" s="2">
        <v>2.6542420738558732E-2</v>
      </c>
      <c r="AM85" s="2">
        <v>5.3246578708678743E-3</v>
      </c>
      <c r="AN85" s="2">
        <v>8.0410053979288479E-2</v>
      </c>
      <c r="AO85" s="2">
        <v>6.5027098171649932E-4</v>
      </c>
      <c r="AP85" s="2">
        <v>1.0844731584860408E-3</v>
      </c>
      <c r="AQ85" s="2">
        <v>6.0198618947062382E-2</v>
      </c>
      <c r="AR85" s="2">
        <v>1.025640454400772E-4</v>
      </c>
      <c r="AS85" s="2">
        <v>7.3742927535185273E-3</v>
      </c>
      <c r="AT85" s="2">
        <v>2.9808246638179008E-3</v>
      </c>
      <c r="AU85" s="2">
        <v>0</v>
      </c>
      <c r="AV85" s="2">
        <v>0</v>
      </c>
      <c r="AW85" s="2">
        <v>0.2253556571152433</v>
      </c>
      <c r="AX85" s="2">
        <v>0.16768593405103821</v>
      </c>
      <c r="AY85" s="5"/>
      <c r="AZ85" s="5"/>
      <c r="BA85" s="5"/>
      <c r="BB85" s="5"/>
      <c r="BC85" s="5"/>
      <c r="BD85" s="2">
        <v>5.7436955733264058E-2</v>
      </c>
      <c r="BE85" s="5"/>
      <c r="BF85" s="5"/>
      <c r="BG85" s="2">
        <v>1.534680646356682E-2</v>
      </c>
      <c r="BH85" s="5"/>
      <c r="BI85" s="5"/>
      <c r="BJ85" s="5"/>
      <c r="BK85" s="5"/>
      <c r="BL85" s="5"/>
      <c r="BM85" s="5"/>
      <c r="BN85" s="5"/>
      <c r="BO85" s="5"/>
      <c r="BP85" s="2">
        <v>0</v>
      </c>
      <c r="BQ85" s="5"/>
      <c r="BR85" s="5"/>
      <c r="BS85" s="5"/>
      <c r="BT85" s="5"/>
      <c r="BU85" s="5"/>
      <c r="BV85" s="2">
        <v>2.8552139823890901E-2</v>
      </c>
      <c r="BW85" s="5"/>
      <c r="BX85" s="2">
        <v>0</v>
      </c>
      <c r="BY85" s="2">
        <v>0</v>
      </c>
      <c r="BZ85" s="5"/>
      <c r="CA85" s="2">
        <v>0</v>
      </c>
      <c r="CB85" s="5"/>
      <c r="CC85" s="5"/>
      <c r="CD85" s="5"/>
      <c r="CE85" s="5"/>
      <c r="CF85" s="5"/>
      <c r="CG85" s="5"/>
      <c r="CH85" s="2">
        <v>0.16768593405103821</v>
      </c>
      <c r="CI85" s="5"/>
      <c r="CJ85" s="5"/>
      <c r="CK85" s="5"/>
      <c r="CL85" s="5"/>
      <c r="CM85" s="5"/>
      <c r="CN85" s="5"/>
      <c r="CO85" s="2">
        <v>0</v>
      </c>
      <c r="CP85" s="5"/>
      <c r="CQ85" s="5"/>
      <c r="CR85" s="2">
        <v>2.9910289150819201E-2</v>
      </c>
      <c r="CS85" s="5"/>
      <c r="CT85" s="2">
        <v>8.6980094829721175E-2</v>
      </c>
      <c r="CU85" s="2">
        <v>6.9147668868409706E-3</v>
      </c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2">
        <v>0</v>
      </c>
      <c r="DN85" s="5"/>
      <c r="DO85" s="5"/>
      <c r="DP85" s="5"/>
      <c r="DQ85" s="2">
        <v>2.1460422714013669E-4</v>
      </c>
      <c r="DR85" s="5"/>
      <c r="DS85" s="5"/>
      <c r="DT85" s="2">
        <v>0</v>
      </c>
      <c r="DU85" s="5"/>
      <c r="DV85" s="2">
        <v>10891</v>
      </c>
      <c r="DW85" s="2">
        <v>191</v>
      </c>
      <c r="DX85" s="2">
        <v>1</v>
      </c>
      <c r="DY85" s="10">
        <v>8</v>
      </c>
      <c r="DZ85" s="2">
        <v>0</v>
      </c>
      <c r="EA85" s="2">
        <v>11091</v>
      </c>
      <c r="EB85" t="str">
        <f>VLOOKUP(J85,Hoja2!$A$2:$D$1241,2,0)</f>
        <v>Metropolitana</v>
      </c>
      <c r="EC85" t="str">
        <f>VLOOKUP(J85,Hoja2!$A$2:$D$1241,3,0)</f>
        <v>Zona V - Metropolitana Noroccidente</v>
      </c>
      <c r="ED85" t="str">
        <f>VLOOKUP(J85,Hoja2!$A$2:$D$1241,4,0)</f>
        <v>Suba</v>
      </c>
    </row>
    <row r="86" spans="1:134" ht="16.5">
      <c r="A86" s="2">
        <v>85</v>
      </c>
      <c r="B86" s="3" t="s">
        <v>509</v>
      </c>
      <c r="C86" s="3" t="s">
        <v>135</v>
      </c>
      <c r="D86" s="3" t="s">
        <v>136</v>
      </c>
      <c r="E86" s="3" t="s">
        <v>137</v>
      </c>
      <c r="F86" s="3" t="s">
        <v>493</v>
      </c>
      <c r="G86" s="3" t="s">
        <v>494</v>
      </c>
      <c r="H86" s="3" t="s">
        <v>146</v>
      </c>
      <c r="I86" s="3" t="s">
        <v>510</v>
      </c>
      <c r="J86" s="3" t="s">
        <v>511</v>
      </c>
      <c r="K86" s="2">
        <v>11.4</v>
      </c>
      <c r="L86" s="3" t="s">
        <v>143</v>
      </c>
      <c r="M86" s="2">
        <v>4130</v>
      </c>
      <c r="N86" s="2">
        <v>5.1470000000000002</v>
      </c>
      <c r="O86" s="2">
        <v>2.6459999999999999</v>
      </c>
      <c r="P86" s="2">
        <v>0.76300000000000001</v>
      </c>
      <c r="Q86" s="2">
        <v>1.738</v>
      </c>
      <c r="R86" s="2">
        <v>0</v>
      </c>
      <c r="S86" s="2">
        <v>5.1470000000000002</v>
      </c>
      <c r="T86" s="2">
        <v>20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3" t="s">
        <v>509</v>
      </c>
      <c r="AC86" s="3" t="s">
        <v>509</v>
      </c>
      <c r="AD86" s="3" t="s">
        <v>144</v>
      </c>
      <c r="AE86" s="3" t="s">
        <v>510</v>
      </c>
      <c r="AF86" s="3" t="s">
        <v>511</v>
      </c>
      <c r="AG86" s="4">
        <v>1082</v>
      </c>
      <c r="AH86" s="2">
        <v>208</v>
      </c>
      <c r="AI86" s="2">
        <v>9.1410242026783092E-4</v>
      </c>
      <c r="AJ86" s="2">
        <v>1.8554212380653426E-2</v>
      </c>
      <c r="AK86" s="2">
        <v>0</v>
      </c>
      <c r="AL86" s="2">
        <v>4.2167899999183932E-3</v>
      </c>
      <c r="AM86" s="2">
        <v>3.67419443540048E-3</v>
      </c>
      <c r="AN86" s="2">
        <v>3.2350524075121901E-4</v>
      </c>
      <c r="AO86" s="2">
        <v>2.1409136735555398E-3</v>
      </c>
      <c r="AP86" s="2">
        <v>3.3779497867930095E-3</v>
      </c>
      <c r="AQ86" s="2">
        <v>3.787344121440984E-4</v>
      </c>
      <c r="AR86" s="2">
        <v>0</v>
      </c>
      <c r="AS86" s="2">
        <v>4.6780807522482399E-4</v>
      </c>
      <c r="AT86" s="2">
        <v>5.0546938820797901E-3</v>
      </c>
      <c r="AU86" s="2">
        <v>0</v>
      </c>
      <c r="AV86" s="2">
        <v>0</v>
      </c>
      <c r="AW86" s="2">
        <v>3.9102904306788609E-2</v>
      </c>
      <c r="AX86" s="5"/>
      <c r="AY86" s="5"/>
      <c r="AZ86" s="5"/>
      <c r="BA86" s="5"/>
      <c r="BB86" s="5"/>
      <c r="BC86" s="2">
        <v>1.8511866544857029E-2</v>
      </c>
      <c r="BD86" s="2">
        <v>8.234613247789E-5</v>
      </c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2">
        <v>7.1751009678652604E-3</v>
      </c>
      <c r="BW86" s="5"/>
      <c r="BX86" s="2">
        <v>0</v>
      </c>
      <c r="BY86" s="5"/>
      <c r="BZ86" s="5"/>
      <c r="CA86" s="5"/>
      <c r="CB86" s="5"/>
      <c r="CC86" s="5"/>
      <c r="CD86" s="5"/>
      <c r="CE86" s="5"/>
      <c r="CF86" s="2">
        <v>3.2350524075121901E-4</v>
      </c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2">
        <v>7.4528486948316052E-4</v>
      </c>
      <c r="CS86" s="5"/>
      <c r="CT86" s="2">
        <v>7.8530629187139444E-3</v>
      </c>
      <c r="CU86" s="2">
        <v>4.2255954467132388E-3</v>
      </c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2">
        <v>0</v>
      </c>
      <c r="DN86" s="5"/>
      <c r="DO86" s="5"/>
      <c r="DP86" s="5"/>
      <c r="DQ86" s="2">
        <v>9.4744431122199192E-5</v>
      </c>
      <c r="DR86" s="5"/>
      <c r="DS86" s="2">
        <v>1.2944433766849899E-5</v>
      </c>
      <c r="DT86" s="2">
        <v>7.8453321037822603E-5</v>
      </c>
      <c r="DU86" s="5"/>
      <c r="DV86" s="2">
        <v>3523</v>
      </c>
      <c r="DW86" s="2">
        <v>211</v>
      </c>
      <c r="DX86" s="2">
        <v>37</v>
      </c>
      <c r="DY86" s="10">
        <v>8</v>
      </c>
      <c r="DZ86" s="2">
        <v>0</v>
      </c>
      <c r="EA86" s="2">
        <v>3779</v>
      </c>
      <c r="EB86" t="str">
        <f>VLOOKUP(J86,Hoja2!$A$2:$D$1241,2,0)</f>
        <v>Metropolitana</v>
      </c>
      <c r="EC86" t="str">
        <f>VLOOKUP(J86,Hoja2!$A$2:$D$1241,3,0)</f>
        <v>Zona V - Metropolitana Noroccidente</v>
      </c>
      <c r="ED86" t="str">
        <f>VLOOKUP(J86,Hoja2!$A$2:$D$1241,4,0)</f>
        <v>Suba</v>
      </c>
    </row>
    <row r="87" spans="1:134" ht="16.5">
      <c r="A87" s="2">
        <v>86</v>
      </c>
      <c r="B87" s="3" t="s">
        <v>512</v>
      </c>
      <c r="C87" s="3" t="s">
        <v>135</v>
      </c>
      <c r="D87" s="3" t="s">
        <v>136</v>
      </c>
      <c r="E87" s="3" t="s">
        <v>137</v>
      </c>
      <c r="F87" s="3" t="s">
        <v>513</v>
      </c>
      <c r="G87" s="3" t="s">
        <v>514</v>
      </c>
      <c r="H87" s="3" t="s">
        <v>140</v>
      </c>
      <c r="I87" s="3" t="s">
        <v>515</v>
      </c>
      <c r="J87" s="3" t="s">
        <v>516</v>
      </c>
      <c r="K87" s="2">
        <v>11.4</v>
      </c>
      <c r="L87" s="3" t="s">
        <v>143</v>
      </c>
      <c r="M87" s="2">
        <v>26554</v>
      </c>
      <c r="N87" s="2">
        <v>13.236000000000001</v>
      </c>
      <c r="O87" s="2">
        <v>1.77</v>
      </c>
      <c r="P87" s="2">
        <v>0.55000000000000004</v>
      </c>
      <c r="Q87" s="2">
        <v>10.916</v>
      </c>
      <c r="R87" s="2">
        <v>0</v>
      </c>
      <c r="S87" s="2">
        <v>13.236000000000001</v>
      </c>
      <c r="T87" s="2">
        <v>25</v>
      </c>
      <c r="U87" s="2">
        <v>0</v>
      </c>
      <c r="V87" s="2">
        <v>0</v>
      </c>
      <c r="W87" s="2">
        <v>2</v>
      </c>
      <c r="X87" s="2">
        <v>0</v>
      </c>
      <c r="Y87" s="2">
        <v>0</v>
      </c>
      <c r="Z87" s="2">
        <v>0</v>
      </c>
      <c r="AA87" s="2">
        <v>0</v>
      </c>
      <c r="AB87" s="3" t="s">
        <v>512</v>
      </c>
      <c r="AC87" s="3" t="s">
        <v>512</v>
      </c>
      <c r="AD87" s="3" t="s">
        <v>144</v>
      </c>
      <c r="AE87" s="3" t="s">
        <v>515</v>
      </c>
      <c r="AF87" s="3" t="s">
        <v>516</v>
      </c>
      <c r="AG87" s="4">
        <v>412</v>
      </c>
      <c r="AH87" s="2">
        <v>128</v>
      </c>
      <c r="AI87" s="2">
        <v>5.0275349803892241E-2</v>
      </c>
      <c r="AJ87" s="2">
        <v>0.1684919263371957</v>
      </c>
      <c r="AK87" s="2">
        <v>1.906964168865E-3</v>
      </c>
      <c r="AL87" s="2">
        <v>5.4286891612785495E-4</v>
      </c>
      <c r="AM87" s="2">
        <v>0</v>
      </c>
      <c r="AN87" s="2">
        <v>0</v>
      </c>
      <c r="AO87" s="2">
        <v>8.5791151722816508E-3</v>
      </c>
      <c r="AP87" s="2">
        <v>4.8575832699111206E-2</v>
      </c>
      <c r="AQ87" s="2">
        <v>1.817389453108436E-3</v>
      </c>
      <c r="AR87" s="2">
        <v>0</v>
      </c>
      <c r="AS87" s="2">
        <v>1.2976041345506679E-2</v>
      </c>
      <c r="AT87" s="2">
        <v>2.5058956403467499E-4</v>
      </c>
      <c r="AU87" s="5"/>
      <c r="AV87" s="2">
        <v>0</v>
      </c>
      <c r="AW87" s="2">
        <v>0.17292674381451228</v>
      </c>
      <c r="AX87" s="2">
        <v>9.3705535588369512E-2</v>
      </c>
      <c r="AY87" s="5"/>
      <c r="AZ87" s="2">
        <v>2.6783798057241619E-2</v>
      </c>
      <c r="BA87" s="5"/>
      <c r="BB87" s="2">
        <v>1.0221992876085717E-2</v>
      </c>
      <c r="BC87" s="5"/>
      <c r="BD87" s="5"/>
      <c r="BE87" s="5"/>
      <c r="BF87" s="5"/>
      <c r="BG87" s="2">
        <v>0</v>
      </c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2">
        <v>1.6561805181155902E-2</v>
      </c>
      <c r="BS87" s="5"/>
      <c r="BT87" s="5"/>
      <c r="BU87" s="5"/>
      <c r="BV87" s="2">
        <v>2.2196252038359315E-2</v>
      </c>
      <c r="BW87" s="5"/>
      <c r="BX87" s="2">
        <v>0</v>
      </c>
      <c r="BY87" s="2">
        <v>8.7371338838269401E-5</v>
      </c>
      <c r="BZ87" s="5"/>
      <c r="CA87" s="5"/>
      <c r="CB87" s="5"/>
      <c r="CC87" s="5"/>
      <c r="CD87" s="5"/>
      <c r="CE87" s="5"/>
      <c r="CF87" s="5"/>
      <c r="CG87" s="5"/>
      <c r="CH87" s="2">
        <v>9.3705535588369512E-2</v>
      </c>
      <c r="CI87" s="5"/>
      <c r="CJ87" s="5"/>
      <c r="CK87" s="5"/>
      <c r="CL87" s="5"/>
      <c r="CM87" s="5"/>
      <c r="CN87" s="5"/>
      <c r="CO87" s="2">
        <v>4.4292716591667002E-4</v>
      </c>
      <c r="CP87" s="5"/>
      <c r="CQ87" s="5"/>
      <c r="CR87" s="2">
        <v>6.5643626188909693E-4</v>
      </c>
      <c r="CS87" s="2">
        <v>0</v>
      </c>
      <c r="CT87" s="2">
        <v>2.8522161069095337E-4</v>
      </c>
      <c r="CU87" s="2">
        <v>0</v>
      </c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2">
        <v>0.149258535398818</v>
      </c>
      <c r="DP87" s="5"/>
      <c r="DQ87" s="2">
        <v>0</v>
      </c>
      <c r="DR87" s="5"/>
      <c r="DS87" s="5"/>
      <c r="DT87" s="5"/>
      <c r="DU87" s="5"/>
      <c r="DV87" s="2">
        <v>2796</v>
      </c>
      <c r="DW87" s="2">
        <v>758</v>
      </c>
      <c r="DX87" s="2">
        <v>3</v>
      </c>
      <c r="DY87" s="10">
        <v>3</v>
      </c>
      <c r="DZ87" s="2">
        <v>0</v>
      </c>
      <c r="EA87" s="2">
        <v>3560</v>
      </c>
      <c r="EB87" t="str">
        <f>VLOOKUP(J87,Hoja2!$A$2:$D$1241,2,0)</f>
        <v>Metropolitana</v>
      </c>
      <c r="EC87" t="str">
        <f>VLOOKUP(J87,Hoja2!$A$2:$D$1241,3,0)</f>
        <v>Zona III - Metropolitana Centro Oriente</v>
      </c>
      <c r="ED87" t="str">
        <f>VLOOKUP(J87,Hoja2!$A$2:$D$1241,4,0)</f>
        <v>Chapinero</v>
      </c>
    </row>
    <row r="88" spans="1:134" ht="16.5">
      <c r="A88" s="2">
        <v>87</v>
      </c>
      <c r="B88" s="3" t="s">
        <v>517</v>
      </c>
      <c r="C88" s="3" t="s">
        <v>135</v>
      </c>
      <c r="D88" s="3" t="s">
        <v>136</v>
      </c>
      <c r="E88" s="3" t="s">
        <v>137</v>
      </c>
      <c r="F88" s="3" t="s">
        <v>513</v>
      </c>
      <c r="G88" s="3" t="s">
        <v>514</v>
      </c>
      <c r="H88" s="3" t="s">
        <v>140</v>
      </c>
      <c r="I88" s="3" t="s">
        <v>518</v>
      </c>
      <c r="J88" s="3" t="s">
        <v>519</v>
      </c>
      <c r="K88" s="2">
        <v>11.4</v>
      </c>
      <c r="L88" s="3" t="s">
        <v>143</v>
      </c>
      <c r="M88" s="2">
        <v>22347</v>
      </c>
      <c r="N88" s="2">
        <v>15.223000000000001</v>
      </c>
      <c r="O88" s="2">
        <v>2.3319999999999999</v>
      </c>
      <c r="P88" s="2">
        <v>0</v>
      </c>
      <c r="Q88" s="2">
        <v>12.891</v>
      </c>
      <c r="R88" s="2">
        <v>0</v>
      </c>
      <c r="S88" s="2">
        <v>15.223000000000001</v>
      </c>
      <c r="T88" s="2">
        <v>15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3" t="s">
        <v>517</v>
      </c>
      <c r="AC88" s="3" t="s">
        <v>517</v>
      </c>
      <c r="AD88" s="3" t="s">
        <v>144</v>
      </c>
      <c r="AE88" s="3" t="s">
        <v>518</v>
      </c>
      <c r="AF88" s="3" t="s">
        <v>519</v>
      </c>
      <c r="AG88" s="4">
        <v>403</v>
      </c>
      <c r="AH88" s="2">
        <v>167</v>
      </c>
      <c r="AI88" s="2">
        <v>3.7271240663491233E-3</v>
      </c>
      <c r="AJ88" s="2">
        <v>4.6916621647994483E-2</v>
      </c>
      <c r="AK88" s="2">
        <v>1.9114233374936619E-3</v>
      </c>
      <c r="AL88" s="2">
        <v>4.2041269668856101E-4</v>
      </c>
      <c r="AM88" s="2">
        <v>1.4472618516762844E-2</v>
      </c>
      <c r="AN88" s="2">
        <v>5.5462970447611989E-2</v>
      </c>
      <c r="AO88" s="2">
        <v>0.12904325416071635</v>
      </c>
      <c r="AP88" s="2">
        <v>1.9187783742018974E-2</v>
      </c>
      <c r="AQ88" s="2">
        <v>0</v>
      </c>
      <c r="AR88" s="2">
        <v>0</v>
      </c>
      <c r="AS88" s="2">
        <v>0</v>
      </c>
      <c r="AT88" s="2">
        <v>0</v>
      </c>
      <c r="AU88" s="5"/>
      <c r="AV88" s="2">
        <v>0</v>
      </c>
      <c r="AW88" s="2">
        <v>9.7461258669143527E-2</v>
      </c>
      <c r="AX88" s="2">
        <v>0.1708996918069367</v>
      </c>
      <c r="AY88" s="2">
        <v>2.6813380756069254E-3</v>
      </c>
      <c r="AZ88" s="2">
        <v>9.9920063948840898E-5</v>
      </c>
      <c r="BA88" s="5"/>
      <c r="BB88" s="2">
        <v>9.9920063948840898E-5</v>
      </c>
      <c r="BC88" s="5"/>
      <c r="BD88" s="2">
        <v>0</v>
      </c>
      <c r="BE88" s="5"/>
      <c r="BF88" s="5"/>
      <c r="BG88" s="2">
        <v>4.9842681618506662E-2</v>
      </c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2">
        <v>3.6452827199230922E-3</v>
      </c>
      <c r="BW88" s="5"/>
      <c r="BX88" s="2">
        <v>0</v>
      </c>
      <c r="BY88" s="2">
        <v>0</v>
      </c>
      <c r="BZ88" s="5"/>
      <c r="CA88" s="5"/>
      <c r="CB88" s="5"/>
      <c r="CC88" s="5"/>
      <c r="CD88" s="5"/>
      <c r="CE88" s="5"/>
      <c r="CF88" s="5"/>
      <c r="CG88" s="5"/>
      <c r="CH88" s="2">
        <v>0.1708996918069367</v>
      </c>
      <c r="CI88" s="5"/>
      <c r="CJ88" s="5"/>
      <c r="CK88" s="5"/>
      <c r="CL88" s="5"/>
      <c r="CM88" s="5"/>
      <c r="CN88" s="2">
        <v>2.6813380756069254E-3</v>
      </c>
      <c r="CO88" s="2">
        <v>4.3854940759145228E-2</v>
      </c>
      <c r="CP88" s="5"/>
      <c r="CQ88" s="5"/>
      <c r="CR88" s="2">
        <v>0</v>
      </c>
      <c r="CS88" s="5"/>
      <c r="CT88" s="2">
        <v>0</v>
      </c>
      <c r="CU88" s="2">
        <v>0</v>
      </c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2">
        <v>1.1835357156852899E-4</v>
      </c>
      <c r="DP88" s="5"/>
      <c r="DQ88" s="2">
        <v>0</v>
      </c>
      <c r="DR88" s="5"/>
      <c r="DS88" s="5"/>
      <c r="DT88" s="5"/>
      <c r="DU88" s="5"/>
      <c r="DV88" s="2">
        <v>2493</v>
      </c>
      <c r="DW88" s="2">
        <v>641</v>
      </c>
      <c r="DX88" s="2">
        <v>4</v>
      </c>
      <c r="DY88" s="10">
        <v>12</v>
      </c>
      <c r="DZ88" s="2">
        <v>0</v>
      </c>
      <c r="EA88" s="2">
        <v>3150</v>
      </c>
      <c r="EB88" t="str">
        <f>VLOOKUP(J88,Hoja2!$A$2:$D$1241,2,0)</f>
        <v>Metropolitana</v>
      </c>
      <c r="EC88" t="str">
        <f>VLOOKUP(J88,Hoja2!$A$2:$D$1241,3,0)</f>
        <v>Zona VI - Metropolitana Nororiente</v>
      </c>
      <c r="ED88" t="str">
        <f>VLOOKUP(J88,Hoja2!$A$2:$D$1241,4,0)</f>
        <v>Usaquén</v>
      </c>
    </row>
    <row r="89" spans="1:134" ht="16.5">
      <c r="A89" s="2">
        <v>88</v>
      </c>
      <c r="B89" s="3" t="s">
        <v>520</v>
      </c>
      <c r="C89" s="3" t="s">
        <v>135</v>
      </c>
      <c r="D89" s="3" t="s">
        <v>136</v>
      </c>
      <c r="E89" s="3" t="s">
        <v>137</v>
      </c>
      <c r="F89" s="3" t="s">
        <v>513</v>
      </c>
      <c r="G89" s="3" t="s">
        <v>514</v>
      </c>
      <c r="H89" s="3" t="s">
        <v>146</v>
      </c>
      <c r="I89" s="3" t="s">
        <v>521</v>
      </c>
      <c r="J89" s="3" t="s">
        <v>522</v>
      </c>
      <c r="K89" s="2">
        <v>11.4</v>
      </c>
      <c r="L89" s="3" t="s">
        <v>143</v>
      </c>
      <c r="M89" s="2">
        <v>7595</v>
      </c>
      <c r="N89" s="2">
        <v>7.2830000000000004</v>
      </c>
      <c r="O89" s="2">
        <v>4.4649999999999999</v>
      </c>
      <c r="P89" s="2">
        <v>0.91700000000000004</v>
      </c>
      <c r="Q89" s="2">
        <v>1.9019999999999999</v>
      </c>
      <c r="R89" s="2">
        <v>0</v>
      </c>
      <c r="S89" s="2">
        <v>7.2830000000000004</v>
      </c>
      <c r="T89" s="2">
        <v>24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3" t="s">
        <v>520</v>
      </c>
      <c r="AC89" s="3" t="s">
        <v>520</v>
      </c>
      <c r="AD89" s="3" t="s">
        <v>144</v>
      </c>
      <c r="AE89" s="3" t="s">
        <v>521</v>
      </c>
      <c r="AF89" s="3" t="s">
        <v>522</v>
      </c>
      <c r="AG89" s="4">
        <v>418</v>
      </c>
      <c r="AH89" s="2">
        <v>375</v>
      </c>
      <c r="AI89" s="2">
        <v>3.665649155790366E-2</v>
      </c>
      <c r="AJ89" s="2">
        <v>3.0888531882176412E-2</v>
      </c>
      <c r="AK89" s="2">
        <v>2.4321743535873519E-2</v>
      </c>
      <c r="AL89" s="2">
        <v>2.25120587249564E-5</v>
      </c>
      <c r="AM89" s="2">
        <v>7.1289976451941314E-3</v>
      </c>
      <c r="AN89" s="2">
        <v>9.2981794339809098E-4</v>
      </c>
      <c r="AO89" s="2">
        <v>3.5933098090815789E-3</v>
      </c>
      <c r="AP89" s="2">
        <v>3.51379848810408E-3</v>
      </c>
      <c r="AQ89" s="2">
        <v>4.0937137075303899E-3</v>
      </c>
      <c r="AR89" s="2">
        <v>1.0516128565130954E-2</v>
      </c>
      <c r="AS89" s="2">
        <v>3.3076683063767171E-3</v>
      </c>
      <c r="AT89" s="2">
        <v>1.6237573617489114E-2</v>
      </c>
      <c r="AU89" s="2">
        <v>0</v>
      </c>
      <c r="AV89" s="2">
        <v>0</v>
      </c>
      <c r="AW89" s="2">
        <v>9.5323635282655084E-2</v>
      </c>
      <c r="AX89" s="2">
        <v>4.5875700857282431E-2</v>
      </c>
      <c r="AY89" s="5"/>
      <c r="AZ89" s="2">
        <v>1.09509770460785E-5</v>
      </c>
      <c r="BA89" s="5"/>
      <c r="BB89" s="2">
        <v>1.09509770460785E-5</v>
      </c>
      <c r="BC89" s="5"/>
      <c r="BD89" s="5"/>
      <c r="BE89" s="5"/>
      <c r="BF89" s="5"/>
      <c r="BG89" s="2">
        <v>1.8030796797962181E-2</v>
      </c>
      <c r="BH89" s="5"/>
      <c r="BI89" s="2">
        <v>1.3128513085738001E-3</v>
      </c>
      <c r="BJ89" s="2">
        <v>0</v>
      </c>
      <c r="BK89" s="5"/>
      <c r="BL89" s="5"/>
      <c r="BM89" s="5"/>
      <c r="BN89" s="5"/>
      <c r="BO89" s="5"/>
      <c r="BP89" s="5"/>
      <c r="BQ89" s="5"/>
      <c r="BR89" s="5"/>
      <c r="BS89" s="2">
        <v>0</v>
      </c>
      <c r="BT89" s="5"/>
      <c r="BU89" s="5"/>
      <c r="BV89" s="2">
        <v>4.9469702219963468E-2</v>
      </c>
      <c r="BW89" s="5"/>
      <c r="BX89" s="2">
        <v>1.24913374192513E-3</v>
      </c>
      <c r="BY89" s="2">
        <v>0</v>
      </c>
      <c r="BZ89" s="5"/>
      <c r="CA89" s="2">
        <v>0</v>
      </c>
      <c r="CB89" s="5"/>
      <c r="CC89" s="5"/>
      <c r="CD89" s="5"/>
      <c r="CE89" s="2">
        <v>0</v>
      </c>
      <c r="CF89" s="5"/>
      <c r="CG89" s="5"/>
      <c r="CH89" s="2">
        <v>4.5875700857282431E-2</v>
      </c>
      <c r="CI89" s="5"/>
      <c r="CJ89" s="5"/>
      <c r="CK89" s="5"/>
      <c r="CL89" s="5"/>
      <c r="CM89" s="5"/>
      <c r="CN89" s="5"/>
      <c r="CO89" s="2">
        <v>0</v>
      </c>
      <c r="CP89" s="5"/>
      <c r="CQ89" s="5"/>
      <c r="CR89" s="2">
        <v>0</v>
      </c>
      <c r="CS89" s="5"/>
      <c r="CT89" s="2">
        <v>1.1015117791069734E-2</v>
      </c>
      <c r="CU89" s="2">
        <v>5.8716651577538569E-4</v>
      </c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2">
        <v>0</v>
      </c>
      <c r="DQ89" s="2">
        <v>1.1711941697541891E-2</v>
      </c>
      <c r="DR89" s="2">
        <v>0</v>
      </c>
      <c r="DS89" s="5"/>
      <c r="DT89" s="5"/>
      <c r="DU89" s="2">
        <v>1.9469252098435099E-3</v>
      </c>
      <c r="DV89" s="2">
        <v>2273</v>
      </c>
      <c r="DW89" s="2">
        <v>1300</v>
      </c>
      <c r="DX89" s="2">
        <v>444</v>
      </c>
      <c r="DY89" s="10">
        <v>8</v>
      </c>
      <c r="DZ89" s="2">
        <v>0</v>
      </c>
      <c r="EA89" s="2">
        <v>4025</v>
      </c>
      <c r="EB89" t="str">
        <f>VLOOKUP(J89,Hoja2!$A$2:$D$1241,2,0)</f>
        <v>Metropolitana</v>
      </c>
      <c r="EC89" t="str">
        <f>VLOOKUP(J89,Hoja2!$A$2:$D$1241,3,0)</f>
        <v>Zona III - Metropolitana Centro Oriente</v>
      </c>
      <c r="ED89" t="str">
        <f>VLOOKUP(J89,Hoja2!$A$2:$D$1241,4,0)</f>
        <v>Barrios Unidos</v>
      </c>
    </row>
    <row r="90" spans="1:134" ht="16.5">
      <c r="A90" s="2">
        <v>89</v>
      </c>
      <c r="B90" s="3" t="s">
        <v>523</v>
      </c>
      <c r="C90" s="3" t="s">
        <v>135</v>
      </c>
      <c r="D90" s="3" t="s">
        <v>136</v>
      </c>
      <c r="E90" s="3" t="s">
        <v>137</v>
      </c>
      <c r="F90" s="3" t="s">
        <v>513</v>
      </c>
      <c r="G90" s="3" t="s">
        <v>514</v>
      </c>
      <c r="H90" s="3" t="s">
        <v>153</v>
      </c>
      <c r="I90" s="3" t="s">
        <v>524</v>
      </c>
      <c r="J90" s="3" t="s">
        <v>525</v>
      </c>
      <c r="K90" s="2">
        <v>11.4</v>
      </c>
      <c r="L90" s="3" t="s">
        <v>143</v>
      </c>
      <c r="M90" s="2">
        <v>32048</v>
      </c>
      <c r="N90" s="2">
        <v>22.425000000000001</v>
      </c>
      <c r="O90" s="2">
        <v>1.6559999999999999</v>
      </c>
      <c r="P90" s="2">
        <v>2.1779999999999999</v>
      </c>
      <c r="Q90" s="2">
        <v>18.59</v>
      </c>
      <c r="R90" s="2">
        <v>0</v>
      </c>
      <c r="S90" s="2">
        <v>22.425000000000001</v>
      </c>
      <c r="T90" s="2">
        <v>59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3" t="s">
        <v>523</v>
      </c>
      <c r="AC90" s="3" t="s">
        <v>523</v>
      </c>
      <c r="AD90" s="3" t="s">
        <v>144</v>
      </c>
      <c r="AE90" s="3" t="s">
        <v>524</v>
      </c>
      <c r="AF90" s="3" t="s">
        <v>525</v>
      </c>
      <c r="AG90" s="4">
        <v>409</v>
      </c>
      <c r="AH90" s="2">
        <v>245</v>
      </c>
      <c r="AI90" s="2">
        <v>0.12936694382021616</v>
      </c>
      <c r="AJ90" s="2">
        <v>1.0104304256456524E-2</v>
      </c>
      <c r="AK90" s="2">
        <v>0.13319035800874671</v>
      </c>
      <c r="AL90" s="2">
        <v>8.7644528589517268E-2</v>
      </c>
      <c r="AM90" s="2">
        <v>6.0881375553017601E-4</v>
      </c>
      <c r="AN90" s="2">
        <v>7.4696095183778071E-3</v>
      </c>
      <c r="AO90" s="2">
        <v>7.754118802336421E-2</v>
      </c>
      <c r="AP90" s="2">
        <v>5.1691640447792675E-2</v>
      </c>
      <c r="AQ90" s="2">
        <v>3.5415720412946281E-3</v>
      </c>
      <c r="AR90" s="2">
        <v>1.0360474700079768E-2</v>
      </c>
      <c r="AS90" s="2">
        <v>1.3453346499158842E-2</v>
      </c>
      <c r="AT90" s="2">
        <v>1.2560439270859199E-2</v>
      </c>
      <c r="AU90" s="5"/>
      <c r="AV90" s="2">
        <v>0</v>
      </c>
      <c r="AW90" s="2">
        <v>0.14503711069904834</v>
      </c>
      <c r="AX90" s="2">
        <v>0.39244162369395208</v>
      </c>
      <c r="AY90" s="2">
        <v>5.4484538393567998E-5</v>
      </c>
      <c r="AZ90" s="2">
        <v>0</v>
      </c>
      <c r="BA90" s="5"/>
      <c r="BB90" s="2">
        <v>0</v>
      </c>
      <c r="BC90" s="5"/>
      <c r="BD90" s="2">
        <v>0</v>
      </c>
      <c r="BE90" s="5"/>
      <c r="BF90" s="5"/>
      <c r="BG90" s="2">
        <v>0.13449729777198755</v>
      </c>
      <c r="BH90" s="5"/>
      <c r="BI90" s="5"/>
      <c r="BJ90" s="2">
        <v>0</v>
      </c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2">
        <v>4.4795811269151527E-3</v>
      </c>
      <c r="BW90" s="5"/>
      <c r="BX90" s="2">
        <v>0</v>
      </c>
      <c r="BY90" s="2">
        <v>0</v>
      </c>
      <c r="BZ90" s="5"/>
      <c r="CA90" s="5"/>
      <c r="CB90" s="5"/>
      <c r="CC90" s="5"/>
      <c r="CD90" s="5"/>
      <c r="CE90" s="5"/>
      <c r="CF90" s="5"/>
      <c r="CG90" s="5"/>
      <c r="CH90" s="2">
        <v>0.39244162369395208</v>
      </c>
      <c r="CI90" s="5"/>
      <c r="CJ90" s="5"/>
      <c r="CK90" s="5"/>
      <c r="CL90" s="5"/>
      <c r="CM90" s="5"/>
      <c r="CN90" s="2">
        <v>5.4484538393567998E-5</v>
      </c>
      <c r="CO90" s="2">
        <v>2.0816924913939576E-3</v>
      </c>
      <c r="CP90" s="5"/>
      <c r="CQ90" s="5"/>
      <c r="CR90" s="2">
        <v>1.6824081427708299E-4</v>
      </c>
      <c r="CS90" s="2">
        <v>0</v>
      </c>
      <c r="CT90" s="2">
        <v>3.6775122676427322E-3</v>
      </c>
      <c r="CU90" s="2">
        <v>1.15080453788215E-4</v>
      </c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2">
        <v>1.77057730436676E-5</v>
      </c>
      <c r="DR90" s="5"/>
      <c r="DS90" s="5"/>
      <c r="DT90" s="2">
        <v>0</v>
      </c>
      <c r="DU90" s="5"/>
      <c r="DV90" s="2">
        <v>4814</v>
      </c>
      <c r="DW90" s="2">
        <v>439</v>
      </c>
      <c r="DX90" s="2">
        <v>5</v>
      </c>
      <c r="DY90" s="10">
        <v>11</v>
      </c>
      <c r="DZ90" s="2">
        <v>0</v>
      </c>
      <c r="EA90" s="2">
        <v>5269</v>
      </c>
      <c r="EB90" t="str">
        <f>VLOOKUP(J90,Hoja2!$A$2:$D$1241,2,0)</f>
        <v>Metropolitana</v>
      </c>
      <c r="EC90" t="str">
        <f>VLOOKUP(J90,Hoja2!$A$2:$D$1241,3,0)</f>
        <v>Zona VI - Metropolitana Nororiente</v>
      </c>
      <c r="ED90" t="str">
        <f>VLOOKUP(J90,Hoja2!$A$2:$D$1241,4,0)</f>
        <v>Usaquén</v>
      </c>
    </row>
    <row r="91" spans="1:134" ht="16.5">
      <c r="A91" s="2">
        <v>90</v>
      </c>
      <c r="B91" s="3" t="s">
        <v>526</v>
      </c>
      <c r="C91" s="3" t="s">
        <v>135</v>
      </c>
      <c r="D91" s="3" t="s">
        <v>136</v>
      </c>
      <c r="E91" s="3" t="s">
        <v>137</v>
      </c>
      <c r="F91" s="3" t="s">
        <v>513</v>
      </c>
      <c r="G91" s="3" t="s">
        <v>514</v>
      </c>
      <c r="H91" s="3" t="s">
        <v>153</v>
      </c>
      <c r="I91" s="3" t="s">
        <v>527</v>
      </c>
      <c r="J91" s="3" t="s">
        <v>528</v>
      </c>
      <c r="K91" s="2">
        <v>11.4</v>
      </c>
      <c r="L91" s="3" t="s">
        <v>143</v>
      </c>
      <c r="M91" s="2">
        <v>25179</v>
      </c>
      <c r="N91" s="2">
        <v>11.817</v>
      </c>
      <c r="O91" s="2">
        <v>0.59099999999999997</v>
      </c>
      <c r="P91" s="2">
        <v>0.01</v>
      </c>
      <c r="Q91" s="2">
        <v>11.215999999999999</v>
      </c>
      <c r="R91" s="2">
        <v>0</v>
      </c>
      <c r="S91" s="2">
        <v>11.817</v>
      </c>
      <c r="T91" s="2">
        <v>3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3" t="s">
        <v>526</v>
      </c>
      <c r="AC91" s="3" t="s">
        <v>526</v>
      </c>
      <c r="AD91" s="3" t="s">
        <v>144</v>
      </c>
      <c r="AE91" s="3" t="s">
        <v>527</v>
      </c>
      <c r="AF91" s="3" t="s">
        <v>528</v>
      </c>
      <c r="AG91" s="4">
        <v>407</v>
      </c>
      <c r="AH91" s="2">
        <v>168</v>
      </c>
      <c r="AI91" s="2">
        <v>3.2970582135778366E-2</v>
      </c>
      <c r="AJ91" s="2">
        <v>0</v>
      </c>
      <c r="AK91" s="2">
        <v>2.9469231125617249E-3</v>
      </c>
      <c r="AL91" s="2">
        <v>8.3329018522077719E-2</v>
      </c>
      <c r="AM91" s="2">
        <v>1.7176774637599264E-2</v>
      </c>
      <c r="AN91" s="2">
        <v>7.2354242074505221E-2</v>
      </c>
      <c r="AO91" s="2">
        <v>2.4062912591275298E-2</v>
      </c>
      <c r="AP91" s="2">
        <v>2.29375731130163E-2</v>
      </c>
      <c r="AQ91" s="2">
        <v>8.87999429802066E-4</v>
      </c>
      <c r="AR91" s="2">
        <v>5.3056169989903245E-3</v>
      </c>
      <c r="AS91" s="2">
        <v>2.1514981913192566E-2</v>
      </c>
      <c r="AT91" s="2">
        <v>2.4035026645381836E-2</v>
      </c>
      <c r="AU91" s="2">
        <v>0</v>
      </c>
      <c r="AV91" s="2">
        <v>0</v>
      </c>
      <c r="AW91" s="2">
        <v>0.28813427002110797</v>
      </c>
      <c r="AX91" s="2">
        <v>1.8321844367804516E-2</v>
      </c>
      <c r="AY91" s="2">
        <v>6.5751723757578103E-4</v>
      </c>
      <c r="AZ91" s="2">
        <v>4.0801954769235802E-4</v>
      </c>
      <c r="BA91" s="5"/>
      <c r="BB91" s="2">
        <v>4.0801954769235802E-4</v>
      </c>
      <c r="BC91" s="2">
        <v>0</v>
      </c>
      <c r="BD91" s="5"/>
      <c r="BE91" s="5"/>
      <c r="BF91" s="5"/>
      <c r="BG91" s="2">
        <v>0.13387849190910228</v>
      </c>
      <c r="BH91" s="5"/>
      <c r="BI91" s="5"/>
      <c r="BJ91" s="5"/>
      <c r="BK91" s="5"/>
      <c r="BL91" s="5"/>
      <c r="BM91" s="2">
        <v>5.1843623294671997E-3</v>
      </c>
      <c r="BN91" s="5"/>
      <c r="BO91" s="5"/>
      <c r="BP91" s="2">
        <v>8.9407878293567167E-2</v>
      </c>
      <c r="BQ91" s="5"/>
      <c r="BR91" s="5"/>
      <c r="BS91" s="5"/>
      <c r="BT91" s="5"/>
      <c r="BU91" s="5"/>
      <c r="BV91" s="2">
        <v>3.2864057260520202E-4</v>
      </c>
      <c r="BW91" s="5"/>
      <c r="BX91" s="2">
        <v>2.11378065767654E-3</v>
      </c>
      <c r="BY91" s="2">
        <v>4.9558607449943701E-4</v>
      </c>
      <c r="BZ91" s="5"/>
      <c r="CA91" s="5"/>
      <c r="CB91" s="5"/>
      <c r="CC91" s="5"/>
      <c r="CD91" s="5"/>
      <c r="CE91" s="5"/>
      <c r="CF91" s="2">
        <v>3.3504803859753398E-4</v>
      </c>
      <c r="CG91" s="5"/>
      <c r="CH91" s="2">
        <v>1.8321844367804516E-2</v>
      </c>
      <c r="CI91" s="5"/>
      <c r="CJ91" s="5"/>
      <c r="CK91" s="5"/>
      <c r="CL91" s="5"/>
      <c r="CM91" s="5"/>
      <c r="CN91" s="2">
        <v>6.5751723757578103E-4</v>
      </c>
      <c r="CO91" s="2">
        <v>5.2984871048209571E-2</v>
      </c>
      <c r="CP91" s="5"/>
      <c r="CQ91" s="5"/>
      <c r="CR91" s="2">
        <v>0</v>
      </c>
      <c r="CS91" s="2">
        <v>4.5868798482135602E-4</v>
      </c>
      <c r="CT91" s="2">
        <v>0</v>
      </c>
      <c r="CU91" s="2">
        <v>0</v>
      </c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2">
        <v>2.9469231125617249E-3</v>
      </c>
      <c r="DP91" s="5"/>
      <c r="DQ91" s="2">
        <v>0</v>
      </c>
      <c r="DR91" s="5"/>
      <c r="DS91" s="5"/>
      <c r="DT91" s="2">
        <v>0</v>
      </c>
      <c r="DU91" s="5"/>
      <c r="DV91" s="2">
        <v>1897</v>
      </c>
      <c r="DW91" s="2">
        <v>1141</v>
      </c>
      <c r="DX91" s="2">
        <v>4</v>
      </c>
      <c r="DY91" s="10">
        <v>5</v>
      </c>
      <c r="DZ91" s="2">
        <v>0</v>
      </c>
      <c r="EA91" s="2">
        <v>3047</v>
      </c>
      <c r="EB91" t="str">
        <f>VLOOKUP(J91,Hoja2!$A$2:$D$1241,2,0)</f>
        <v>Metropolitana</v>
      </c>
      <c r="EC91" t="str">
        <f>VLOOKUP(J91,Hoja2!$A$2:$D$1241,3,0)</f>
        <v>Zona III - Metropolitana Centro Oriente</v>
      </c>
      <c r="ED91" t="str">
        <f>VLOOKUP(J91,Hoja2!$A$2:$D$1241,4,0)</f>
        <v>Chapinero</v>
      </c>
    </row>
    <row r="92" spans="1:134" ht="16.5">
      <c r="A92" s="2">
        <v>91</v>
      </c>
      <c r="B92" s="3" t="s">
        <v>529</v>
      </c>
      <c r="C92" s="3" t="s">
        <v>135</v>
      </c>
      <c r="D92" s="3" t="s">
        <v>136</v>
      </c>
      <c r="E92" s="3" t="s">
        <v>137</v>
      </c>
      <c r="F92" s="3" t="s">
        <v>138</v>
      </c>
      <c r="G92" s="3" t="s">
        <v>139</v>
      </c>
      <c r="H92" s="3" t="s">
        <v>140</v>
      </c>
      <c r="I92" s="3" t="s">
        <v>530</v>
      </c>
      <c r="J92" s="3" t="s">
        <v>531</v>
      </c>
      <c r="K92" s="2">
        <v>11.4</v>
      </c>
      <c r="L92" s="3" t="s">
        <v>143</v>
      </c>
      <c r="M92" s="2">
        <v>25450</v>
      </c>
      <c r="N92" s="2">
        <v>12.103999999999999</v>
      </c>
      <c r="O92" s="2">
        <v>2.9870000000000001</v>
      </c>
      <c r="P92" s="2">
        <v>0.11</v>
      </c>
      <c r="Q92" s="2">
        <v>9.0069999999999997</v>
      </c>
      <c r="R92" s="2">
        <v>0</v>
      </c>
      <c r="S92" s="2">
        <v>12.103999999999999</v>
      </c>
      <c r="T92" s="2">
        <v>22</v>
      </c>
      <c r="U92" s="2">
        <v>0</v>
      </c>
      <c r="V92" s="2">
        <v>0</v>
      </c>
      <c r="W92" s="2">
        <v>2</v>
      </c>
      <c r="X92" s="2">
        <v>0</v>
      </c>
      <c r="Y92" s="2">
        <v>0</v>
      </c>
      <c r="Z92" s="2">
        <v>0</v>
      </c>
      <c r="AA92" s="2">
        <v>0</v>
      </c>
      <c r="AB92" s="3" t="s">
        <v>529</v>
      </c>
      <c r="AC92" s="3" t="s">
        <v>529</v>
      </c>
      <c r="AD92" s="3" t="s">
        <v>144</v>
      </c>
      <c r="AE92" s="3" t="s">
        <v>530</v>
      </c>
      <c r="AF92" s="3" t="s">
        <v>531</v>
      </c>
      <c r="AG92" s="4">
        <v>182</v>
      </c>
      <c r="AH92" s="2">
        <v>255</v>
      </c>
      <c r="AI92" s="2">
        <v>1.7528177151623092E-2</v>
      </c>
      <c r="AJ92" s="2">
        <v>0.11396673426538483</v>
      </c>
      <c r="AK92" s="2">
        <v>2.57156824684755E-3</v>
      </c>
      <c r="AL92" s="2">
        <v>4.1814043266113293E-2</v>
      </c>
      <c r="AM92" s="2">
        <v>6.2725909443721903E-2</v>
      </c>
      <c r="AN92" s="2">
        <v>1.2559110015358501E-2</v>
      </c>
      <c r="AO92" s="2">
        <v>3.755257965911922E-2</v>
      </c>
      <c r="AP92" s="2">
        <v>2.6409799227127002E-2</v>
      </c>
      <c r="AQ92" s="2">
        <v>1.0229756226407712E-2</v>
      </c>
      <c r="AR92" s="2">
        <v>3.6536526640614002E-4</v>
      </c>
      <c r="AS92" s="2">
        <v>4.5319488847471731E-3</v>
      </c>
      <c r="AT92" s="2">
        <v>2.6622816324624748E-2</v>
      </c>
      <c r="AU92" s="2">
        <v>0</v>
      </c>
      <c r="AV92" s="2">
        <v>0</v>
      </c>
      <c r="AW92" s="2">
        <v>0.27420320294306655</v>
      </c>
      <c r="AX92" s="2">
        <v>7.9490817702308952E-2</v>
      </c>
      <c r="AY92" s="2">
        <v>0</v>
      </c>
      <c r="AZ92" s="2">
        <v>3.1837873321056299E-3</v>
      </c>
      <c r="BA92" s="5"/>
      <c r="BB92" s="2">
        <v>3.1837873321056299E-3</v>
      </c>
      <c r="BC92" s="5"/>
      <c r="BD92" s="2">
        <v>7.52426368457456E-4</v>
      </c>
      <c r="BE92" s="5"/>
      <c r="BF92" s="5"/>
      <c r="BG92" s="2">
        <v>0.17518506289920557</v>
      </c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2">
        <v>4.2375297674280121E-3</v>
      </c>
      <c r="BW92" s="5"/>
      <c r="BX92" s="2">
        <v>0</v>
      </c>
      <c r="BY92" s="2">
        <v>5.0351009091391299E-4</v>
      </c>
      <c r="BZ92" s="5"/>
      <c r="CA92" s="2">
        <v>6.8593997235361797E-4</v>
      </c>
      <c r="CB92" s="5"/>
      <c r="CC92" s="5"/>
      <c r="CD92" s="5"/>
      <c r="CE92" s="5"/>
      <c r="CF92" s="5"/>
      <c r="CG92" s="5"/>
      <c r="CH92" s="2">
        <v>7.9490817702308952E-2</v>
      </c>
      <c r="CI92" s="5"/>
      <c r="CJ92" s="5"/>
      <c r="CK92" s="5"/>
      <c r="CL92" s="5"/>
      <c r="CM92" s="5"/>
      <c r="CN92" s="2">
        <v>0</v>
      </c>
      <c r="CO92" s="2">
        <v>8.7585198470249481E-2</v>
      </c>
      <c r="CP92" s="5"/>
      <c r="CQ92" s="5"/>
      <c r="CR92" s="2">
        <v>6.0248491280039368E-4</v>
      </c>
      <c r="CS92" s="5"/>
      <c r="CT92" s="2">
        <v>4.3924371276062553E-3</v>
      </c>
      <c r="CU92" s="2">
        <v>2.5861333405186E-4</v>
      </c>
      <c r="CV92" s="5"/>
      <c r="CW92" s="5"/>
      <c r="CX92" s="5"/>
      <c r="CY92" s="5"/>
      <c r="CZ92" s="5"/>
      <c r="DA92" s="5"/>
      <c r="DB92" s="2">
        <v>0</v>
      </c>
      <c r="DC92" s="5"/>
      <c r="DD92" s="2">
        <v>0</v>
      </c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2">
        <v>0</v>
      </c>
      <c r="DR92" s="5"/>
      <c r="DS92" s="5"/>
      <c r="DT92" s="5"/>
      <c r="DU92" s="5"/>
      <c r="DV92" s="2">
        <v>3243</v>
      </c>
      <c r="DW92" s="2">
        <v>249</v>
      </c>
      <c r="DX92" s="2">
        <v>1</v>
      </c>
      <c r="DY92" s="10">
        <v>5</v>
      </c>
      <c r="DZ92" s="2">
        <v>0</v>
      </c>
      <c r="EA92" s="2">
        <v>3498</v>
      </c>
      <c r="EB92" t="str">
        <f>VLOOKUP(J92,Hoja2!$A$2:$D$1241,2,0)</f>
        <v>Metropolitana</v>
      </c>
      <c r="EC92" t="str">
        <f>VLOOKUP(J92,Hoja2!$A$2:$D$1241,3,0)</f>
        <v>Zona V - Metropolitana Noroccidente</v>
      </c>
      <c r="ED92" t="str">
        <f>VLOOKUP(J92,Hoja2!$A$2:$D$1241,4,0)</f>
        <v>Suba</v>
      </c>
    </row>
    <row r="93" spans="1:134" ht="16.5">
      <c r="A93" s="2">
        <v>92</v>
      </c>
      <c r="B93" s="3" t="s">
        <v>532</v>
      </c>
      <c r="C93" s="3" t="s">
        <v>135</v>
      </c>
      <c r="D93" s="3" t="s">
        <v>136</v>
      </c>
      <c r="E93" s="3" t="s">
        <v>137</v>
      </c>
      <c r="F93" s="3" t="s">
        <v>151</v>
      </c>
      <c r="G93" s="3" t="s">
        <v>152</v>
      </c>
      <c r="H93" s="3" t="s">
        <v>140</v>
      </c>
      <c r="I93" s="3" t="s">
        <v>533</v>
      </c>
      <c r="J93" s="3" t="s">
        <v>534</v>
      </c>
      <c r="K93" s="2">
        <v>11.4</v>
      </c>
      <c r="L93" s="3" t="s">
        <v>143</v>
      </c>
      <c r="M93" s="2">
        <v>23433</v>
      </c>
      <c r="N93" s="2">
        <v>13.077</v>
      </c>
      <c r="O93" s="2">
        <v>2.3820000000000001</v>
      </c>
      <c r="P93" s="2">
        <v>0.64600000000000002</v>
      </c>
      <c r="Q93" s="2">
        <v>10.048999999999999</v>
      </c>
      <c r="R93" s="2">
        <v>0</v>
      </c>
      <c r="S93" s="2">
        <v>13.077</v>
      </c>
      <c r="T93" s="2">
        <v>17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3" t="s">
        <v>532</v>
      </c>
      <c r="AC93" s="3" t="s">
        <v>532</v>
      </c>
      <c r="AD93" s="3" t="s">
        <v>144</v>
      </c>
      <c r="AE93" s="3" t="s">
        <v>533</v>
      </c>
      <c r="AF93" s="3" t="s">
        <v>534</v>
      </c>
      <c r="AG93" s="4">
        <v>1252</v>
      </c>
      <c r="AH93" s="2">
        <v>183</v>
      </c>
      <c r="AI93" s="2">
        <v>9.5345948976095791E-3</v>
      </c>
      <c r="AJ93" s="2">
        <v>0</v>
      </c>
      <c r="AK93" s="2">
        <v>0</v>
      </c>
      <c r="AL93" s="2">
        <v>4.3199608890499789E-3</v>
      </c>
      <c r="AM93" s="2">
        <v>2.4888721692611183E-4</v>
      </c>
      <c r="AN93" s="2">
        <v>6.163093869473709E-2</v>
      </c>
      <c r="AO93" s="2">
        <v>1.2709530409380365E-2</v>
      </c>
      <c r="AP93" s="2">
        <v>0</v>
      </c>
      <c r="AQ93" s="2">
        <v>8.171337025644463E-3</v>
      </c>
      <c r="AR93" s="2">
        <v>9.6022559077363595E-4</v>
      </c>
      <c r="AS93" s="2">
        <v>1.0173562985327791E-3</v>
      </c>
      <c r="AT93" s="2">
        <v>1.6310385527029301E-4</v>
      </c>
      <c r="AU93" s="2">
        <v>0</v>
      </c>
      <c r="AV93" s="2">
        <v>0</v>
      </c>
      <c r="AW93" s="2">
        <v>7.0939711178600179E-2</v>
      </c>
      <c r="AX93" s="2">
        <v>2.5277823707706915E-2</v>
      </c>
      <c r="AY93" s="2">
        <v>8.8593918872392709E-4</v>
      </c>
      <c r="AZ93" s="2">
        <v>1.65246080289327E-3</v>
      </c>
      <c r="BA93" s="5"/>
      <c r="BB93" s="2">
        <v>1.65246080289327E-3</v>
      </c>
      <c r="BC93" s="5"/>
      <c r="BD93" s="2">
        <v>0</v>
      </c>
      <c r="BE93" s="5"/>
      <c r="BF93" s="5"/>
      <c r="BG93" s="2">
        <v>5.1856164880829413E-2</v>
      </c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2">
        <v>2.7943222774696646E-3</v>
      </c>
      <c r="BW93" s="5"/>
      <c r="BX93" s="2">
        <v>0</v>
      </c>
      <c r="BY93" s="2">
        <v>0</v>
      </c>
      <c r="BZ93" s="5"/>
      <c r="CA93" s="5"/>
      <c r="CB93" s="5"/>
      <c r="CC93" s="5"/>
      <c r="CD93" s="5"/>
      <c r="CE93" s="5"/>
      <c r="CF93" s="5"/>
      <c r="CG93" s="5"/>
      <c r="CH93" s="2">
        <v>2.5277823707706915E-2</v>
      </c>
      <c r="CI93" s="5"/>
      <c r="CJ93" s="5"/>
      <c r="CK93" s="5"/>
      <c r="CL93" s="5"/>
      <c r="CM93" s="5"/>
      <c r="CN93" s="2">
        <v>8.8593918872392709E-4</v>
      </c>
      <c r="CO93" s="2">
        <v>1.2125075630627017E-2</v>
      </c>
      <c r="CP93" s="5"/>
      <c r="CQ93" s="5"/>
      <c r="CR93" s="2">
        <v>1.61444346395543E-3</v>
      </c>
      <c r="CS93" s="5"/>
      <c r="CT93" s="2">
        <v>1.380507437783478E-4</v>
      </c>
      <c r="CU93" s="2">
        <v>3.0224836720025227E-4</v>
      </c>
      <c r="CV93" s="2">
        <v>0</v>
      </c>
      <c r="CW93" s="5"/>
      <c r="CX93" s="5"/>
      <c r="CY93" s="5"/>
      <c r="CZ93" s="5"/>
      <c r="DA93" s="5"/>
      <c r="DB93" s="2">
        <v>0</v>
      </c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2">
        <v>2.109405814740064E-3</v>
      </c>
      <c r="DR93" s="5"/>
      <c r="DS93" s="5"/>
      <c r="DT93" s="5"/>
      <c r="DU93" s="2">
        <v>0</v>
      </c>
      <c r="DV93" s="2">
        <v>3164</v>
      </c>
      <c r="DW93" s="2">
        <v>481</v>
      </c>
      <c r="DX93" s="2">
        <v>2</v>
      </c>
      <c r="DY93" s="10">
        <v>1</v>
      </c>
      <c r="DZ93" s="2">
        <v>0</v>
      </c>
      <c r="EA93" s="2">
        <v>3648</v>
      </c>
      <c r="EB93" t="str">
        <f>VLOOKUP(J93,Hoja2!$A$2:$D$1241,2,0)</f>
        <v>Metropolitana</v>
      </c>
      <c r="EC93" t="str">
        <f>VLOOKUP(J93,Hoja2!$A$2:$D$1241,3,0)</f>
        <v>Zona VI - Metropolitana Nororiente</v>
      </c>
      <c r="ED93" t="str">
        <f>VLOOKUP(J93,Hoja2!$A$2:$D$1241,4,0)</f>
        <v>Usaquén</v>
      </c>
    </row>
    <row r="94" spans="1:134" ht="16.5">
      <c r="A94" s="2">
        <v>93</v>
      </c>
      <c r="B94" s="3" t="s">
        <v>535</v>
      </c>
      <c r="C94" s="3" t="s">
        <v>135</v>
      </c>
      <c r="D94" s="3" t="s">
        <v>136</v>
      </c>
      <c r="E94" s="3" t="s">
        <v>137</v>
      </c>
      <c r="F94" s="3" t="s">
        <v>151</v>
      </c>
      <c r="G94" s="3" t="s">
        <v>152</v>
      </c>
      <c r="H94" s="3" t="s">
        <v>146</v>
      </c>
      <c r="I94" s="3" t="s">
        <v>536</v>
      </c>
      <c r="J94" s="3" t="s">
        <v>537</v>
      </c>
      <c r="K94" s="2">
        <v>11.4</v>
      </c>
      <c r="L94" s="3" t="s">
        <v>143</v>
      </c>
      <c r="M94" s="2">
        <v>24527</v>
      </c>
      <c r="N94" s="2">
        <v>18.655000000000001</v>
      </c>
      <c r="O94" s="2">
        <v>2.15</v>
      </c>
      <c r="P94" s="2">
        <v>1.0269999999999999</v>
      </c>
      <c r="Q94" s="2">
        <v>15.477</v>
      </c>
      <c r="R94" s="2">
        <v>0</v>
      </c>
      <c r="S94" s="2">
        <v>18.655000000000001</v>
      </c>
      <c r="T94" s="2">
        <v>31</v>
      </c>
      <c r="U94" s="2">
        <v>0</v>
      </c>
      <c r="V94" s="2">
        <v>0</v>
      </c>
      <c r="W94" s="2">
        <v>1</v>
      </c>
      <c r="X94" s="2">
        <v>0</v>
      </c>
      <c r="Y94" s="2">
        <v>0</v>
      </c>
      <c r="Z94" s="2">
        <v>0</v>
      </c>
      <c r="AA94" s="2">
        <v>0</v>
      </c>
      <c r="AB94" s="3" t="s">
        <v>535</v>
      </c>
      <c r="AC94" s="3" t="s">
        <v>535</v>
      </c>
      <c r="AD94" s="3" t="s">
        <v>144</v>
      </c>
      <c r="AE94" s="3" t="s">
        <v>536</v>
      </c>
      <c r="AF94" s="3" t="s">
        <v>537</v>
      </c>
      <c r="AG94" s="4">
        <v>1254</v>
      </c>
      <c r="AH94" s="2">
        <v>210</v>
      </c>
      <c r="AI94" s="2">
        <v>4.4409738866733967E-2</v>
      </c>
      <c r="AJ94" s="2">
        <v>1.86674284485953E-5</v>
      </c>
      <c r="AK94" s="2">
        <v>1.1057516509026357E-2</v>
      </c>
      <c r="AL94" s="2">
        <v>3.3798713867325028E-3</v>
      </c>
      <c r="AM94" s="2">
        <v>1.664465186529753E-3</v>
      </c>
      <c r="AN94" s="2">
        <v>2.203873605235657E-3</v>
      </c>
      <c r="AO94" s="2">
        <v>2.7633441000009E-3</v>
      </c>
      <c r="AP94" s="2">
        <v>3.3394737992465599E-4</v>
      </c>
      <c r="AQ94" s="2">
        <v>7.5827380960699752E-3</v>
      </c>
      <c r="AR94" s="2">
        <v>2.8822641061764802E-3</v>
      </c>
      <c r="AS94" s="2">
        <v>5.4279638615681088E-2</v>
      </c>
      <c r="AT94" s="2">
        <v>3.9163484800782619E-2</v>
      </c>
      <c r="AU94" s="2">
        <v>0</v>
      </c>
      <c r="AV94" s="2">
        <v>0</v>
      </c>
      <c r="AW94" s="2">
        <v>0.10140914042082623</v>
      </c>
      <c r="AX94" s="2">
        <v>6.5663940508727051E-2</v>
      </c>
      <c r="AY94" s="2">
        <v>1.5932315435402699E-4</v>
      </c>
      <c r="AZ94" s="2">
        <v>2.5071459974352092E-3</v>
      </c>
      <c r="BA94" s="5"/>
      <c r="BB94" s="2">
        <v>2.5071459974352092E-3</v>
      </c>
      <c r="BC94" s="5"/>
      <c r="BD94" s="5"/>
      <c r="BE94" s="5"/>
      <c r="BF94" s="5"/>
      <c r="BG94" s="2">
        <v>6.3704790858825133E-2</v>
      </c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2">
        <v>4.7939507783778274E-3</v>
      </c>
      <c r="BW94" s="5"/>
      <c r="BX94" s="2">
        <v>0</v>
      </c>
      <c r="BY94" s="2">
        <v>0</v>
      </c>
      <c r="BZ94" s="5"/>
      <c r="CA94" s="5"/>
      <c r="CB94" s="5"/>
      <c r="CC94" s="5"/>
      <c r="CD94" s="5"/>
      <c r="CE94" s="5"/>
      <c r="CF94" s="2">
        <v>5.89574832719021E-3</v>
      </c>
      <c r="CG94" s="5"/>
      <c r="CH94" s="2">
        <v>6.5663940508727051E-2</v>
      </c>
      <c r="CI94" s="5"/>
      <c r="CJ94" s="5"/>
      <c r="CK94" s="5"/>
      <c r="CL94" s="5"/>
      <c r="CM94" s="5"/>
      <c r="CN94" s="2">
        <v>1.5932315435402699E-4</v>
      </c>
      <c r="CO94" s="2">
        <v>1.942486714914169E-2</v>
      </c>
      <c r="CP94" s="5"/>
      <c r="CQ94" s="5"/>
      <c r="CR94" s="2">
        <v>2.7633441000009E-3</v>
      </c>
      <c r="CS94" s="5"/>
      <c r="CT94" s="2">
        <v>3.8882383704123848E-3</v>
      </c>
      <c r="CU94" s="2">
        <v>9.3820083687811502E-4</v>
      </c>
      <c r="CV94" s="5"/>
      <c r="CW94" s="5"/>
      <c r="CX94" s="5"/>
      <c r="CY94" s="5"/>
      <c r="CZ94" s="5"/>
      <c r="DA94" s="5"/>
      <c r="DB94" s="2">
        <v>0</v>
      </c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2">
        <v>0</v>
      </c>
      <c r="DR94" s="5"/>
      <c r="DS94" s="5"/>
      <c r="DT94" s="2">
        <v>0</v>
      </c>
      <c r="DU94" s="5"/>
      <c r="DV94" s="2">
        <v>3338</v>
      </c>
      <c r="DW94" s="2">
        <v>2345</v>
      </c>
      <c r="DX94" s="2">
        <v>7</v>
      </c>
      <c r="DY94" s="10">
        <v>5</v>
      </c>
      <c r="DZ94" s="2">
        <v>0</v>
      </c>
      <c r="EA94" s="2">
        <v>5695</v>
      </c>
      <c r="EB94" t="str">
        <f>VLOOKUP(J94,Hoja2!$A$2:$D$1241,2,0)</f>
        <v>Metropolitana</v>
      </c>
      <c r="EC94" t="str">
        <f>VLOOKUP(J94,Hoja2!$A$2:$D$1241,3,0)</f>
        <v>Zona VI - Metropolitana Nororiente</v>
      </c>
      <c r="ED94" t="str">
        <f>VLOOKUP(J94,Hoja2!$A$2:$D$1241,4,0)</f>
        <v>Usaquén</v>
      </c>
    </row>
    <row r="95" spans="1:134" ht="16.5">
      <c r="A95" s="2">
        <v>94</v>
      </c>
      <c r="B95" s="3" t="s">
        <v>538</v>
      </c>
      <c r="C95" s="3" t="s">
        <v>135</v>
      </c>
      <c r="D95" s="3" t="s">
        <v>136</v>
      </c>
      <c r="E95" s="3" t="s">
        <v>137</v>
      </c>
      <c r="F95" s="3" t="s">
        <v>151</v>
      </c>
      <c r="G95" s="3" t="s">
        <v>152</v>
      </c>
      <c r="H95" s="3" t="s">
        <v>153</v>
      </c>
      <c r="I95" s="3" t="s">
        <v>539</v>
      </c>
      <c r="J95" s="3" t="s">
        <v>540</v>
      </c>
      <c r="K95" s="2">
        <v>11.4</v>
      </c>
      <c r="L95" s="3" t="s">
        <v>143</v>
      </c>
      <c r="M95" s="2">
        <v>30574</v>
      </c>
      <c r="N95" s="2">
        <v>20.902999999999999</v>
      </c>
      <c r="O95" s="2">
        <v>9.1379999999999999</v>
      </c>
      <c r="P95" s="2">
        <v>0.505</v>
      </c>
      <c r="Q95" s="2">
        <v>11.259</v>
      </c>
      <c r="R95" s="2">
        <v>0</v>
      </c>
      <c r="S95" s="2">
        <v>20.902999999999999</v>
      </c>
      <c r="T95" s="2">
        <v>36</v>
      </c>
      <c r="U95" s="2">
        <v>0</v>
      </c>
      <c r="V95" s="2">
        <v>0</v>
      </c>
      <c r="W95" s="2">
        <v>5</v>
      </c>
      <c r="X95" s="2">
        <v>0</v>
      </c>
      <c r="Y95" s="2">
        <v>0</v>
      </c>
      <c r="Z95" s="2">
        <v>0</v>
      </c>
      <c r="AA95" s="2">
        <v>0</v>
      </c>
      <c r="AB95" s="3" t="s">
        <v>538</v>
      </c>
      <c r="AC95" s="3" t="s">
        <v>538</v>
      </c>
      <c r="AD95" s="3" t="s">
        <v>144</v>
      </c>
      <c r="AE95" s="3" t="s">
        <v>539</v>
      </c>
      <c r="AF95" s="3" t="s">
        <v>540</v>
      </c>
      <c r="AG95" s="4">
        <v>1239</v>
      </c>
      <c r="AH95" s="2">
        <v>309</v>
      </c>
      <c r="AI95" s="2">
        <v>2.6813529339103749E-3</v>
      </c>
      <c r="AJ95" s="2">
        <v>0.14459931496194392</v>
      </c>
      <c r="AK95" s="2">
        <v>4.1334002819472671E-4</v>
      </c>
      <c r="AL95" s="2">
        <v>9.413425797862543E-2</v>
      </c>
      <c r="AM95" s="2">
        <v>4.8192148072922339E-2</v>
      </c>
      <c r="AN95" s="2">
        <v>2.9030923201513726E-2</v>
      </c>
      <c r="AO95" s="2">
        <v>4.6102378396907957E-2</v>
      </c>
      <c r="AP95" s="2">
        <v>1.07519567481049E-3</v>
      </c>
      <c r="AQ95" s="2">
        <v>2.7341456790503081E-3</v>
      </c>
      <c r="AR95" s="2">
        <v>1.74328244489515E-5</v>
      </c>
      <c r="AS95" s="2">
        <v>1.2471286556692209E-3</v>
      </c>
      <c r="AT95" s="2">
        <v>0.16763042876249562</v>
      </c>
      <c r="AU95" s="2">
        <v>0</v>
      </c>
      <c r="AV95" s="2">
        <v>0</v>
      </c>
      <c r="AW95" s="2">
        <v>0.44007361201104911</v>
      </c>
      <c r="AX95" s="2">
        <v>8.9485265432289227E-2</v>
      </c>
      <c r="AY95" s="2">
        <v>8.1074597530697342E-3</v>
      </c>
      <c r="AZ95" s="2">
        <v>1.91709974084989E-4</v>
      </c>
      <c r="BA95" s="5"/>
      <c r="BB95" s="2">
        <v>1.91709974084989E-4</v>
      </c>
      <c r="BC95" s="5"/>
      <c r="BD95" s="2">
        <v>0</v>
      </c>
      <c r="BE95" s="5"/>
      <c r="BF95" s="5"/>
      <c r="BG95" s="2">
        <v>0.39309518150835626</v>
      </c>
      <c r="BH95" s="5"/>
      <c r="BI95" s="5"/>
      <c r="BJ95" s="5"/>
      <c r="BK95" s="5"/>
      <c r="BL95" s="2">
        <v>0</v>
      </c>
      <c r="BM95" s="5"/>
      <c r="BN95" s="5"/>
      <c r="BO95" s="5"/>
      <c r="BP95" s="5"/>
      <c r="BQ95" s="5"/>
      <c r="BR95" s="5"/>
      <c r="BS95" s="5"/>
      <c r="BT95" s="5"/>
      <c r="BU95" s="5"/>
      <c r="BV95" s="2">
        <v>2.2238092134210636E-3</v>
      </c>
      <c r="BW95" s="5"/>
      <c r="BX95" s="2">
        <v>0</v>
      </c>
      <c r="BY95" s="2">
        <v>2.6940096937394379E-4</v>
      </c>
      <c r="BZ95" s="5"/>
      <c r="CA95" s="2">
        <v>0</v>
      </c>
      <c r="CB95" s="5"/>
      <c r="CC95" s="2">
        <v>0</v>
      </c>
      <c r="CD95" s="5"/>
      <c r="CE95" s="5"/>
      <c r="CF95" s="2">
        <v>3.2328591995067269E-3</v>
      </c>
      <c r="CG95" s="5"/>
      <c r="CH95" s="2">
        <v>8.9485265432289227E-2</v>
      </c>
      <c r="CI95" s="5"/>
      <c r="CJ95" s="5"/>
      <c r="CK95" s="5"/>
      <c r="CL95" s="5"/>
      <c r="CM95" s="5"/>
      <c r="CN95" s="2">
        <v>8.1074597530697342E-3</v>
      </c>
      <c r="CO95" s="2">
        <v>3.489960600412384E-2</v>
      </c>
      <c r="CP95" s="5"/>
      <c r="CQ95" s="5"/>
      <c r="CR95" s="2">
        <v>1.0220563337322293E-3</v>
      </c>
      <c r="CS95" s="5"/>
      <c r="CT95" s="2">
        <v>5.1560312188674391E-3</v>
      </c>
      <c r="CU95" s="2">
        <v>4.3916177919087901E-5</v>
      </c>
      <c r="CV95" s="5"/>
      <c r="CW95" s="5"/>
      <c r="CX95" s="5"/>
      <c r="CY95" s="5"/>
      <c r="CZ95" s="5"/>
      <c r="DA95" s="5"/>
      <c r="DB95" s="2">
        <v>0</v>
      </c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2">
        <v>1.3075138574848044E-4</v>
      </c>
      <c r="DR95" s="5"/>
      <c r="DS95" s="5"/>
      <c r="DT95" s="5"/>
      <c r="DU95" s="2">
        <v>0</v>
      </c>
      <c r="DV95" s="2">
        <v>3560</v>
      </c>
      <c r="DW95" s="2">
        <v>688</v>
      </c>
      <c r="DX95" s="2">
        <v>10</v>
      </c>
      <c r="DY95" s="10">
        <v>63</v>
      </c>
      <c r="DZ95" s="2">
        <v>0</v>
      </c>
      <c r="EA95" s="2">
        <v>4321</v>
      </c>
      <c r="EB95" t="str">
        <f>VLOOKUP(J95,Hoja2!$A$2:$D$1241,2,0)</f>
        <v>Metropolitana</v>
      </c>
      <c r="EC95" t="str">
        <f>VLOOKUP(J95,Hoja2!$A$2:$D$1241,3,0)</f>
        <v>Zona VI - Metropolitana Nororiente</v>
      </c>
      <c r="ED95" t="str">
        <f>VLOOKUP(J95,Hoja2!$A$2:$D$1241,4,0)</f>
        <v>Usaquén</v>
      </c>
    </row>
    <row r="96" spans="1:134" ht="16.5">
      <c r="A96" s="2">
        <v>95</v>
      </c>
      <c r="B96" s="3" t="s">
        <v>541</v>
      </c>
      <c r="C96" s="3" t="s">
        <v>135</v>
      </c>
      <c r="D96" s="3" t="s">
        <v>136</v>
      </c>
      <c r="E96" s="3" t="s">
        <v>137</v>
      </c>
      <c r="F96" s="3" t="s">
        <v>151</v>
      </c>
      <c r="G96" s="3" t="s">
        <v>152</v>
      </c>
      <c r="H96" s="3" t="s">
        <v>153</v>
      </c>
      <c r="I96" s="3" t="s">
        <v>542</v>
      </c>
      <c r="J96" s="3" t="s">
        <v>543</v>
      </c>
      <c r="K96" s="2">
        <v>11.4</v>
      </c>
      <c r="L96" s="3" t="s">
        <v>143</v>
      </c>
      <c r="M96" s="2">
        <v>15717</v>
      </c>
      <c r="N96" s="2">
        <v>17.776</v>
      </c>
      <c r="O96" s="2">
        <v>4.0839999999999996</v>
      </c>
      <c r="P96" s="2">
        <v>1.3440000000000001</v>
      </c>
      <c r="Q96" s="2">
        <v>12.348000000000001</v>
      </c>
      <c r="R96" s="2">
        <v>0</v>
      </c>
      <c r="S96" s="2">
        <v>17.776</v>
      </c>
      <c r="T96" s="2">
        <v>2</v>
      </c>
      <c r="U96" s="2">
        <v>0</v>
      </c>
      <c r="V96" s="2">
        <v>0</v>
      </c>
      <c r="W96" s="2">
        <v>9</v>
      </c>
      <c r="X96" s="2">
        <v>0</v>
      </c>
      <c r="Y96" s="2">
        <v>0</v>
      </c>
      <c r="Z96" s="2">
        <v>0</v>
      </c>
      <c r="AA96" s="2">
        <v>0</v>
      </c>
      <c r="AB96" s="3" t="s">
        <v>541</v>
      </c>
      <c r="AC96" s="3" t="s">
        <v>541</v>
      </c>
      <c r="AD96" s="3" t="s">
        <v>144</v>
      </c>
      <c r="AE96" s="3" t="s">
        <v>542</v>
      </c>
      <c r="AF96" s="3" t="s">
        <v>543</v>
      </c>
      <c r="AG96" s="4">
        <v>1238</v>
      </c>
      <c r="AH96" s="2">
        <v>276</v>
      </c>
      <c r="AI96" s="2">
        <v>2.3503514376514083E-3</v>
      </c>
      <c r="AJ96" s="2">
        <v>0</v>
      </c>
      <c r="AK96" s="2">
        <v>3.289212467591148E-4</v>
      </c>
      <c r="AL96" s="2">
        <v>1.49142389052836E-5</v>
      </c>
      <c r="AM96" s="2">
        <v>1.5846397416929999E-2</v>
      </c>
      <c r="AN96" s="2">
        <v>5.2020649398084576E-4</v>
      </c>
      <c r="AO96" s="2">
        <v>2.177219366828631E-2</v>
      </c>
      <c r="AP96" s="2">
        <v>9.81176212130213E-5</v>
      </c>
      <c r="AQ96" s="2">
        <v>1.03418252762595E-4</v>
      </c>
      <c r="AR96" s="2">
        <v>7.2294702732748418E-4</v>
      </c>
      <c r="AS96" s="2">
        <v>0.13225187696341631</v>
      </c>
      <c r="AT96" s="2">
        <v>9.8930384519188022E-2</v>
      </c>
      <c r="AU96" s="2">
        <v>0</v>
      </c>
      <c r="AV96" s="2">
        <v>0</v>
      </c>
      <c r="AW96" s="2">
        <v>0.23374978064514923</v>
      </c>
      <c r="AX96" s="2">
        <v>3.9189948241271137E-2</v>
      </c>
      <c r="AY96" s="2">
        <v>0</v>
      </c>
      <c r="AZ96" s="5"/>
      <c r="BA96" s="5"/>
      <c r="BB96" s="5"/>
      <c r="BC96" s="2">
        <v>0.13199204151756452</v>
      </c>
      <c r="BD96" s="5"/>
      <c r="BE96" s="5"/>
      <c r="BF96" s="5"/>
      <c r="BG96" s="2">
        <v>7.3550051570961006E-2</v>
      </c>
      <c r="BH96" s="5"/>
      <c r="BI96" s="5"/>
      <c r="BJ96" s="5"/>
      <c r="BK96" s="5"/>
      <c r="BL96" s="5"/>
      <c r="BM96" s="5"/>
      <c r="BN96" s="5"/>
      <c r="BO96" s="5"/>
      <c r="BP96" s="2">
        <v>0</v>
      </c>
      <c r="BQ96" s="2">
        <v>0</v>
      </c>
      <c r="BR96" s="5"/>
      <c r="BS96" s="5"/>
      <c r="BT96" s="5"/>
      <c r="BU96" s="5"/>
      <c r="BV96" s="2">
        <v>2.7013396654734434E-3</v>
      </c>
      <c r="BW96" s="5"/>
      <c r="BX96" s="2">
        <v>2.7092019121000601E-4</v>
      </c>
      <c r="BY96" s="2">
        <v>0</v>
      </c>
      <c r="BZ96" s="5"/>
      <c r="CA96" s="5"/>
      <c r="CB96" s="5"/>
      <c r="CC96" s="5"/>
      <c r="CD96" s="5"/>
      <c r="CE96" s="5"/>
      <c r="CF96" s="5"/>
      <c r="CG96" s="5"/>
      <c r="CH96" s="2">
        <v>3.9189948241271137E-2</v>
      </c>
      <c r="CI96" s="5"/>
      <c r="CJ96" s="5"/>
      <c r="CK96" s="5"/>
      <c r="CL96" s="5"/>
      <c r="CM96" s="5"/>
      <c r="CN96" s="2">
        <v>0</v>
      </c>
      <c r="CO96" s="2">
        <v>2.3550379812846665E-2</v>
      </c>
      <c r="CP96" s="5"/>
      <c r="CQ96" s="5"/>
      <c r="CR96" s="2">
        <v>2.9651519685919001E-5</v>
      </c>
      <c r="CS96" s="5"/>
      <c r="CT96" s="2">
        <v>6.1257150021301631E-4</v>
      </c>
      <c r="CU96" s="2">
        <v>1.67674472649433E-5</v>
      </c>
      <c r="CV96" s="5"/>
      <c r="CW96" s="5"/>
      <c r="CX96" s="5"/>
      <c r="CY96" s="5"/>
      <c r="CZ96" s="5"/>
      <c r="DA96" s="5"/>
      <c r="DB96" s="5"/>
      <c r="DC96" s="5"/>
      <c r="DD96" s="2">
        <v>0</v>
      </c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2">
        <v>1.02605741992975E-3</v>
      </c>
      <c r="DR96" s="5"/>
      <c r="DS96" s="5"/>
      <c r="DT96" s="5"/>
      <c r="DU96" s="5"/>
      <c r="DV96" s="2">
        <v>3945</v>
      </c>
      <c r="DW96" s="2">
        <v>174</v>
      </c>
      <c r="DX96" s="2">
        <v>6</v>
      </c>
      <c r="DY96" s="10">
        <v>9</v>
      </c>
      <c r="DZ96" s="2">
        <v>0</v>
      </c>
      <c r="EA96" s="2">
        <v>4134</v>
      </c>
      <c r="EB96" t="str">
        <f>VLOOKUP(J96,Hoja2!$A$2:$D$1241,2,0)</f>
        <v>Metropolitana</v>
      </c>
      <c r="EC96" t="str">
        <f>VLOOKUP(J96,Hoja2!$A$2:$D$1241,3,0)</f>
        <v>Zona III - Metropolitana Centro Oriente</v>
      </c>
      <c r="ED96" t="str">
        <f>VLOOKUP(J96,Hoja2!$A$2:$D$1241,4,0)</f>
        <v>Chapinero</v>
      </c>
    </row>
    <row r="97" spans="1:134" ht="16.5">
      <c r="A97" s="2">
        <v>96</v>
      </c>
      <c r="B97" s="3" t="s">
        <v>544</v>
      </c>
      <c r="C97" s="3" t="s">
        <v>135</v>
      </c>
      <c r="D97" s="3" t="s">
        <v>136</v>
      </c>
      <c r="E97" s="3" t="s">
        <v>137</v>
      </c>
      <c r="F97" s="3" t="s">
        <v>151</v>
      </c>
      <c r="G97" s="3" t="s">
        <v>152</v>
      </c>
      <c r="H97" s="3" t="s">
        <v>153</v>
      </c>
      <c r="I97" s="3" t="s">
        <v>545</v>
      </c>
      <c r="J97" s="3" t="s">
        <v>546</v>
      </c>
      <c r="K97" s="2">
        <v>11.4</v>
      </c>
      <c r="L97" s="3" t="s">
        <v>143</v>
      </c>
      <c r="M97" s="2">
        <v>19736</v>
      </c>
      <c r="N97" s="2">
        <v>15.404</v>
      </c>
      <c r="O97" s="2">
        <v>0.58899999999999997</v>
      </c>
      <c r="P97" s="2">
        <v>1.036</v>
      </c>
      <c r="Q97" s="2">
        <v>13.779</v>
      </c>
      <c r="R97" s="2">
        <v>0</v>
      </c>
      <c r="S97" s="2">
        <v>15.404</v>
      </c>
      <c r="T97" s="2">
        <v>13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3" t="s">
        <v>544</v>
      </c>
      <c r="AC97" s="3" t="s">
        <v>544</v>
      </c>
      <c r="AD97" s="3" t="s">
        <v>144</v>
      </c>
      <c r="AE97" s="3" t="s">
        <v>545</v>
      </c>
      <c r="AF97" s="3" t="s">
        <v>546</v>
      </c>
      <c r="AG97" s="4">
        <v>1242</v>
      </c>
      <c r="AH97" s="2">
        <v>187</v>
      </c>
      <c r="AI97" s="2">
        <v>1.7990866247442196E-2</v>
      </c>
      <c r="AJ97" s="2">
        <v>1.335343381689515E-2</v>
      </c>
      <c r="AK97" s="2">
        <v>1.3668056667998313E-2</v>
      </c>
      <c r="AL97" s="2">
        <v>0</v>
      </c>
      <c r="AM97" s="2">
        <v>2.31862999519967E-5</v>
      </c>
      <c r="AN97" s="2">
        <v>1.825627980761459E-2</v>
      </c>
      <c r="AO97" s="2">
        <v>1.5824419116392298E-2</v>
      </c>
      <c r="AP97" s="2">
        <v>1.0058015914025248E-2</v>
      </c>
      <c r="AQ97" s="2">
        <v>6.0061827344624627E-3</v>
      </c>
      <c r="AR97" s="2">
        <v>1.25315830703325E-4</v>
      </c>
      <c r="AS97" s="2">
        <v>0.14197453357146625</v>
      </c>
      <c r="AT97" s="2">
        <v>1.2072181777582375E-3</v>
      </c>
      <c r="AU97" s="5"/>
      <c r="AV97" s="2">
        <v>0</v>
      </c>
      <c r="AW97" s="2">
        <v>0.15352392256230676</v>
      </c>
      <c r="AX97" s="2">
        <v>8.1979497932627071E-2</v>
      </c>
      <c r="AY97" s="2">
        <v>0</v>
      </c>
      <c r="AZ97" s="2">
        <v>2.9840876897762624E-3</v>
      </c>
      <c r="BA97" s="5"/>
      <c r="BB97" s="2">
        <v>2.9840876897762624E-3</v>
      </c>
      <c r="BC97" s="5"/>
      <c r="BD97" s="2">
        <v>0</v>
      </c>
      <c r="BE97" s="5"/>
      <c r="BF97" s="2">
        <v>0</v>
      </c>
      <c r="BG97" s="2">
        <v>8.3681001380101708E-3</v>
      </c>
      <c r="BH97" s="5"/>
      <c r="BI97" s="5"/>
      <c r="BJ97" s="2">
        <v>0</v>
      </c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2">
        <v>6.4447153797443551E-3</v>
      </c>
      <c r="BW97" s="5"/>
      <c r="BX97" s="2">
        <v>0</v>
      </c>
      <c r="BY97" s="2">
        <v>5.2959505055131899E-4</v>
      </c>
      <c r="BZ97" s="5"/>
      <c r="CA97" s="5"/>
      <c r="CB97" s="5"/>
      <c r="CC97" s="5"/>
      <c r="CD97" s="5"/>
      <c r="CE97" s="5"/>
      <c r="CF97" s="2">
        <v>4.499712518366884E-5</v>
      </c>
      <c r="CG97" s="5"/>
      <c r="CH97" s="2">
        <v>8.1979497932627071E-2</v>
      </c>
      <c r="CI97" s="5"/>
      <c r="CJ97" s="5"/>
      <c r="CK97" s="5"/>
      <c r="CL97" s="5"/>
      <c r="CM97" s="5"/>
      <c r="CN97" s="2">
        <v>0</v>
      </c>
      <c r="CO97" s="2">
        <v>0.13601463567044311</v>
      </c>
      <c r="CP97" s="5"/>
      <c r="CQ97" s="5"/>
      <c r="CR97" s="2">
        <v>0</v>
      </c>
      <c r="CS97" s="5"/>
      <c r="CT97" s="2">
        <v>2.1218791983741228E-3</v>
      </c>
      <c r="CU97" s="2">
        <v>0</v>
      </c>
      <c r="CV97" s="2">
        <v>0</v>
      </c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2">
        <v>0</v>
      </c>
      <c r="DR97" s="2">
        <v>0</v>
      </c>
      <c r="DS97" s="5"/>
      <c r="DT97" s="5"/>
      <c r="DU97" s="5"/>
      <c r="DV97" s="2">
        <v>2220</v>
      </c>
      <c r="DW97" s="2">
        <v>525</v>
      </c>
      <c r="DX97" s="2">
        <v>5</v>
      </c>
      <c r="DY97" s="10">
        <v>7</v>
      </c>
      <c r="DZ97" s="2">
        <v>0</v>
      </c>
      <c r="EA97" s="2">
        <v>2757</v>
      </c>
      <c r="EB97" t="str">
        <f>VLOOKUP(J97,Hoja2!$A$2:$D$1241,2,0)</f>
        <v>Metropolitana</v>
      </c>
      <c r="EC97" t="str">
        <f>VLOOKUP(J97,Hoja2!$A$2:$D$1241,3,0)</f>
        <v>Zona VI - Metropolitana Nororiente</v>
      </c>
      <c r="ED97" t="str">
        <f>VLOOKUP(J97,Hoja2!$A$2:$D$1241,4,0)</f>
        <v>Usaquén</v>
      </c>
    </row>
    <row r="98" spans="1:134" ht="16.5">
      <c r="A98" s="2">
        <v>97</v>
      </c>
      <c r="B98" s="3" t="s">
        <v>547</v>
      </c>
      <c r="C98" s="3" t="s">
        <v>135</v>
      </c>
      <c r="D98" s="3" t="s">
        <v>136</v>
      </c>
      <c r="E98" s="3" t="s">
        <v>137</v>
      </c>
      <c r="F98" s="3" t="s">
        <v>157</v>
      </c>
      <c r="G98" s="3" t="s">
        <v>158</v>
      </c>
      <c r="H98" s="3" t="s">
        <v>153</v>
      </c>
      <c r="I98" s="3" t="s">
        <v>548</v>
      </c>
      <c r="J98" s="3" t="s">
        <v>549</v>
      </c>
      <c r="K98" s="2">
        <v>11.4</v>
      </c>
      <c r="L98" s="3" t="s">
        <v>143</v>
      </c>
      <c r="M98" s="2">
        <v>12810</v>
      </c>
      <c r="N98" s="2">
        <v>7.5339999999999998</v>
      </c>
      <c r="O98" s="2">
        <v>2.4460000000000002</v>
      </c>
      <c r="P98" s="2">
        <v>1.0529999999999999</v>
      </c>
      <c r="Q98" s="2">
        <v>4.0350000000000001</v>
      </c>
      <c r="R98" s="2">
        <v>0</v>
      </c>
      <c r="S98" s="2">
        <v>7.5339999999999998</v>
      </c>
      <c r="T98" s="2">
        <v>17</v>
      </c>
      <c r="U98" s="2">
        <v>0</v>
      </c>
      <c r="V98" s="2">
        <v>0</v>
      </c>
      <c r="W98" s="2">
        <v>2</v>
      </c>
      <c r="X98" s="2">
        <v>0</v>
      </c>
      <c r="Y98" s="2">
        <v>0</v>
      </c>
      <c r="Z98" s="2">
        <v>0</v>
      </c>
      <c r="AA98" s="2">
        <v>0</v>
      </c>
      <c r="AB98" s="3" t="s">
        <v>547</v>
      </c>
      <c r="AC98" s="3" t="s">
        <v>547</v>
      </c>
      <c r="AD98" s="3" t="s">
        <v>144</v>
      </c>
      <c r="AE98" s="3" t="s">
        <v>548</v>
      </c>
      <c r="AF98" s="3" t="s">
        <v>549</v>
      </c>
      <c r="AG98" s="4">
        <v>147</v>
      </c>
      <c r="AH98" s="2">
        <v>186</v>
      </c>
      <c r="AI98" s="2">
        <v>1.2725496540019192E-3</v>
      </c>
      <c r="AJ98" s="2">
        <v>6.7881557994891901E-4</v>
      </c>
      <c r="AK98" s="2">
        <v>5.4206856744720472E-4</v>
      </c>
      <c r="AL98" s="2">
        <v>1.0275957505862751E-3</v>
      </c>
      <c r="AM98" s="2">
        <v>4.7380608830625136E-2</v>
      </c>
      <c r="AN98" s="2">
        <v>1.0110436931353798E-2</v>
      </c>
      <c r="AO98" s="2">
        <v>1.2147463676998481E-2</v>
      </c>
      <c r="AP98" s="2">
        <v>1.8427002059026939E-4</v>
      </c>
      <c r="AQ98" s="2">
        <v>0</v>
      </c>
      <c r="AR98" s="2">
        <v>2.7040821678264867E-2</v>
      </c>
      <c r="AS98" s="2">
        <v>2.8078993101366697E-4</v>
      </c>
      <c r="AT98" s="2">
        <v>1.5780834279918207E-2</v>
      </c>
      <c r="AU98" s="5"/>
      <c r="AV98" s="2">
        <v>0</v>
      </c>
      <c r="AW98" s="2">
        <v>1.2561703153077841E-2</v>
      </c>
      <c r="AX98" s="2">
        <v>0.1038845517476709</v>
      </c>
      <c r="AY98" s="5"/>
      <c r="AZ98" s="5"/>
      <c r="BA98" s="5"/>
      <c r="BB98" s="5"/>
      <c r="BC98" s="5"/>
      <c r="BD98" s="5"/>
      <c r="BE98" s="5"/>
      <c r="BF98" s="5"/>
      <c r="BG98" s="2">
        <v>2.0298790244959399E-4</v>
      </c>
      <c r="BH98" s="5"/>
      <c r="BI98" s="2">
        <v>3.6057881487201297E-5</v>
      </c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2">
        <v>7.2611477900078594E-3</v>
      </c>
      <c r="BW98" s="5"/>
      <c r="BX98" s="2">
        <v>0</v>
      </c>
      <c r="BY98" s="2">
        <v>0</v>
      </c>
      <c r="BZ98" s="5"/>
      <c r="CA98" s="2">
        <v>9.4224713861869303E-4</v>
      </c>
      <c r="CB98" s="5"/>
      <c r="CC98" s="5"/>
      <c r="CD98" s="5"/>
      <c r="CE98" s="5"/>
      <c r="CF98" s="5"/>
      <c r="CG98" s="5"/>
      <c r="CH98" s="2">
        <v>0.1038845517476709</v>
      </c>
      <c r="CI98" s="5"/>
      <c r="CJ98" s="5"/>
      <c r="CK98" s="5"/>
      <c r="CL98" s="5"/>
      <c r="CM98" s="5"/>
      <c r="CN98" s="5"/>
      <c r="CO98" s="2">
        <v>2.2619564418394629E-3</v>
      </c>
      <c r="CP98" s="5"/>
      <c r="CQ98" s="5"/>
      <c r="CR98" s="2">
        <v>2.1806708645466199E-4</v>
      </c>
      <c r="CS98" s="5"/>
      <c r="CT98" s="2">
        <v>1.6091749104132219E-3</v>
      </c>
      <c r="CU98" s="2">
        <v>3.0064001807145402E-5</v>
      </c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2">
        <v>0</v>
      </c>
      <c r="DR98" s="2">
        <v>0</v>
      </c>
      <c r="DS98" s="5"/>
      <c r="DT98" s="5"/>
      <c r="DU98" s="5"/>
      <c r="DV98" s="2">
        <v>954</v>
      </c>
      <c r="DW98" s="2">
        <v>345</v>
      </c>
      <c r="DX98" s="2">
        <v>137</v>
      </c>
      <c r="DY98" s="10">
        <v>5</v>
      </c>
      <c r="DZ98" s="2">
        <v>0</v>
      </c>
      <c r="EA98" s="2">
        <v>1441</v>
      </c>
      <c r="EB98" t="str">
        <f>VLOOKUP(J98,Hoja2!$A$2:$D$1241,2,0)</f>
        <v>Metropolitana</v>
      </c>
      <c r="EC98" t="str">
        <f>VLOOKUP(J98,Hoja2!$A$2:$D$1241,3,0)</f>
        <v>Zona VI - Metropolitana Nororiente</v>
      </c>
      <c r="ED98" t="str">
        <f>VLOOKUP(J98,Hoja2!$A$2:$D$1241,4,0)</f>
        <v>Usaquén</v>
      </c>
    </row>
    <row r="99" spans="1:134" ht="16.5">
      <c r="A99" s="2">
        <v>98</v>
      </c>
      <c r="B99" s="3" t="s">
        <v>550</v>
      </c>
      <c r="C99" s="3" t="s">
        <v>135</v>
      </c>
      <c r="D99" s="3" t="s">
        <v>136</v>
      </c>
      <c r="E99" s="3" t="s">
        <v>137</v>
      </c>
      <c r="F99" s="3" t="s">
        <v>157</v>
      </c>
      <c r="G99" s="3" t="s">
        <v>158</v>
      </c>
      <c r="H99" s="3" t="s">
        <v>153</v>
      </c>
      <c r="I99" s="3" t="s">
        <v>551</v>
      </c>
      <c r="J99" s="3" t="s">
        <v>552</v>
      </c>
      <c r="K99" s="2">
        <v>11.4</v>
      </c>
      <c r="L99" s="3" t="s">
        <v>143</v>
      </c>
      <c r="M99" s="2">
        <v>263</v>
      </c>
      <c r="N99" s="2">
        <v>6.3E-2</v>
      </c>
      <c r="O99" s="2">
        <v>0</v>
      </c>
      <c r="P99" s="2">
        <v>0</v>
      </c>
      <c r="Q99" s="2">
        <v>6.3E-2</v>
      </c>
      <c r="R99" s="2">
        <v>0</v>
      </c>
      <c r="S99" s="2">
        <v>6.3E-2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3" t="s">
        <v>550</v>
      </c>
      <c r="AC99" s="3" t="s">
        <v>550</v>
      </c>
      <c r="AD99" s="3" t="s">
        <v>553</v>
      </c>
      <c r="AE99" s="3" t="s">
        <v>551</v>
      </c>
      <c r="AF99" s="3" t="s">
        <v>552</v>
      </c>
      <c r="AG99" s="4">
        <v>146</v>
      </c>
      <c r="AH99" s="2">
        <v>1</v>
      </c>
      <c r="AI99" s="5"/>
      <c r="AJ99" s="2">
        <v>3.16780603976162E-5</v>
      </c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2">
        <v>3.16780603976162E-5</v>
      </c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2">
        <v>3.16780603976162E-5</v>
      </c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2">
        <v>0</v>
      </c>
      <c r="DW99" s="2">
        <v>0</v>
      </c>
      <c r="DX99" s="2">
        <v>0</v>
      </c>
      <c r="DY99" s="10">
        <v>1</v>
      </c>
      <c r="DZ99" s="2">
        <v>0</v>
      </c>
      <c r="EA99" s="2">
        <v>1</v>
      </c>
      <c r="EB99" t="str">
        <f>VLOOKUP(J99,Hoja2!$A$2:$D$1241,2,0)</f>
        <v>Metropolitana</v>
      </c>
      <c r="EC99" t="str">
        <f>VLOOKUP(J99,Hoja2!$A$2:$D$1241,3,0)</f>
        <v>Zona VI - Metropolitana Nororiente</v>
      </c>
      <c r="ED99" t="str">
        <f>VLOOKUP(J99,Hoja2!$A$2:$D$1241,4,0)</f>
        <v>Usaquén</v>
      </c>
    </row>
    <row r="100" spans="1:134" ht="16.5">
      <c r="A100" s="2">
        <v>99</v>
      </c>
      <c r="B100" s="3" t="s">
        <v>554</v>
      </c>
      <c r="C100" s="3" t="s">
        <v>135</v>
      </c>
      <c r="D100" s="3" t="s">
        <v>136</v>
      </c>
      <c r="E100" s="3" t="s">
        <v>137</v>
      </c>
      <c r="F100" s="3" t="s">
        <v>157</v>
      </c>
      <c r="G100" s="3" t="s">
        <v>158</v>
      </c>
      <c r="H100" s="3" t="s">
        <v>140</v>
      </c>
      <c r="I100" s="3" t="s">
        <v>555</v>
      </c>
      <c r="J100" s="3" t="s">
        <v>556</v>
      </c>
      <c r="K100" s="2">
        <v>11.4</v>
      </c>
      <c r="L100" s="3" t="s">
        <v>143</v>
      </c>
      <c r="M100" s="2">
        <v>18567</v>
      </c>
      <c r="N100" s="2">
        <v>14.643000000000001</v>
      </c>
      <c r="O100" s="2">
        <v>2.831</v>
      </c>
      <c r="P100" s="2">
        <v>6.2690000000000001</v>
      </c>
      <c r="Q100" s="2">
        <v>5.5439999999999996</v>
      </c>
      <c r="R100" s="2">
        <v>0</v>
      </c>
      <c r="S100" s="2">
        <v>14.643000000000001</v>
      </c>
      <c r="T100" s="2">
        <v>62</v>
      </c>
      <c r="U100" s="2">
        <v>0</v>
      </c>
      <c r="V100" s="2">
        <v>0</v>
      </c>
      <c r="W100" s="2">
        <v>3</v>
      </c>
      <c r="X100" s="2">
        <v>0</v>
      </c>
      <c r="Y100" s="2">
        <v>0</v>
      </c>
      <c r="Z100" s="2">
        <v>0</v>
      </c>
      <c r="AA100" s="2">
        <v>0</v>
      </c>
      <c r="AB100" s="3" t="s">
        <v>554</v>
      </c>
      <c r="AC100" s="3" t="s">
        <v>554</v>
      </c>
      <c r="AD100" s="3" t="s">
        <v>144</v>
      </c>
      <c r="AE100" s="3" t="s">
        <v>555</v>
      </c>
      <c r="AF100" s="3" t="s">
        <v>556</v>
      </c>
      <c r="AG100" s="4">
        <v>152</v>
      </c>
      <c r="AH100" s="2">
        <v>689</v>
      </c>
      <c r="AI100" s="2">
        <v>9.1129174065801496E-3</v>
      </c>
      <c r="AJ100" s="2">
        <v>2.5597239860427972E-3</v>
      </c>
      <c r="AK100" s="2">
        <v>3.5128287321197399E-4</v>
      </c>
      <c r="AL100" s="2">
        <v>1.392384902175256E-2</v>
      </c>
      <c r="AM100" s="2">
        <v>3.882079201926434E-3</v>
      </c>
      <c r="AN100" s="2">
        <v>1.4131403210764717E-2</v>
      </c>
      <c r="AO100" s="2">
        <v>3.036309248481364E-3</v>
      </c>
      <c r="AP100" s="2">
        <v>8.0517099805829009E-2</v>
      </c>
      <c r="AQ100" s="2">
        <v>9.7563941129858375E-3</v>
      </c>
      <c r="AR100" s="2">
        <v>3.1144140032179296E-3</v>
      </c>
      <c r="AS100" s="2">
        <v>4.5090718741117392E-2</v>
      </c>
      <c r="AT100" s="2">
        <v>9.0672151542343857E-3</v>
      </c>
      <c r="AU100" s="5"/>
      <c r="AV100" s="2">
        <v>0</v>
      </c>
      <c r="AW100" s="2">
        <v>0.1575212207889905</v>
      </c>
      <c r="AX100" s="2">
        <v>2.6863946086924866E-2</v>
      </c>
      <c r="AY100" s="2">
        <v>1.0158239890229201E-2</v>
      </c>
      <c r="AZ100" s="5"/>
      <c r="BA100" s="5"/>
      <c r="BB100" s="5"/>
      <c r="BC100" s="2">
        <v>5.5488506101422528E-3</v>
      </c>
      <c r="BD100" s="2">
        <v>0</v>
      </c>
      <c r="BE100" s="5"/>
      <c r="BF100" s="5"/>
      <c r="BG100" s="2">
        <v>9.0146502547840138E-2</v>
      </c>
      <c r="BH100" s="5"/>
      <c r="BI100" s="5"/>
      <c r="BJ100" s="2">
        <v>0</v>
      </c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2">
        <v>1.7942581737919357E-2</v>
      </c>
      <c r="BW100" s="5"/>
      <c r="BX100" s="2">
        <v>1.38945984006577E-3</v>
      </c>
      <c r="BY100" s="2">
        <v>5.2008309763308756E-3</v>
      </c>
      <c r="BZ100" s="5"/>
      <c r="CA100" s="2">
        <v>8.7458906328285297E-4</v>
      </c>
      <c r="CB100" s="5"/>
      <c r="CC100" s="2">
        <v>0</v>
      </c>
      <c r="CD100" s="2">
        <v>0</v>
      </c>
      <c r="CE100" s="5"/>
      <c r="CF100" s="5"/>
      <c r="CG100" s="5"/>
      <c r="CH100" s="2">
        <v>2.6863946086924866E-2</v>
      </c>
      <c r="CI100" s="5"/>
      <c r="CJ100" s="5"/>
      <c r="CK100" s="5"/>
      <c r="CL100" s="5"/>
      <c r="CM100" s="5"/>
      <c r="CN100" s="2">
        <v>1.0158239890229201E-2</v>
      </c>
      <c r="CO100" s="2">
        <v>0</v>
      </c>
      <c r="CP100" s="5"/>
      <c r="CQ100" s="5"/>
      <c r="CR100" s="2">
        <v>9.8656208180798698E-3</v>
      </c>
      <c r="CS100" s="5"/>
      <c r="CT100" s="2">
        <v>2.0301787646375399E-2</v>
      </c>
      <c r="CU100" s="2">
        <v>3.2405900372016575E-4</v>
      </c>
      <c r="CV100" s="2">
        <v>0</v>
      </c>
      <c r="CW100" s="5"/>
      <c r="CX100" s="5"/>
      <c r="CY100" s="5"/>
      <c r="CZ100" s="5"/>
      <c r="DA100" s="5"/>
      <c r="DB100" s="5"/>
      <c r="DC100" s="5"/>
      <c r="DD100" s="5"/>
      <c r="DE100" s="2">
        <v>0</v>
      </c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2">
        <v>5.7676185342211382E-3</v>
      </c>
      <c r="DR100" s="2">
        <v>0</v>
      </c>
      <c r="DS100" s="5"/>
      <c r="DT100" s="2">
        <v>1.5932001101264599E-4</v>
      </c>
      <c r="DU100" s="5"/>
      <c r="DV100" s="2">
        <v>7414</v>
      </c>
      <c r="DW100" s="2">
        <v>586</v>
      </c>
      <c r="DX100" s="2">
        <v>55</v>
      </c>
      <c r="DY100" s="10">
        <v>9</v>
      </c>
      <c r="DZ100" s="2">
        <v>0</v>
      </c>
      <c r="EA100" s="2">
        <v>8064</v>
      </c>
      <c r="EB100" t="str">
        <f>VLOOKUP(J100,Hoja2!$A$2:$D$1241,2,0)</f>
        <v>Metropolitana</v>
      </c>
      <c r="EC100" t="str">
        <f>VLOOKUP(J100,Hoja2!$A$2:$D$1241,3,0)</f>
        <v>Zona VI - Metropolitana Nororiente</v>
      </c>
      <c r="ED100" t="str">
        <f>VLOOKUP(J100,Hoja2!$A$2:$D$1241,4,0)</f>
        <v>Usaquén</v>
      </c>
    </row>
    <row r="101" spans="1:134" ht="16.5">
      <c r="A101" s="2">
        <v>100</v>
      </c>
      <c r="B101" s="3" t="s">
        <v>557</v>
      </c>
      <c r="C101" s="3" t="s">
        <v>135</v>
      </c>
      <c r="D101" s="3" t="s">
        <v>136</v>
      </c>
      <c r="E101" s="3" t="s">
        <v>137</v>
      </c>
      <c r="F101" s="3" t="s">
        <v>558</v>
      </c>
      <c r="G101" s="3" t="s">
        <v>559</v>
      </c>
      <c r="H101" s="3" t="s">
        <v>140</v>
      </c>
      <c r="I101" s="3" t="s">
        <v>560</v>
      </c>
      <c r="J101" s="3" t="s">
        <v>561</v>
      </c>
      <c r="K101" s="2">
        <v>11.4</v>
      </c>
      <c r="L101" s="3" t="s">
        <v>143</v>
      </c>
      <c r="M101" s="2">
        <v>8944</v>
      </c>
      <c r="N101" s="2">
        <v>14.214</v>
      </c>
      <c r="O101" s="2">
        <v>8.0429999999999993</v>
      </c>
      <c r="P101" s="2">
        <v>2.7149999999999999</v>
      </c>
      <c r="Q101" s="2">
        <v>3.456</v>
      </c>
      <c r="R101" s="2">
        <v>0</v>
      </c>
      <c r="S101" s="2">
        <v>14.214</v>
      </c>
      <c r="T101" s="2">
        <v>8</v>
      </c>
      <c r="U101" s="2">
        <v>0</v>
      </c>
      <c r="V101" s="2">
        <v>0</v>
      </c>
      <c r="W101" s="2">
        <v>3</v>
      </c>
      <c r="X101" s="2">
        <v>0</v>
      </c>
      <c r="Y101" s="2">
        <v>0</v>
      </c>
      <c r="Z101" s="2">
        <v>0</v>
      </c>
      <c r="AA101" s="2">
        <v>0</v>
      </c>
      <c r="AB101" s="3" t="s">
        <v>557</v>
      </c>
      <c r="AC101" s="3" t="s">
        <v>557</v>
      </c>
      <c r="AD101" s="3" t="s">
        <v>144</v>
      </c>
      <c r="AE101" s="3" t="s">
        <v>560</v>
      </c>
      <c r="AF101" s="3" t="s">
        <v>562</v>
      </c>
      <c r="AG101" s="4">
        <v>1136</v>
      </c>
      <c r="AH101" s="2">
        <v>458</v>
      </c>
      <c r="AI101" s="2">
        <v>6.6937356007266387E-3</v>
      </c>
      <c r="AJ101" s="2">
        <v>1.8736469649872588E-2</v>
      </c>
      <c r="AK101" s="2">
        <v>1.7232875359329589E-2</v>
      </c>
      <c r="AL101" s="2">
        <v>3.1214320145675534E-2</v>
      </c>
      <c r="AM101" s="2">
        <v>4.7597237662573531E-3</v>
      </c>
      <c r="AN101" s="2">
        <v>1.3595326921983016E-2</v>
      </c>
      <c r="AO101" s="2">
        <v>2.1413487187777878E-2</v>
      </c>
      <c r="AP101" s="2">
        <v>7.3493876533855546E-3</v>
      </c>
      <c r="AQ101" s="2">
        <v>3.9044583049748362E-3</v>
      </c>
      <c r="AR101" s="2">
        <v>1.9737475402126893E-3</v>
      </c>
      <c r="AS101" s="2">
        <v>1.1972170296527343E-2</v>
      </c>
      <c r="AT101" s="2">
        <v>1.6134498730721022E-2</v>
      </c>
      <c r="AU101" s="2">
        <v>0</v>
      </c>
      <c r="AV101" s="2">
        <v>0</v>
      </c>
      <c r="AW101" s="2">
        <v>0.11432511959495875</v>
      </c>
      <c r="AX101" s="2">
        <v>2.8784283116410118E-2</v>
      </c>
      <c r="AY101" s="2">
        <v>1.1870798446075199E-2</v>
      </c>
      <c r="AZ101" s="2">
        <v>0</v>
      </c>
      <c r="BA101" s="5"/>
      <c r="BB101" s="2">
        <v>0</v>
      </c>
      <c r="BC101" s="2">
        <v>0</v>
      </c>
      <c r="BD101" s="2">
        <v>2.4080779538405801E-3</v>
      </c>
      <c r="BE101" s="5"/>
      <c r="BF101" s="5"/>
      <c r="BG101" s="2">
        <v>0</v>
      </c>
      <c r="BH101" s="5"/>
      <c r="BI101" s="2">
        <v>0</v>
      </c>
      <c r="BJ101" s="5"/>
      <c r="BK101" s="5"/>
      <c r="BL101" s="5"/>
      <c r="BM101" s="5"/>
      <c r="BN101" s="5"/>
      <c r="BO101" s="5"/>
      <c r="BP101" s="2">
        <v>0</v>
      </c>
      <c r="BQ101" s="5"/>
      <c r="BR101" s="5"/>
      <c r="BS101" s="5"/>
      <c r="BT101" s="5"/>
      <c r="BU101" s="5"/>
      <c r="BV101" s="2">
        <v>3.7026872449971097E-2</v>
      </c>
      <c r="BW101" s="5"/>
      <c r="BX101" s="2">
        <v>4.0236026070426915E-3</v>
      </c>
      <c r="BY101" s="2">
        <v>1.1818234012355502E-2</v>
      </c>
      <c r="BZ101" s="5"/>
      <c r="CA101" s="2">
        <v>0</v>
      </c>
      <c r="CB101" s="5"/>
      <c r="CC101" s="5"/>
      <c r="CD101" s="5"/>
      <c r="CE101" s="5"/>
      <c r="CF101" s="5"/>
      <c r="CG101" s="5"/>
      <c r="CH101" s="2">
        <v>2.8784283116410118E-2</v>
      </c>
      <c r="CI101" s="5"/>
      <c r="CJ101" s="5"/>
      <c r="CK101" s="5"/>
      <c r="CL101" s="5"/>
      <c r="CM101" s="5"/>
      <c r="CN101" s="2">
        <v>1.1870798446075199E-2</v>
      </c>
      <c r="CO101" s="2">
        <v>2.8327543451021953E-2</v>
      </c>
      <c r="CP101" s="5"/>
      <c r="CQ101" s="5"/>
      <c r="CR101" s="2">
        <v>1.6698248225718896E-3</v>
      </c>
      <c r="CS101" s="5"/>
      <c r="CT101" s="2">
        <v>1.8473895686266062E-2</v>
      </c>
      <c r="CU101" s="2">
        <v>5.4504214293800097E-5</v>
      </c>
      <c r="CV101" s="2">
        <v>0</v>
      </c>
      <c r="CW101" s="5"/>
      <c r="CX101" s="5"/>
      <c r="CY101" s="5"/>
      <c r="CZ101" s="5"/>
      <c r="DA101" s="5"/>
      <c r="DB101" s="5"/>
      <c r="DC101" s="5"/>
      <c r="DD101" s="2">
        <v>0</v>
      </c>
      <c r="DE101" s="5"/>
      <c r="DF101" s="5"/>
      <c r="DG101" s="5"/>
      <c r="DH101" s="5"/>
      <c r="DI101" s="5"/>
      <c r="DJ101" s="5"/>
      <c r="DK101" s="5"/>
      <c r="DL101" s="5"/>
      <c r="DM101" s="2">
        <v>0</v>
      </c>
      <c r="DN101" s="5"/>
      <c r="DO101" s="5"/>
      <c r="DP101" s="2">
        <v>0</v>
      </c>
      <c r="DQ101" s="2">
        <v>9.4271964654088249E-3</v>
      </c>
      <c r="DR101" s="5"/>
      <c r="DS101" s="5"/>
      <c r="DT101" s="2">
        <v>1.09536793218632E-3</v>
      </c>
      <c r="DU101" s="5"/>
      <c r="DV101" s="2">
        <v>7481</v>
      </c>
      <c r="DW101" s="2">
        <v>719</v>
      </c>
      <c r="DX101" s="2">
        <v>46</v>
      </c>
      <c r="DY101" s="10">
        <v>16</v>
      </c>
      <c r="DZ101" s="2">
        <v>0</v>
      </c>
      <c r="EA101" s="2">
        <v>8262</v>
      </c>
      <c r="EB101" t="str">
        <f>VLOOKUP(J101,Hoja2!$A$2:$D$1241,2,0)</f>
        <v>Metropolitana</v>
      </c>
      <c r="EC101" t="str">
        <f>VLOOKUP(J101,Hoja2!$A$2:$D$1241,3,0)</f>
        <v>Zona VI - Metropolitana Nororiente</v>
      </c>
      <c r="ED101" t="str">
        <f>VLOOKUP(J101,Hoja2!$A$2:$D$1241,4,0)</f>
        <v>Usaquén</v>
      </c>
    </row>
    <row r="102" spans="1:134" ht="16.5">
      <c r="A102" s="2">
        <v>101</v>
      </c>
      <c r="B102" s="3" t="s">
        <v>563</v>
      </c>
      <c r="C102" s="3" t="s">
        <v>135</v>
      </c>
      <c r="D102" s="3" t="s">
        <v>136</v>
      </c>
      <c r="E102" s="3" t="s">
        <v>137</v>
      </c>
      <c r="F102" s="3" t="s">
        <v>169</v>
      </c>
      <c r="G102" s="3" t="s">
        <v>170</v>
      </c>
      <c r="H102" s="3" t="s">
        <v>153</v>
      </c>
      <c r="I102" s="3" t="s">
        <v>564</v>
      </c>
      <c r="J102" s="3" t="s">
        <v>565</v>
      </c>
      <c r="K102" s="2">
        <v>11.4</v>
      </c>
      <c r="L102" s="3" t="s">
        <v>143</v>
      </c>
      <c r="M102" s="2">
        <v>200</v>
      </c>
      <c r="N102" s="2">
        <v>7.97</v>
      </c>
      <c r="O102" s="2">
        <v>1.2170000000000001</v>
      </c>
      <c r="P102" s="2">
        <v>0.82899999999999996</v>
      </c>
      <c r="Q102" s="2">
        <v>5.9240000000000004</v>
      </c>
      <c r="R102" s="2">
        <v>0</v>
      </c>
      <c r="S102" s="2">
        <v>7.97</v>
      </c>
      <c r="T102" s="2">
        <v>6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3" t="s">
        <v>563</v>
      </c>
      <c r="AC102" s="3" t="s">
        <v>563</v>
      </c>
      <c r="AD102" s="3" t="s">
        <v>144</v>
      </c>
      <c r="AE102" s="3" t="s">
        <v>566</v>
      </c>
      <c r="AF102" s="3" t="s">
        <v>566</v>
      </c>
      <c r="AG102" s="4">
        <v>0</v>
      </c>
      <c r="AH102" s="2">
        <v>145</v>
      </c>
      <c r="AI102" s="2">
        <v>5.3695903211951564E-4</v>
      </c>
      <c r="AJ102" s="2">
        <v>7.0274382914211897E-3</v>
      </c>
      <c r="AK102" s="2">
        <v>6.5012705106485806E-5</v>
      </c>
      <c r="AL102" s="2">
        <v>2.73605933728439E-3</v>
      </c>
      <c r="AM102" s="2">
        <v>2.2279091449428699E-4</v>
      </c>
      <c r="AN102" s="2">
        <v>3.6022418020639699E-2</v>
      </c>
      <c r="AO102" s="2">
        <v>6.3616559935572137E-2</v>
      </c>
      <c r="AP102" s="2">
        <v>0</v>
      </c>
      <c r="AQ102" s="2">
        <v>0</v>
      </c>
      <c r="AR102" s="2">
        <v>2.4999255067006381E-3</v>
      </c>
      <c r="AS102" s="2">
        <v>9.4694866716848597E-2</v>
      </c>
      <c r="AT102" s="2">
        <v>3.8214752484814173E-4</v>
      </c>
      <c r="AU102" s="2">
        <v>0</v>
      </c>
      <c r="AV102" s="2">
        <v>0</v>
      </c>
      <c r="AW102" s="2">
        <v>0.10759737800468479</v>
      </c>
      <c r="AX102" s="5"/>
      <c r="AY102" s="5"/>
      <c r="AZ102" s="2">
        <v>0.10020679998035029</v>
      </c>
      <c r="BA102" s="5"/>
      <c r="BB102" s="2">
        <v>7.0274382914211897E-3</v>
      </c>
      <c r="BC102" s="5"/>
      <c r="BD102" s="2">
        <v>0</v>
      </c>
      <c r="BE102" s="5"/>
      <c r="BF102" s="5"/>
      <c r="BG102" s="2">
        <v>5.5224804239005797E-2</v>
      </c>
      <c r="BH102" s="5"/>
      <c r="BI102" s="5"/>
      <c r="BJ102" s="5"/>
      <c r="BK102" s="5"/>
      <c r="BL102" s="5"/>
      <c r="BM102" s="5"/>
      <c r="BN102" s="5"/>
      <c r="BO102" s="5"/>
      <c r="BP102" s="2">
        <v>3.6022418020639699E-2</v>
      </c>
      <c r="BQ102" s="5"/>
      <c r="BR102" s="2">
        <v>2.2279091449428699E-4</v>
      </c>
      <c r="BS102" s="5"/>
      <c r="BT102" s="5"/>
      <c r="BU102" s="5"/>
      <c r="BV102" s="2">
        <v>1.088059707787843E-2</v>
      </c>
      <c r="BW102" s="5"/>
      <c r="BX102" s="2">
        <v>3.7538686094990702E-5</v>
      </c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2">
        <v>0</v>
      </c>
      <c r="CP102" s="5"/>
      <c r="CQ102" s="5"/>
      <c r="CR102" s="5"/>
      <c r="CS102" s="5"/>
      <c r="CT102" s="2">
        <v>4.886698205282594E-3</v>
      </c>
      <c r="CU102" s="2">
        <v>3.2253086128900753E-4</v>
      </c>
      <c r="CV102" s="5"/>
      <c r="CW102" s="5"/>
      <c r="CX102" s="5"/>
      <c r="CY102" s="5"/>
      <c r="CZ102" s="5"/>
      <c r="DA102" s="5"/>
      <c r="DB102" s="5"/>
      <c r="DC102" s="5"/>
      <c r="DD102" s="2">
        <v>0</v>
      </c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2">
        <v>9.3179361688929097E-2</v>
      </c>
      <c r="DS102" s="5"/>
      <c r="DT102" s="5"/>
      <c r="DU102" s="5"/>
      <c r="DV102" s="2">
        <v>0</v>
      </c>
      <c r="DW102" s="2">
        <v>7</v>
      </c>
      <c r="DX102" s="2">
        <v>0</v>
      </c>
      <c r="DY102" s="10">
        <v>2</v>
      </c>
      <c r="DZ102" s="2">
        <v>0</v>
      </c>
      <c r="EA102" s="2">
        <v>9</v>
      </c>
      <c r="EB102" t="str">
        <f>VLOOKUP(J102,Hoja2!$A$2:$D$1241,2,0)</f>
        <v>Metropolitana</v>
      </c>
      <c r="EC102" t="str">
        <f>VLOOKUP(J102,Hoja2!$A$2:$D$1241,3,0)</f>
        <v>Zona III - Metropolitana Centro Oriente</v>
      </c>
      <c r="ED102" t="str">
        <f>VLOOKUP(J102,Hoja2!$A$2:$D$1241,4,0)</f>
        <v>Chapinero</v>
      </c>
    </row>
    <row r="103" spans="1:134" ht="16.5">
      <c r="A103" s="2">
        <v>102</v>
      </c>
      <c r="B103" s="3" t="s">
        <v>567</v>
      </c>
      <c r="C103" s="3" t="s">
        <v>135</v>
      </c>
      <c r="D103" s="3" t="s">
        <v>136</v>
      </c>
      <c r="E103" s="3" t="s">
        <v>137</v>
      </c>
      <c r="F103" s="3" t="s">
        <v>169</v>
      </c>
      <c r="G103" s="3" t="s">
        <v>170</v>
      </c>
      <c r="H103" s="3" t="s">
        <v>140</v>
      </c>
      <c r="I103" s="3" t="s">
        <v>568</v>
      </c>
      <c r="J103" s="3" t="s">
        <v>569</v>
      </c>
      <c r="K103" s="2">
        <v>11.4</v>
      </c>
      <c r="L103" s="3" t="s">
        <v>143</v>
      </c>
      <c r="M103" s="2">
        <v>26643</v>
      </c>
      <c r="N103" s="2">
        <v>16.001000000000001</v>
      </c>
      <c r="O103" s="2">
        <v>2.3940000000000001</v>
      </c>
      <c r="P103" s="2">
        <v>0.67700000000000005</v>
      </c>
      <c r="Q103" s="2">
        <v>12.93</v>
      </c>
      <c r="R103" s="2">
        <v>0</v>
      </c>
      <c r="S103" s="2">
        <v>16.001000000000001</v>
      </c>
      <c r="T103" s="2">
        <v>15</v>
      </c>
      <c r="U103" s="2">
        <v>0</v>
      </c>
      <c r="V103" s="2">
        <v>0</v>
      </c>
      <c r="W103" s="2">
        <v>4</v>
      </c>
      <c r="X103" s="2">
        <v>0</v>
      </c>
      <c r="Y103" s="2">
        <v>0</v>
      </c>
      <c r="Z103" s="2">
        <v>0</v>
      </c>
      <c r="AA103" s="2">
        <v>0</v>
      </c>
      <c r="AB103" s="3" t="s">
        <v>567</v>
      </c>
      <c r="AC103" s="3" t="s">
        <v>567</v>
      </c>
      <c r="AD103" s="3" t="s">
        <v>144</v>
      </c>
      <c r="AE103" s="3" t="s">
        <v>568</v>
      </c>
      <c r="AF103" s="3" t="s">
        <v>569</v>
      </c>
      <c r="AG103" s="4">
        <v>278</v>
      </c>
      <c r="AH103" s="2">
        <v>176</v>
      </c>
      <c r="AI103" s="2">
        <v>2.0398380368598701E-4</v>
      </c>
      <c r="AJ103" s="2">
        <v>7.9608097138509481E-3</v>
      </c>
      <c r="AK103" s="2">
        <v>1.7686486520013114E-2</v>
      </c>
      <c r="AL103" s="2">
        <v>5.6983648647545898E-4</v>
      </c>
      <c r="AM103" s="2">
        <v>2.0590259092375399E-4</v>
      </c>
      <c r="AN103" s="2">
        <v>3.9516093118014978E-3</v>
      </c>
      <c r="AO103" s="2">
        <v>2.6621633404886624E-3</v>
      </c>
      <c r="AP103" s="2">
        <v>6.89107108630764E-4</v>
      </c>
      <c r="AQ103" s="2">
        <v>0</v>
      </c>
      <c r="AR103" s="2">
        <v>0</v>
      </c>
      <c r="AS103" s="2">
        <v>2.8305714727484958E-3</v>
      </c>
      <c r="AT103" s="2">
        <v>7.2920090668730504E-4</v>
      </c>
      <c r="AU103" s="2">
        <v>0</v>
      </c>
      <c r="AV103" s="2">
        <v>0</v>
      </c>
      <c r="AW103" s="2">
        <v>5.5592996589069934E-3</v>
      </c>
      <c r="AX103" s="2">
        <v>3.0743988621843105E-2</v>
      </c>
      <c r="AY103" s="2">
        <v>0</v>
      </c>
      <c r="AZ103" s="2">
        <v>1.1863829745558929E-3</v>
      </c>
      <c r="BA103" s="5"/>
      <c r="BB103" s="2">
        <v>9.7001050844717498E-4</v>
      </c>
      <c r="BC103" s="2">
        <v>2.1071801894138199E-3</v>
      </c>
      <c r="BD103" s="5"/>
      <c r="BE103" s="5"/>
      <c r="BF103" s="5"/>
      <c r="BG103" s="2">
        <v>0</v>
      </c>
      <c r="BH103" s="2">
        <v>0</v>
      </c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2">
        <v>1.0483994868269464E-3</v>
      </c>
      <c r="BW103" s="5"/>
      <c r="BX103" s="2">
        <v>0</v>
      </c>
      <c r="BY103" s="2">
        <v>5.6983648647545898E-4</v>
      </c>
      <c r="BZ103" s="5"/>
      <c r="CA103" s="5"/>
      <c r="CB103" s="5"/>
      <c r="CC103" s="2">
        <v>2.16372466108718E-4</v>
      </c>
      <c r="CD103" s="5"/>
      <c r="CE103" s="5"/>
      <c r="CF103" s="2">
        <v>0</v>
      </c>
      <c r="CG103" s="5"/>
      <c r="CH103" s="2">
        <v>3.0743988621843105E-2</v>
      </c>
      <c r="CI103" s="5"/>
      <c r="CJ103" s="5"/>
      <c r="CK103" s="5"/>
      <c r="CL103" s="5"/>
      <c r="CM103" s="5"/>
      <c r="CN103" s="2">
        <v>0</v>
      </c>
      <c r="CO103" s="2">
        <v>0</v>
      </c>
      <c r="CP103" s="5"/>
      <c r="CQ103" s="5"/>
      <c r="CR103" s="2">
        <v>9.7215240137277009E-4</v>
      </c>
      <c r="CS103" s="5"/>
      <c r="CT103" s="2">
        <v>3.8129130616878609E-4</v>
      </c>
      <c r="CU103" s="2">
        <v>0</v>
      </c>
      <c r="CV103" s="5"/>
      <c r="CW103" s="5"/>
      <c r="CX103" s="5"/>
      <c r="CY103" s="5"/>
      <c r="CZ103" s="5"/>
      <c r="DA103" s="5"/>
      <c r="DB103" s="2">
        <v>0</v>
      </c>
      <c r="DC103" s="5"/>
      <c r="DD103" s="5"/>
      <c r="DE103" s="5"/>
      <c r="DF103" s="5"/>
      <c r="DG103" s="2">
        <v>0</v>
      </c>
      <c r="DH103" s="5"/>
      <c r="DI103" s="5"/>
      <c r="DJ103" s="5"/>
      <c r="DK103" s="2">
        <v>0</v>
      </c>
      <c r="DL103" s="2">
        <v>0</v>
      </c>
      <c r="DM103" s="5"/>
      <c r="DN103" s="5"/>
      <c r="DO103" s="5"/>
      <c r="DP103" s="5"/>
      <c r="DQ103" s="2">
        <v>4.8043978864921103E-4</v>
      </c>
      <c r="DR103" s="5"/>
      <c r="DS103" s="5"/>
      <c r="DT103" s="2">
        <v>0</v>
      </c>
      <c r="DU103" s="5"/>
      <c r="DV103" s="2">
        <v>3393</v>
      </c>
      <c r="DW103" s="2">
        <v>39</v>
      </c>
      <c r="DX103" s="2">
        <v>1</v>
      </c>
      <c r="DY103" s="10">
        <v>6</v>
      </c>
      <c r="DZ103" s="2">
        <v>0</v>
      </c>
      <c r="EA103" s="2">
        <v>3439</v>
      </c>
      <c r="EB103" t="str">
        <f>VLOOKUP(J103,Hoja2!$A$2:$D$1241,2,0)</f>
        <v>Metropolitana</v>
      </c>
      <c r="EC103" t="str">
        <f>VLOOKUP(J103,Hoja2!$A$2:$D$1241,3,0)</f>
        <v>Zona III - Metropolitana Centro Oriente</v>
      </c>
      <c r="ED103" t="str">
        <f>VLOOKUP(J103,Hoja2!$A$2:$D$1241,4,0)</f>
        <v>Chapinero</v>
      </c>
    </row>
    <row r="104" spans="1:134" ht="16.5">
      <c r="A104" s="2">
        <v>103</v>
      </c>
      <c r="B104" s="3" t="s">
        <v>570</v>
      </c>
      <c r="C104" s="3" t="s">
        <v>135</v>
      </c>
      <c r="D104" s="3" t="s">
        <v>136</v>
      </c>
      <c r="E104" s="3" t="s">
        <v>177</v>
      </c>
      <c r="F104" s="3" t="s">
        <v>571</v>
      </c>
      <c r="G104" s="3" t="s">
        <v>572</v>
      </c>
      <c r="H104" s="3" t="s">
        <v>140</v>
      </c>
      <c r="I104" s="3" t="s">
        <v>573</v>
      </c>
      <c r="J104" s="3" t="s">
        <v>574</v>
      </c>
      <c r="K104" s="2">
        <v>11.4</v>
      </c>
      <c r="L104" s="3" t="s">
        <v>143</v>
      </c>
      <c r="M104" s="2">
        <v>7943</v>
      </c>
      <c r="N104" s="2">
        <v>3.8559999999999999</v>
      </c>
      <c r="O104" s="2">
        <v>0</v>
      </c>
      <c r="P104" s="2">
        <v>0</v>
      </c>
      <c r="Q104" s="2">
        <v>3.8559999999999999</v>
      </c>
      <c r="R104" s="2">
        <v>0</v>
      </c>
      <c r="S104" s="2">
        <v>3.8559999999999999</v>
      </c>
      <c r="T104" s="2">
        <v>1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3" t="s">
        <v>570</v>
      </c>
      <c r="AC104" s="3" t="s">
        <v>570</v>
      </c>
      <c r="AD104" s="3" t="s">
        <v>144</v>
      </c>
      <c r="AE104" s="3" t="s">
        <v>573</v>
      </c>
      <c r="AF104" s="3" t="s">
        <v>574</v>
      </c>
      <c r="AG104" s="4">
        <v>379</v>
      </c>
      <c r="AH104" s="2">
        <v>34</v>
      </c>
      <c r="AI104" s="2">
        <v>7.1772079074699301E-6</v>
      </c>
      <c r="AJ104" s="2">
        <v>8.1005325873904303E-4</v>
      </c>
      <c r="AK104" s="2">
        <v>0</v>
      </c>
      <c r="AL104" s="2">
        <v>1.43514374371597E-5</v>
      </c>
      <c r="AM104" s="2">
        <v>3.1996302000713399E-2</v>
      </c>
      <c r="AN104" s="2">
        <v>0</v>
      </c>
      <c r="AO104" s="2">
        <v>1.929158920054965E-3</v>
      </c>
      <c r="AP104" s="2">
        <v>0</v>
      </c>
      <c r="AQ104" s="2">
        <v>0.10957991226219017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0.1407166964591734</v>
      </c>
      <c r="AX104" s="5"/>
      <c r="AY104" s="2">
        <v>3.2763254006946902E-3</v>
      </c>
      <c r="AZ104" s="2">
        <v>3.4393322717411902E-4</v>
      </c>
      <c r="BA104" s="5"/>
      <c r="BB104" s="2">
        <v>3.4393322717411902E-4</v>
      </c>
      <c r="BC104" s="5"/>
      <c r="BD104" s="5"/>
      <c r="BE104" s="5"/>
      <c r="BF104" s="5"/>
      <c r="BG104" s="2">
        <v>0.13822757928368035</v>
      </c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2">
        <v>0</v>
      </c>
      <c r="BW104" s="5"/>
      <c r="BX104" s="5"/>
      <c r="BY104" s="5"/>
      <c r="BZ104" s="5"/>
      <c r="CA104" s="5"/>
      <c r="CB104" s="5"/>
      <c r="CC104" s="5"/>
      <c r="CD104" s="5"/>
      <c r="CE104" s="5"/>
      <c r="CF104" s="2">
        <v>0</v>
      </c>
      <c r="CG104" s="5"/>
      <c r="CH104" s="5"/>
      <c r="CI104" s="5"/>
      <c r="CJ104" s="5"/>
      <c r="CK104" s="5"/>
      <c r="CL104" s="5"/>
      <c r="CM104" s="5"/>
      <c r="CN104" s="2">
        <v>3.2763254006946902E-3</v>
      </c>
      <c r="CO104" s="2">
        <v>2.4024561595273586E-3</v>
      </c>
      <c r="CP104" s="5"/>
      <c r="CQ104" s="5"/>
      <c r="CR104" s="2">
        <v>7.2309578528549002E-5</v>
      </c>
      <c r="CS104" s="2">
        <v>0</v>
      </c>
      <c r="CT104" s="2">
        <v>1.43514374371597E-5</v>
      </c>
      <c r="CU104" s="2">
        <v>0</v>
      </c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2">
        <v>0</v>
      </c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2">
        <v>1737</v>
      </c>
      <c r="DW104" s="2">
        <v>621</v>
      </c>
      <c r="DX104" s="2">
        <v>0</v>
      </c>
      <c r="DY104" s="10">
        <v>14</v>
      </c>
      <c r="DZ104" s="2">
        <v>0</v>
      </c>
      <c r="EA104" s="2">
        <v>2372</v>
      </c>
      <c r="EB104" t="str">
        <f>VLOOKUP(J104,Hoja2!$A$2:$D$1241,2,0)</f>
        <v>Metropolitana</v>
      </c>
      <c r="EC104" t="str">
        <f>VLOOKUP(J104,Hoja2!$A$2:$D$1241,3,0)</f>
        <v>Zona III - Metropolitana Centro Oriente</v>
      </c>
      <c r="ED104" t="str">
        <f>VLOOKUP(J104,Hoja2!$A$2:$D$1241,4,0)</f>
        <v>Santa Fe</v>
      </c>
    </row>
    <row r="105" spans="1:134" ht="16.5">
      <c r="A105" s="2">
        <v>104</v>
      </c>
      <c r="B105" s="3" t="s">
        <v>575</v>
      </c>
      <c r="C105" s="3" t="s">
        <v>135</v>
      </c>
      <c r="D105" s="3" t="s">
        <v>136</v>
      </c>
      <c r="E105" s="3" t="s">
        <v>177</v>
      </c>
      <c r="F105" s="3" t="s">
        <v>571</v>
      </c>
      <c r="G105" s="3" t="s">
        <v>572</v>
      </c>
      <c r="H105" s="3" t="s">
        <v>140</v>
      </c>
      <c r="I105" s="3" t="s">
        <v>576</v>
      </c>
      <c r="J105" s="3" t="s">
        <v>577</v>
      </c>
      <c r="K105" s="2">
        <v>11.4</v>
      </c>
      <c r="L105" s="3" t="s">
        <v>143</v>
      </c>
      <c r="M105" s="2">
        <v>3460</v>
      </c>
      <c r="N105" s="2">
        <v>2.028</v>
      </c>
      <c r="O105" s="2">
        <v>0</v>
      </c>
      <c r="P105" s="2">
        <v>0</v>
      </c>
      <c r="Q105" s="2">
        <v>2.028</v>
      </c>
      <c r="R105" s="2">
        <v>0</v>
      </c>
      <c r="S105" s="2">
        <v>2.028</v>
      </c>
      <c r="T105" s="2">
        <v>1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3" t="s">
        <v>575</v>
      </c>
      <c r="AC105" s="3" t="s">
        <v>575</v>
      </c>
      <c r="AD105" s="3" t="s">
        <v>144</v>
      </c>
      <c r="AE105" s="3" t="s">
        <v>576</v>
      </c>
      <c r="AF105" s="3" t="s">
        <v>577</v>
      </c>
      <c r="AG105" s="4">
        <v>377</v>
      </c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11"/>
      <c r="DZ105" s="5"/>
      <c r="EA105" s="5"/>
      <c r="EB105" t="str">
        <f>VLOOKUP(J105,Hoja2!$A$2:$D$1241,2,0)</f>
        <v>Metropolitana</v>
      </c>
      <c r="EC105" t="str">
        <f>VLOOKUP(J105,Hoja2!$A$2:$D$1241,3,0)</f>
        <v>Zona III - Metropolitana Centro Oriente</v>
      </c>
      <c r="ED105" t="str">
        <f>VLOOKUP(J105,Hoja2!$A$2:$D$1241,4,0)</f>
        <v>Santa Fe</v>
      </c>
    </row>
    <row r="106" spans="1:134" ht="16.5">
      <c r="A106" s="2">
        <v>105</v>
      </c>
      <c r="B106" s="3" t="s">
        <v>578</v>
      </c>
      <c r="C106" s="3" t="s">
        <v>135</v>
      </c>
      <c r="D106" s="3" t="s">
        <v>136</v>
      </c>
      <c r="E106" s="3" t="s">
        <v>177</v>
      </c>
      <c r="F106" s="3" t="s">
        <v>178</v>
      </c>
      <c r="G106" s="3" t="s">
        <v>179</v>
      </c>
      <c r="H106" s="3" t="s">
        <v>153</v>
      </c>
      <c r="I106" s="3" t="s">
        <v>579</v>
      </c>
      <c r="J106" s="3" t="s">
        <v>580</v>
      </c>
      <c r="K106" s="2">
        <v>11.4</v>
      </c>
      <c r="L106" s="3" t="s">
        <v>143</v>
      </c>
      <c r="M106" s="2">
        <v>0</v>
      </c>
      <c r="N106" s="2">
        <v>3.496</v>
      </c>
      <c r="O106" s="2">
        <v>0</v>
      </c>
      <c r="P106" s="2">
        <v>0</v>
      </c>
      <c r="Q106" s="2">
        <v>3.496</v>
      </c>
      <c r="R106" s="2">
        <v>0</v>
      </c>
      <c r="S106" s="2">
        <v>3.496</v>
      </c>
      <c r="T106" s="2">
        <v>1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3" t="s">
        <v>578</v>
      </c>
      <c r="AC106" s="3" t="s">
        <v>578</v>
      </c>
      <c r="AD106" s="3" t="s">
        <v>144</v>
      </c>
      <c r="AE106" s="3" t="s">
        <v>579</v>
      </c>
      <c r="AF106" s="3" t="s">
        <v>580</v>
      </c>
      <c r="AG106" s="4">
        <v>332</v>
      </c>
      <c r="AH106" s="2">
        <v>8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2">
        <v>0</v>
      </c>
      <c r="DW106" s="2">
        <v>0</v>
      </c>
      <c r="DX106" s="2">
        <v>0</v>
      </c>
      <c r="DY106" s="10">
        <v>2</v>
      </c>
      <c r="DZ106" s="2">
        <v>0</v>
      </c>
      <c r="EA106" s="2">
        <v>2</v>
      </c>
      <c r="EB106" t="str">
        <f>VLOOKUP(J106,Hoja2!$A$2:$D$1241,2,0)</f>
        <v>Metropolitana</v>
      </c>
      <c r="EC106" t="str">
        <f>VLOOKUP(J106,Hoja2!$A$2:$D$1241,3,0)</f>
        <v>Zona III - Metropolitana Centro Oriente</v>
      </c>
      <c r="ED106" t="str">
        <f>VLOOKUP(J106,Hoja2!$A$2:$D$1241,4,0)</f>
        <v>Candelaria</v>
      </c>
    </row>
    <row r="107" spans="1:134" ht="16.5">
      <c r="A107" s="2">
        <v>106</v>
      </c>
      <c r="B107" s="3" t="s">
        <v>581</v>
      </c>
      <c r="C107" s="3" t="s">
        <v>135</v>
      </c>
      <c r="D107" s="3" t="s">
        <v>136</v>
      </c>
      <c r="E107" s="3" t="s">
        <v>177</v>
      </c>
      <c r="F107" s="3" t="s">
        <v>178</v>
      </c>
      <c r="G107" s="3" t="s">
        <v>179</v>
      </c>
      <c r="H107" s="3" t="s">
        <v>140</v>
      </c>
      <c r="I107" s="3" t="s">
        <v>582</v>
      </c>
      <c r="J107" s="3" t="s">
        <v>583</v>
      </c>
      <c r="K107" s="2">
        <v>11.4</v>
      </c>
      <c r="L107" s="3" t="s">
        <v>143</v>
      </c>
      <c r="M107" s="2">
        <v>7746</v>
      </c>
      <c r="N107" s="2">
        <v>3.367</v>
      </c>
      <c r="O107" s="2">
        <v>0</v>
      </c>
      <c r="P107" s="2">
        <v>0</v>
      </c>
      <c r="Q107" s="2">
        <v>3.367</v>
      </c>
      <c r="R107" s="2">
        <v>0</v>
      </c>
      <c r="S107" s="2">
        <v>3.367</v>
      </c>
      <c r="T107" s="2">
        <v>1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3" t="s">
        <v>581</v>
      </c>
      <c r="AC107" s="3" t="s">
        <v>581</v>
      </c>
      <c r="AD107" s="3" t="s">
        <v>144</v>
      </c>
      <c r="AE107" s="3" t="s">
        <v>582</v>
      </c>
      <c r="AF107" s="3" t="s">
        <v>583</v>
      </c>
      <c r="AG107" s="4">
        <v>330</v>
      </c>
      <c r="AH107" s="2">
        <v>187</v>
      </c>
      <c r="AI107" s="2">
        <v>1.1940985219106939E-3</v>
      </c>
      <c r="AJ107" s="2">
        <v>3.1208546288151603E-4</v>
      </c>
      <c r="AK107" s="2">
        <v>1.026008183255761E-2</v>
      </c>
      <c r="AL107" s="2">
        <v>0</v>
      </c>
      <c r="AM107" s="2">
        <v>1.5164346255993599E-4</v>
      </c>
      <c r="AN107" s="2">
        <v>0</v>
      </c>
      <c r="AO107" s="2">
        <v>3.496614693264119E-2</v>
      </c>
      <c r="AP107" s="2">
        <v>0</v>
      </c>
      <c r="AQ107" s="5"/>
      <c r="AR107" s="5"/>
      <c r="AS107" s="2">
        <v>5.40710824956554E-3</v>
      </c>
      <c r="AT107" s="2">
        <v>2.0081699867639901E-3</v>
      </c>
      <c r="AU107" s="5"/>
      <c r="AV107" s="2">
        <v>0</v>
      </c>
      <c r="AW107" s="2">
        <v>4.8166241594676848E-2</v>
      </c>
      <c r="AX107" s="2">
        <v>6.1330928542036207E-3</v>
      </c>
      <c r="AY107" s="5"/>
      <c r="AZ107" s="2">
        <v>0</v>
      </c>
      <c r="BA107" s="5"/>
      <c r="BB107" s="5"/>
      <c r="BC107" s="5"/>
      <c r="BD107" s="2">
        <v>1.4805571273318399E-5</v>
      </c>
      <c r="BE107" s="5"/>
      <c r="BF107" s="5"/>
      <c r="BG107" s="2">
        <v>4.6493608576051379E-2</v>
      </c>
      <c r="BH107" s="5"/>
      <c r="BI107" s="5"/>
      <c r="BJ107" s="5"/>
      <c r="BK107" s="5"/>
      <c r="BL107" s="2">
        <v>0</v>
      </c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2">
        <v>4.6372892544145204E-4</v>
      </c>
      <c r="BY107" s="5"/>
      <c r="BZ107" s="5"/>
      <c r="CA107" s="5"/>
      <c r="CB107" s="5"/>
      <c r="CC107" s="2">
        <v>0</v>
      </c>
      <c r="CD107" s="5"/>
      <c r="CE107" s="5"/>
      <c r="CF107" s="5"/>
      <c r="CG107" s="5"/>
      <c r="CH107" s="2">
        <v>6.1330928542036207E-3</v>
      </c>
      <c r="CI107" s="5"/>
      <c r="CJ107" s="5"/>
      <c r="CK107" s="5"/>
      <c r="CL107" s="5"/>
      <c r="CM107" s="5"/>
      <c r="CN107" s="5"/>
      <c r="CO107" s="2">
        <v>1.152026862400459E-3</v>
      </c>
      <c r="CP107" s="5"/>
      <c r="CQ107" s="5"/>
      <c r="CR107" s="5"/>
      <c r="CS107" s="5"/>
      <c r="CT107" s="2">
        <v>0</v>
      </c>
      <c r="CU107" s="2">
        <v>4.2071659510234901E-5</v>
      </c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2">
        <v>64</v>
      </c>
      <c r="DW107" s="2">
        <v>451</v>
      </c>
      <c r="DX107" s="2">
        <v>3</v>
      </c>
      <c r="DY107" s="10">
        <v>68</v>
      </c>
      <c r="DZ107" s="2">
        <v>0</v>
      </c>
      <c r="EA107" s="2">
        <v>586</v>
      </c>
      <c r="EB107" t="str">
        <f>VLOOKUP(J107,Hoja2!$A$2:$D$1241,2,0)</f>
        <v>Metropolitana</v>
      </c>
      <c r="EC107" t="str">
        <f>VLOOKUP(J107,Hoja2!$A$2:$D$1241,3,0)</f>
        <v>Zona III - Metropolitana Centro Oriente</v>
      </c>
      <c r="ED107" t="str">
        <f>VLOOKUP(J107,Hoja2!$A$2:$D$1241,4,0)</f>
        <v>Candelaria</v>
      </c>
    </row>
    <row r="108" spans="1:134" ht="16.5">
      <c r="A108" s="2">
        <v>107</v>
      </c>
      <c r="B108" s="3" t="s">
        <v>584</v>
      </c>
      <c r="C108" s="3" t="s">
        <v>135</v>
      </c>
      <c r="D108" s="3" t="s">
        <v>136</v>
      </c>
      <c r="E108" s="3" t="s">
        <v>177</v>
      </c>
      <c r="F108" s="3" t="s">
        <v>178</v>
      </c>
      <c r="G108" s="3" t="s">
        <v>179</v>
      </c>
      <c r="H108" s="3" t="s">
        <v>153</v>
      </c>
      <c r="I108" s="3" t="s">
        <v>585</v>
      </c>
      <c r="J108" s="3" t="s">
        <v>586</v>
      </c>
      <c r="K108" s="2">
        <v>11.4</v>
      </c>
      <c r="L108" s="3" t="s">
        <v>143</v>
      </c>
      <c r="M108" s="2">
        <v>5485</v>
      </c>
      <c r="N108" s="2">
        <v>3.8340000000000001</v>
      </c>
      <c r="O108" s="2">
        <v>1.4999999999999999E-2</v>
      </c>
      <c r="P108" s="2">
        <v>0.76200000000000001</v>
      </c>
      <c r="Q108" s="2">
        <v>3.0569999999999999</v>
      </c>
      <c r="R108" s="2">
        <v>0</v>
      </c>
      <c r="S108" s="2">
        <v>3.8340000000000001</v>
      </c>
      <c r="T108" s="2">
        <v>1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3" t="s">
        <v>584</v>
      </c>
      <c r="AC108" s="3" t="s">
        <v>584</v>
      </c>
      <c r="AD108" s="3" t="s">
        <v>144</v>
      </c>
      <c r="AE108" s="3" t="s">
        <v>585</v>
      </c>
      <c r="AF108" s="3" t="s">
        <v>586</v>
      </c>
      <c r="AG108" s="4">
        <v>336</v>
      </c>
      <c r="AH108" s="2">
        <v>75</v>
      </c>
      <c r="AI108" s="2">
        <v>9.2407023993406061E-4</v>
      </c>
      <c r="AJ108" s="5"/>
      <c r="AK108" s="2">
        <v>0.12231394764983042</v>
      </c>
      <c r="AL108" s="5"/>
      <c r="AM108" s="2">
        <v>2.3257602041743958E-2</v>
      </c>
      <c r="AN108" s="5"/>
      <c r="AO108" s="2">
        <v>2.6573043999257542E-2</v>
      </c>
      <c r="AP108" s="2">
        <v>1.2914967156820399E-3</v>
      </c>
      <c r="AQ108" s="2">
        <v>1.417109571638797E-3</v>
      </c>
      <c r="AR108" s="2">
        <v>5.0586751925988304E-4</v>
      </c>
      <c r="AS108" s="2">
        <v>4.4134217350928501E-4</v>
      </c>
      <c r="AT108" s="5"/>
      <c r="AU108" s="2">
        <v>0</v>
      </c>
      <c r="AV108" s="2">
        <v>0</v>
      </c>
      <c r="AW108" s="2">
        <v>0.15009739492277005</v>
      </c>
      <c r="AX108" s="2">
        <v>5.40409888283964E-5</v>
      </c>
      <c r="AY108" s="5"/>
      <c r="AZ108" s="2">
        <v>2.6573043999257542E-2</v>
      </c>
      <c r="BA108" s="5"/>
      <c r="BB108" s="5"/>
      <c r="BC108" s="5"/>
      <c r="BD108" s="2">
        <v>0</v>
      </c>
      <c r="BE108" s="5"/>
      <c r="BF108" s="5"/>
      <c r="BG108" s="2">
        <v>2.4065729436613746E-2</v>
      </c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2">
        <v>1.510146577105265E-3</v>
      </c>
      <c r="BW108" s="5"/>
      <c r="BX108" s="5"/>
      <c r="BY108" s="5"/>
      <c r="BZ108" s="5"/>
      <c r="CA108" s="5"/>
      <c r="CB108" s="5"/>
      <c r="CC108" s="2">
        <v>2.6573043999257542E-2</v>
      </c>
      <c r="CD108" s="5"/>
      <c r="CE108" s="5"/>
      <c r="CF108" s="5"/>
      <c r="CG108" s="5"/>
      <c r="CH108" s="2">
        <v>5.40409888283964E-5</v>
      </c>
      <c r="CI108" s="5"/>
      <c r="CJ108" s="5"/>
      <c r="CK108" s="5"/>
      <c r="CL108" s="5"/>
      <c r="CM108" s="5"/>
      <c r="CN108" s="5"/>
      <c r="CO108" s="2">
        <v>0.12209069601309118</v>
      </c>
      <c r="CP108" s="5"/>
      <c r="CQ108" s="5"/>
      <c r="CR108" s="5"/>
      <c r="CS108" s="5"/>
      <c r="CT108" s="2">
        <v>2.4308228959598523E-3</v>
      </c>
      <c r="CU108" s="2">
        <v>0</v>
      </c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2">
        <v>0</v>
      </c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2">
        <v>288</v>
      </c>
      <c r="DW108" s="2">
        <v>329</v>
      </c>
      <c r="DX108" s="2">
        <v>7</v>
      </c>
      <c r="DY108" s="10">
        <v>72</v>
      </c>
      <c r="DZ108" s="2">
        <v>0</v>
      </c>
      <c r="EA108" s="2">
        <v>696</v>
      </c>
      <c r="EB108" t="str">
        <f>VLOOKUP(J108,Hoja2!$A$2:$D$1241,2,0)</f>
        <v>Metropolitana</v>
      </c>
      <c r="EC108" t="str">
        <f>VLOOKUP(J108,Hoja2!$A$2:$D$1241,3,0)</f>
        <v>Zona III - Metropolitana Centro Oriente</v>
      </c>
      <c r="ED108" t="str">
        <f>VLOOKUP(J108,Hoja2!$A$2:$D$1241,4,0)</f>
        <v>Candelaria</v>
      </c>
    </row>
    <row r="109" spans="1:134" ht="16.5">
      <c r="A109" s="2">
        <v>108</v>
      </c>
      <c r="B109" s="3" t="s">
        <v>587</v>
      </c>
      <c r="C109" s="3" t="s">
        <v>135</v>
      </c>
      <c r="D109" s="3" t="s">
        <v>136</v>
      </c>
      <c r="E109" s="3" t="s">
        <v>177</v>
      </c>
      <c r="F109" s="3" t="s">
        <v>183</v>
      </c>
      <c r="G109" s="3" t="s">
        <v>184</v>
      </c>
      <c r="H109" s="3" t="s">
        <v>140</v>
      </c>
      <c r="I109" s="3" t="s">
        <v>588</v>
      </c>
      <c r="J109" s="3" t="s">
        <v>589</v>
      </c>
      <c r="K109" s="2">
        <v>11.4</v>
      </c>
      <c r="L109" s="3" t="s">
        <v>143</v>
      </c>
      <c r="M109" s="2">
        <v>8994</v>
      </c>
      <c r="N109" s="2">
        <v>10.661</v>
      </c>
      <c r="O109" s="2">
        <v>7.7720000000000002</v>
      </c>
      <c r="P109" s="2">
        <v>0.16800000000000001</v>
      </c>
      <c r="Q109" s="2">
        <v>2.7210000000000001</v>
      </c>
      <c r="R109" s="2">
        <v>0</v>
      </c>
      <c r="S109" s="2">
        <v>10.661</v>
      </c>
      <c r="T109" s="2">
        <v>33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3" t="s">
        <v>587</v>
      </c>
      <c r="AC109" s="3" t="s">
        <v>587</v>
      </c>
      <c r="AD109" s="3" t="s">
        <v>144</v>
      </c>
      <c r="AE109" s="3" t="s">
        <v>588</v>
      </c>
      <c r="AF109" s="3" t="s">
        <v>589</v>
      </c>
      <c r="AG109" s="4">
        <v>930</v>
      </c>
      <c r="AH109" s="2">
        <v>592</v>
      </c>
      <c r="AI109" s="2">
        <v>2.3675484055454871E-3</v>
      </c>
      <c r="AJ109" s="2">
        <v>4.8177050188041301E-4</v>
      </c>
      <c r="AK109" s="2">
        <v>1.3978459913107781E-2</v>
      </c>
      <c r="AL109" s="2">
        <v>8.838797056886007E-3</v>
      </c>
      <c r="AM109" s="2">
        <v>1.2090633878202009E-2</v>
      </c>
      <c r="AN109" s="2">
        <v>2.6115437238224421E-3</v>
      </c>
      <c r="AO109" s="2">
        <v>5.4660812548463118E-3</v>
      </c>
      <c r="AP109" s="2">
        <v>1.6923059607167096E-3</v>
      </c>
      <c r="AQ109" s="2">
        <v>3.6998578697796485E-3</v>
      </c>
      <c r="AR109" s="2">
        <v>7.4136242071569172E-3</v>
      </c>
      <c r="AS109" s="2">
        <v>2.5583145613845035E-2</v>
      </c>
      <c r="AT109" s="2">
        <v>2.0025505781449109E-3</v>
      </c>
      <c r="AU109" s="5"/>
      <c r="AV109" s="2">
        <v>0</v>
      </c>
      <c r="AW109" s="2">
        <v>7.4731968492419545E-2</v>
      </c>
      <c r="AX109" s="2">
        <v>4.6447575813296496E-3</v>
      </c>
      <c r="AY109" s="5"/>
      <c r="AZ109" s="2">
        <v>6.8495928901844702E-3</v>
      </c>
      <c r="BA109" s="5"/>
      <c r="BB109" s="2">
        <v>6.8495928901844702E-3</v>
      </c>
      <c r="BC109" s="5"/>
      <c r="BD109" s="2">
        <v>8.9559800928712716E-5</v>
      </c>
      <c r="BE109" s="5"/>
      <c r="BF109" s="2">
        <v>0</v>
      </c>
      <c r="BG109" s="2">
        <v>3.829360967523808E-2</v>
      </c>
      <c r="BH109" s="5"/>
      <c r="BI109" s="5"/>
      <c r="BJ109" s="5"/>
      <c r="BK109" s="5"/>
      <c r="BL109" s="2">
        <v>1.2275408697848841E-4</v>
      </c>
      <c r="BM109" s="5"/>
      <c r="BN109" s="5"/>
      <c r="BO109" s="5"/>
      <c r="BP109" s="2">
        <v>0</v>
      </c>
      <c r="BQ109" s="5"/>
      <c r="BR109" s="5"/>
      <c r="BS109" s="5"/>
      <c r="BT109" s="5"/>
      <c r="BU109" s="5"/>
      <c r="BV109" s="2">
        <v>2.1413707285390847E-2</v>
      </c>
      <c r="BW109" s="5"/>
      <c r="BX109" s="2">
        <v>0</v>
      </c>
      <c r="BY109" s="5"/>
      <c r="BZ109" s="5"/>
      <c r="CA109" s="5"/>
      <c r="CB109" s="5"/>
      <c r="CC109" s="5"/>
      <c r="CD109" s="5"/>
      <c r="CE109" s="5"/>
      <c r="CF109" s="5"/>
      <c r="CG109" s="5"/>
      <c r="CH109" s="2">
        <v>4.6447575813296496E-3</v>
      </c>
      <c r="CI109" s="5"/>
      <c r="CJ109" s="5"/>
      <c r="CK109" s="5"/>
      <c r="CL109" s="5"/>
      <c r="CM109" s="5"/>
      <c r="CN109" s="5"/>
      <c r="CO109" s="2">
        <v>0</v>
      </c>
      <c r="CP109" s="5"/>
      <c r="CQ109" s="5"/>
      <c r="CR109" s="2">
        <v>1.379475341817034E-4</v>
      </c>
      <c r="CS109" s="5"/>
      <c r="CT109" s="2">
        <v>1.1758210166465072E-2</v>
      </c>
      <c r="CU109" s="2">
        <v>2.9161799432366451E-3</v>
      </c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2">
        <v>6154</v>
      </c>
      <c r="DW109" s="2">
        <v>634</v>
      </c>
      <c r="DX109" s="2">
        <v>99</v>
      </c>
      <c r="DY109" s="10">
        <v>20</v>
      </c>
      <c r="DZ109" s="2">
        <v>0</v>
      </c>
      <c r="EA109" s="2">
        <v>6907</v>
      </c>
      <c r="EB109" t="str">
        <f>VLOOKUP(J109,Hoja2!$A$2:$D$1241,2,0)</f>
        <v>Metropolitana</v>
      </c>
      <c r="EC109" t="str">
        <f>VLOOKUP(J109,Hoja2!$A$2:$D$1241,3,0)</f>
        <v>Zona I - Metropolitana Suroriente</v>
      </c>
      <c r="ED109" t="str">
        <f>VLOOKUP(J109,Hoja2!$A$2:$D$1241,4,0)</f>
        <v>Rafael Uribe</v>
      </c>
    </row>
    <row r="110" spans="1:134" ht="16.5">
      <c r="A110" s="2">
        <v>109</v>
      </c>
      <c r="B110" s="3" t="s">
        <v>590</v>
      </c>
      <c r="C110" s="3" t="s">
        <v>135</v>
      </c>
      <c r="D110" s="3" t="s">
        <v>136</v>
      </c>
      <c r="E110" s="3" t="s">
        <v>177</v>
      </c>
      <c r="F110" s="3" t="s">
        <v>183</v>
      </c>
      <c r="G110" s="3" t="s">
        <v>184</v>
      </c>
      <c r="H110" s="3" t="s">
        <v>146</v>
      </c>
      <c r="I110" s="3" t="s">
        <v>591</v>
      </c>
      <c r="J110" s="3" t="s">
        <v>592</v>
      </c>
      <c r="K110" s="2">
        <v>11.4</v>
      </c>
      <c r="L110" s="3" t="s">
        <v>143</v>
      </c>
      <c r="M110" s="2">
        <v>10759</v>
      </c>
      <c r="N110" s="2">
        <v>12.927</v>
      </c>
      <c r="O110" s="2">
        <v>2.2090000000000001</v>
      </c>
      <c r="P110" s="2">
        <v>6.55</v>
      </c>
      <c r="Q110" s="2">
        <v>4.1680000000000001</v>
      </c>
      <c r="R110" s="2">
        <v>0</v>
      </c>
      <c r="S110" s="2">
        <v>12.927</v>
      </c>
      <c r="T110" s="2">
        <v>38</v>
      </c>
      <c r="U110" s="2">
        <v>0</v>
      </c>
      <c r="V110" s="2">
        <v>0</v>
      </c>
      <c r="W110" s="2">
        <v>1</v>
      </c>
      <c r="X110" s="2">
        <v>0</v>
      </c>
      <c r="Y110" s="2">
        <v>0</v>
      </c>
      <c r="Z110" s="2">
        <v>0</v>
      </c>
      <c r="AA110" s="2">
        <v>0</v>
      </c>
      <c r="AB110" s="3" t="s">
        <v>590</v>
      </c>
      <c r="AC110" s="3" t="s">
        <v>590</v>
      </c>
      <c r="AD110" s="3" t="s">
        <v>144</v>
      </c>
      <c r="AE110" s="3" t="s">
        <v>591</v>
      </c>
      <c r="AF110" s="3" t="s">
        <v>592</v>
      </c>
      <c r="AG110" s="4">
        <v>935</v>
      </c>
      <c r="AH110" s="2">
        <v>587</v>
      </c>
      <c r="AI110" s="2">
        <v>1.2089114952050588</v>
      </c>
      <c r="AJ110" s="2">
        <v>0.46997186215141173</v>
      </c>
      <c r="AK110" s="2">
        <v>6.745218516648388E-3</v>
      </c>
      <c r="AL110" s="2">
        <v>1.5194091935308232E-2</v>
      </c>
      <c r="AM110" s="2">
        <v>0.41738601834248173</v>
      </c>
      <c r="AN110" s="2">
        <v>0.14206685213626852</v>
      </c>
      <c r="AO110" s="2">
        <v>8.386455629503884E-4</v>
      </c>
      <c r="AP110" s="2">
        <v>3.2572981314825649E-3</v>
      </c>
      <c r="AQ110" s="2">
        <v>4.3813380365345926E-2</v>
      </c>
      <c r="AR110" s="2">
        <v>1.4821133465908199E-2</v>
      </c>
      <c r="AS110" s="2">
        <v>1.5776515204121176E-2</v>
      </c>
      <c r="AT110" s="2">
        <v>4.3401933575862424E-2</v>
      </c>
      <c r="AU110" s="5"/>
      <c r="AV110" s="2">
        <v>0</v>
      </c>
      <c r="AW110" s="2">
        <v>0.45995571212716901</v>
      </c>
      <c r="AX110" s="2">
        <v>1.8825766906180383</v>
      </c>
      <c r="AY110" s="5"/>
      <c r="AZ110" s="2">
        <v>3.965204184764072E-2</v>
      </c>
      <c r="BA110" s="5"/>
      <c r="BB110" s="2">
        <v>3.965204184764072E-2</v>
      </c>
      <c r="BC110" s="5"/>
      <c r="BD110" s="2">
        <v>3.6802891377374866E-3</v>
      </c>
      <c r="BE110" s="5"/>
      <c r="BF110" s="5"/>
      <c r="BG110" s="2">
        <v>0.2336832244175745</v>
      </c>
      <c r="BH110" s="5"/>
      <c r="BI110" s="5"/>
      <c r="BJ110" s="5"/>
      <c r="BK110" s="5"/>
      <c r="BL110" s="2">
        <v>2.6902909873637948E-4</v>
      </c>
      <c r="BM110" s="5"/>
      <c r="BN110" s="2">
        <v>0</v>
      </c>
      <c r="BO110" s="5"/>
      <c r="BP110" s="2">
        <v>0</v>
      </c>
      <c r="BQ110" s="5"/>
      <c r="BR110" s="5"/>
      <c r="BS110" s="5"/>
      <c r="BT110" s="5"/>
      <c r="BU110" s="5"/>
      <c r="BV110" s="2">
        <v>5.5913709389322865E-2</v>
      </c>
      <c r="BW110" s="5"/>
      <c r="BX110" s="2">
        <v>4.683438821861422E-4</v>
      </c>
      <c r="BY110" s="2">
        <v>0</v>
      </c>
      <c r="BZ110" s="5"/>
      <c r="CA110" s="5"/>
      <c r="CB110" s="5"/>
      <c r="CC110" s="5"/>
      <c r="CD110" s="5"/>
      <c r="CE110" s="2">
        <v>6.1691587733743404E-4</v>
      </c>
      <c r="CF110" s="2">
        <v>3.2730527605673103E-4</v>
      </c>
      <c r="CG110" s="5"/>
      <c r="CH110" s="2">
        <v>1.8825766906180383</v>
      </c>
      <c r="CI110" s="5"/>
      <c r="CJ110" s="5"/>
      <c r="CK110" s="5"/>
      <c r="CL110" s="5"/>
      <c r="CM110" s="5"/>
      <c r="CN110" s="5"/>
      <c r="CO110" s="2">
        <v>0.12321439872414244</v>
      </c>
      <c r="CP110" s="5"/>
      <c r="CQ110" s="5"/>
      <c r="CR110" s="2">
        <v>1.1901340350940189E-3</v>
      </c>
      <c r="CS110" s="2">
        <v>0</v>
      </c>
      <c r="CT110" s="2">
        <v>1.740011298843824E-2</v>
      </c>
      <c r="CU110" s="2">
        <v>2.0240584415222477E-2</v>
      </c>
      <c r="CV110" s="5"/>
      <c r="CW110" s="5"/>
      <c r="CX110" s="5"/>
      <c r="CY110" s="5"/>
      <c r="CZ110" s="5"/>
      <c r="DA110" s="5"/>
      <c r="DB110" s="5"/>
      <c r="DC110" s="5"/>
      <c r="DD110" s="5"/>
      <c r="DE110" s="2">
        <v>0</v>
      </c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2">
        <v>0</v>
      </c>
      <c r="DR110" s="5"/>
      <c r="DS110" s="2">
        <v>0</v>
      </c>
      <c r="DT110" s="5"/>
      <c r="DU110" s="2">
        <v>2.95166488532021E-3</v>
      </c>
      <c r="DV110" s="2">
        <v>7163</v>
      </c>
      <c r="DW110" s="2">
        <v>683</v>
      </c>
      <c r="DX110" s="2">
        <v>99</v>
      </c>
      <c r="DY110" s="10">
        <v>31</v>
      </c>
      <c r="DZ110" s="2">
        <v>0</v>
      </c>
      <c r="EA110" s="2">
        <v>7976</v>
      </c>
      <c r="EB110" t="str">
        <f>VLOOKUP(J110,Hoja2!$A$2:$D$1241,2,0)</f>
        <v>Metropolitana</v>
      </c>
      <c r="EC110" t="str">
        <f>VLOOKUP(J110,Hoja2!$A$2:$D$1241,3,0)</f>
        <v>Zona I - Metropolitana Suroriente</v>
      </c>
      <c r="ED110" t="str">
        <f>VLOOKUP(J110,Hoja2!$A$2:$D$1241,4,0)</f>
        <v>Rafael Uribe</v>
      </c>
    </row>
    <row r="111" spans="1:134" ht="16.5">
      <c r="A111" s="2">
        <v>110</v>
      </c>
      <c r="B111" s="3" t="s">
        <v>593</v>
      </c>
      <c r="C111" s="3" t="s">
        <v>135</v>
      </c>
      <c r="D111" s="3" t="s">
        <v>136</v>
      </c>
      <c r="E111" s="3" t="s">
        <v>177</v>
      </c>
      <c r="F111" s="3" t="s">
        <v>183</v>
      </c>
      <c r="G111" s="3" t="s">
        <v>184</v>
      </c>
      <c r="H111" s="3" t="s">
        <v>153</v>
      </c>
      <c r="I111" s="3" t="s">
        <v>594</v>
      </c>
      <c r="J111" s="3" t="s">
        <v>595</v>
      </c>
      <c r="K111" s="2">
        <v>11.4</v>
      </c>
      <c r="L111" s="3" t="s">
        <v>143</v>
      </c>
      <c r="M111" s="2">
        <v>4116</v>
      </c>
      <c r="N111" s="2">
        <v>3.036</v>
      </c>
      <c r="O111" s="2">
        <v>0.95699999999999996</v>
      </c>
      <c r="P111" s="2">
        <v>0.78100000000000003</v>
      </c>
      <c r="Q111" s="2">
        <v>1.2969999999999999</v>
      </c>
      <c r="R111" s="2">
        <v>0</v>
      </c>
      <c r="S111" s="2">
        <v>3.036</v>
      </c>
      <c r="T111" s="2">
        <v>7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3" t="s">
        <v>593</v>
      </c>
      <c r="AC111" s="3" t="s">
        <v>593</v>
      </c>
      <c r="AD111" s="3" t="s">
        <v>144</v>
      </c>
      <c r="AE111" s="3" t="s">
        <v>594</v>
      </c>
      <c r="AF111" s="3" t="s">
        <v>595</v>
      </c>
      <c r="AG111" s="4">
        <v>926</v>
      </c>
      <c r="AH111" s="2">
        <v>74</v>
      </c>
      <c r="AI111" s="2">
        <v>2.0969331979485247E-2</v>
      </c>
      <c r="AJ111" s="2">
        <v>8.530093685978031E-2</v>
      </c>
      <c r="AK111" s="2">
        <v>7.3243719549963199E-2</v>
      </c>
      <c r="AL111" s="2">
        <v>0</v>
      </c>
      <c r="AM111" s="2">
        <v>0</v>
      </c>
      <c r="AN111" s="2">
        <v>0</v>
      </c>
      <c r="AO111" s="2">
        <v>0</v>
      </c>
      <c r="AP111" s="2">
        <v>2.4217618336137376E-3</v>
      </c>
      <c r="AQ111" s="2">
        <v>4.35986943212665E-2</v>
      </c>
      <c r="AR111" s="2">
        <v>0</v>
      </c>
      <c r="AS111" s="2">
        <v>5.9208851471526346E-2</v>
      </c>
      <c r="AT111" s="2">
        <v>2.17471807027058E-5</v>
      </c>
      <c r="AU111" s="2">
        <v>0</v>
      </c>
      <c r="AV111" s="2">
        <v>0</v>
      </c>
      <c r="AW111" s="2">
        <v>0.1469532973456231</v>
      </c>
      <c r="AX111" s="2">
        <v>0.13781174585071496</v>
      </c>
      <c r="AY111" s="5"/>
      <c r="AZ111" s="5"/>
      <c r="BA111" s="5"/>
      <c r="BB111" s="5"/>
      <c r="BC111" s="2">
        <v>5.8992291233245273E-2</v>
      </c>
      <c r="BD111" s="2">
        <v>0</v>
      </c>
      <c r="BE111" s="5"/>
      <c r="BF111" s="5"/>
      <c r="BG111" s="2">
        <v>8.5172687855140788E-2</v>
      </c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2">
        <v>0</v>
      </c>
      <c r="BY111" s="5"/>
      <c r="BZ111" s="5"/>
      <c r="CA111" s="5"/>
      <c r="CB111" s="5"/>
      <c r="CC111" s="5"/>
      <c r="CD111" s="5"/>
      <c r="CE111" s="5"/>
      <c r="CF111" s="5"/>
      <c r="CG111" s="5"/>
      <c r="CH111" s="2">
        <v>0.13781174585071496</v>
      </c>
      <c r="CI111" s="5"/>
      <c r="CJ111" s="5"/>
      <c r="CK111" s="5"/>
      <c r="CL111" s="5"/>
      <c r="CM111" s="5"/>
      <c r="CN111" s="5"/>
      <c r="CO111" s="2">
        <v>0</v>
      </c>
      <c r="CP111" s="5"/>
      <c r="CQ111" s="5"/>
      <c r="CR111" s="5"/>
      <c r="CS111" s="5"/>
      <c r="CT111" s="2">
        <v>2.6184781110906732E-3</v>
      </c>
      <c r="CU111" s="2">
        <v>1.6984014614635941E-4</v>
      </c>
      <c r="CV111" s="5"/>
      <c r="CW111" s="5"/>
      <c r="CX111" s="5"/>
      <c r="CY111" s="5"/>
      <c r="CZ111" s="5"/>
      <c r="DA111" s="2">
        <v>0</v>
      </c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2">
        <v>0</v>
      </c>
      <c r="DS111" s="5"/>
      <c r="DT111" s="5"/>
      <c r="DU111" s="5"/>
      <c r="DV111" s="2">
        <v>1599</v>
      </c>
      <c r="DW111" s="2">
        <v>18</v>
      </c>
      <c r="DX111" s="2">
        <v>2</v>
      </c>
      <c r="DY111" s="10">
        <v>2</v>
      </c>
      <c r="DZ111" s="2">
        <v>0</v>
      </c>
      <c r="EA111" s="2">
        <v>1621</v>
      </c>
      <c r="EB111" t="str">
        <f>VLOOKUP(J111,Hoja2!$A$2:$D$1241,2,0)</f>
        <v>Metropolitana</v>
      </c>
      <c r="EC111" t="str">
        <f>VLOOKUP(J111,Hoja2!$A$2:$D$1241,3,0)</f>
        <v>Zona I - Metropolitana Suroriente</v>
      </c>
      <c r="ED111" t="str">
        <f>VLOOKUP(J111,Hoja2!$A$2:$D$1241,4,0)</f>
        <v>Rafael Uribe</v>
      </c>
    </row>
    <row r="112" spans="1:134" ht="16.5">
      <c r="A112" s="2">
        <v>111</v>
      </c>
      <c r="B112" s="3" t="s">
        <v>596</v>
      </c>
      <c r="C112" s="3" t="s">
        <v>135</v>
      </c>
      <c r="D112" s="3" t="s">
        <v>136</v>
      </c>
      <c r="E112" s="3" t="s">
        <v>197</v>
      </c>
      <c r="F112" s="3" t="s">
        <v>198</v>
      </c>
      <c r="G112" s="3" t="s">
        <v>199</v>
      </c>
      <c r="H112" s="3" t="s">
        <v>153</v>
      </c>
      <c r="I112" s="3" t="s">
        <v>597</v>
      </c>
      <c r="J112" s="3" t="s">
        <v>598</v>
      </c>
      <c r="K112" s="2">
        <v>11.4</v>
      </c>
      <c r="L112" s="3" t="s">
        <v>143</v>
      </c>
      <c r="M112" s="2">
        <v>60</v>
      </c>
      <c r="N112" s="2">
        <v>4.1500000000000004</v>
      </c>
      <c r="O112" s="2">
        <v>4.1500000000000004</v>
      </c>
      <c r="P112" s="2">
        <v>0</v>
      </c>
      <c r="Q112" s="2">
        <v>0</v>
      </c>
      <c r="R112" s="2">
        <v>0</v>
      </c>
      <c r="S112" s="2">
        <v>4.1500000000000004</v>
      </c>
      <c r="T112" s="2">
        <v>3</v>
      </c>
      <c r="U112" s="2">
        <v>0</v>
      </c>
      <c r="V112" s="2">
        <v>0</v>
      </c>
      <c r="W112" s="2">
        <v>2</v>
      </c>
      <c r="X112" s="2">
        <v>0</v>
      </c>
      <c r="Y112" s="2">
        <v>0</v>
      </c>
      <c r="Z112" s="2">
        <v>0</v>
      </c>
      <c r="AA112" s="2">
        <v>0</v>
      </c>
      <c r="AB112" s="3" t="s">
        <v>596</v>
      </c>
      <c r="AC112" s="3" t="s">
        <v>596</v>
      </c>
      <c r="AD112" s="3" t="s">
        <v>144</v>
      </c>
      <c r="AE112" s="3" t="s">
        <v>597</v>
      </c>
      <c r="AF112" s="3" t="s">
        <v>598</v>
      </c>
      <c r="AG112" s="4">
        <v>1020</v>
      </c>
      <c r="AH112" s="2">
        <v>5</v>
      </c>
      <c r="AI112" s="2">
        <v>2.1906727272521225E-3</v>
      </c>
      <c r="AJ112" s="2">
        <v>4.0446094971956405E-5</v>
      </c>
      <c r="AK112" s="2">
        <v>2.02800545851108E-5</v>
      </c>
      <c r="AL112" s="2">
        <v>5.7830195855848956E-4</v>
      </c>
      <c r="AM112" s="2">
        <v>1.538908654412979E-3</v>
      </c>
      <c r="AN112" s="2">
        <v>9.8151815626150809E-5</v>
      </c>
      <c r="AO112" s="2">
        <v>0</v>
      </c>
      <c r="AP112" s="2">
        <v>8.7129886079132305E-4</v>
      </c>
      <c r="AQ112" s="2">
        <v>0</v>
      </c>
      <c r="AR112" s="2">
        <v>0</v>
      </c>
      <c r="AS112" s="2">
        <v>0</v>
      </c>
      <c r="AT112" s="2">
        <v>3.7957706726508432E-4</v>
      </c>
      <c r="AU112" s="5"/>
      <c r="AV112" s="2">
        <v>0</v>
      </c>
      <c r="AW112" s="2">
        <v>2.7225659909008342E-3</v>
      </c>
      <c r="AX112" s="2">
        <v>2.6873719753615619E-3</v>
      </c>
      <c r="AY112" s="2">
        <v>3.0769926720082021E-4</v>
      </c>
      <c r="AZ112" s="5"/>
      <c r="BA112" s="5"/>
      <c r="BB112" s="5"/>
      <c r="BC112" s="2">
        <v>7.6867345075250703E-5</v>
      </c>
      <c r="BD112" s="5"/>
      <c r="BE112" s="5"/>
      <c r="BF112" s="5"/>
      <c r="BG112" s="5"/>
      <c r="BH112" s="5"/>
      <c r="BI112" s="2">
        <v>0</v>
      </c>
      <c r="BJ112" s="5"/>
      <c r="BK112" s="5"/>
      <c r="BL112" s="5"/>
      <c r="BM112" s="5"/>
      <c r="BN112" s="5"/>
      <c r="BO112" s="5"/>
      <c r="BP112" s="2">
        <v>0</v>
      </c>
      <c r="BQ112" s="5"/>
      <c r="BR112" s="5"/>
      <c r="BS112" s="5"/>
      <c r="BT112" s="5"/>
      <c r="BU112" s="5"/>
      <c r="BV112" s="2">
        <v>0</v>
      </c>
      <c r="BW112" s="5"/>
      <c r="BX112" s="2">
        <v>0</v>
      </c>
      <c r="BY112" s="2">
        <v>2.7980078029106302E-4</v>
      </c>
      <c r="BZ112" s="5"/>
      <c r="CA112" s="5"/>
      <c r="CB112" s="5"/>
      <c r="CC112" s="5"/>
      <c r="CD112" s="5"/>
      <c r="CE112" s="5"/>
      <c r="CF112" s="5"/>
      <c r="CG112" s="5"/>
      <c r="CH112" s="2">
        <v>2.6873719753615619E-3</v>
      </c>
      <c r="CI112" s="5"/>
      <c r="CJ112" s="5"/>
      <c r="CK112" s="5"/>
      <c r="CL112" s="5"/>
      <c r="CM112" s="5"/>
      <c r="CN112" s="2">
        <v>3.0769926720082021E-4</v>
      </c>
      <c r="CO112" s="2">
        <v>2.2661215785604997E-3</v>
      </c>
      <c r="CP112" s="5"/>
      <c r="CQ112" s="5"/>
      <c r="CR112" s="2">
        <v>0</v>
      </c>
      <c r="CS112" s="5"/>
      <c r="CT112" s="2">
        <v>9.9776286974021303E-5</v>
      </c>
      <c r="CU112" s="2">
        <v>0</v>
      </c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2">
        <v>12</v>
      </c>
      <c r="DW112" s="2">
        <v>1</v>
      </c>
      <c r="DX112" s="2">
        <v>1</v>
      </c>
      <c r="DY112" s="10">
        <v>0</v>
      </c>
      <c r="DZ112" s="2">
        <v>0</v>
      </c>
      <c r="EA112" s="2">
        <v>14</v>
      </c>
      <c r="EB112" t="str">
        <f>VLOOKUP(J112,Hoja2!$A$2:$D$1241,2,0)</f>
        <v>Rural</v>
      </c>
      <c r="EC112" t="str">
        <f>VLOOKUP(J112,Hoja2!$A$2:$D$1241,3,0)</f>
        <v>Zona IX - Rural Occidental Sur</v>
      </c>
      <c r="ED112" t="str">
        <f>VLOOKUP(J112,Hoja2!$A$2:$D$1241,4,0)</f>
        <v>Sumapaz</v>
      </c>
    </row>
    <row r="113" spans="1:134" ht="16.5">
      <c r="A113" s="2">
        <v>112</v>
      </c>
      <c r="B113" s="3" t="s">
        <v>599</v>
      </c>
      <c r="C113" s="3" t="s">
        <v>135</v>
      </c>
      <c r="D113" s="3" t="s">
        <v>136</v>
      </c>
      <c r="E113" s="3" t="s">
        <v>197</v>
      </c>
      <c r="F113" s="3" t="s">
        <v>198</v>
      </c>
      <c r="G113" s="3" t="s">
        <v>199</v>
      </c>
      <c r="H113" s="3" t="s">
        <v>153</v>
      </c>
      <c r="I113" s="3" t="s">
        <v>600</v>
      </c>
      <c r="J113" s="3" t="s">
        <v>601</v>
      </c>
      <c r="K113" s="2">
        <v>11.4</v>
      </c>
      <c r="L113" s="3" t="s">
        <v>143</v>
      </c>
      <c r="M113" s="2">
        <v>355</v>
      </c>
      <c r="N113" s="2">
        <v>27.347999999999999</v>
      </c>
      <c r="O113" s="2">
        <v>27.347999999999999</v>
      </c>
      <c r="P113" s="2">
        <v>0</v>
      </c>
      <c r="Q113" s="2">
        <v>0</v>
      </c>
      <c r="R113" s="2">
        <v>0</v>
      </c>
      <c r="S113" s="2">
        <v>27.347999999999999</v>
      </c>
      <c r="T113" s="2">
        <v>10</v>
      </c>
      <c r="U113" s="2">
        <v>0</v>
      </c>
      <c r="V113" s="2">
        <v>0</v>
      </c>
      <c r="W113" s="2">
        <v>4</v>
      </c>
      <c r="X113" s="2">
        <v>0</v>
      </c>
      <c r="Y113" s="2">
        <v>0</v>
      </c>
      <c r="Z113" s="2">
        <v>0</v>
      </c>
      <c r="AA113" s="2">
        <v>0</v>
      </c>
      <c r="AB113" s="3" t="s">
        <v>599</v>
      </c>
      <c r="AC113" s="3" t="s">
        <v>599</v>
      </c>
      <c r="AD113" s="3" t="s">
        <v>144</v>
      </c>
      <c r="AE113" s="3" t="s">
        <v>600</v>
      </c>
      <c r="AF113" s="3" t="s">
        <v>601</v>
      </c>
      <c r="AG113" s="4">
        <v>1021</v>
      </c>
      <c r="AH113" s="2">
        <v>91</v>
      </c>
      <c r="AI113" s="2">
        <v>3.4725588899352504E-2</v>
      </c>
      <c r="AJ113" s="2">
        <v>6.1291390072887872E-4</v>
      </c>
      <c r="AK113" s="2">
        <v>3.0732082717437097E-4</v>
      </c>
      <c r="AL113" s="2">
        <v>2.2940725843177422E-2</v>
      </c>
      <c r="AM113" s="2">
        <v>2.3409929659476289E-2</v>
      </c>
      <c r="AN113" s="2">
        <v>1.5694873876179984E-2</v>
      </c>
      <c r="AO113" s="2">
        <v>0</v>
      </c>
      <c r="AP113" s="2">
        <v>1.4200854882875331E-2</v>
      </c>
      <c r="AQ113" s="2">
        <v>1.8570564090667038E-3</v>
      </c>
      <c r="AR113" s="2">
        <v>0</v>
      </c>
      <c r="AS113" s="2">
        <v>5.2938215058482355E-2</v>
      </c>
      <c r="AT113" s="2">
        <v>5.8815398150472505E-4</v>
      </c>
      <c r="AU113" s="2">
        <v>0</v>
      </c>
      <c r="AV113" s="2">
        <v>0</v>
      </c>
      <c r="AW113" s="2">
        <v>0.12067142723762592</v>
      </c>
      <c r="AX113" s="2">
        <v>4.1895376622158531E-2</v>
      </c>
      <c r="AY113" s="2">
        <v>4.7088294782341115E-3</v>
      </c>
      <c r="AZ113" s="5"/>
      <c r="BA113" s="5"/>
      <c r="BB113" s="5"/>
      <c r="BC113" s="2">
        <v>1.534652895661002E-2</v>
      </c>
      <c r="BD113" s="5"/>
      <c r="BE113" s="5"/>
      <c r="BF113" s="5"/>
      <c r="BG113" s="2">
        <v>1.4203692671752701E-2</v>
      </c>
      <c r="BH113" s="5"/>
      <c r="BI113" s="2">
        <v>5.2938215058482355E-2</v>
      </c>
      <c r="BJ113" s="5"/>
      <c r="BK113" s="5"/>
      <c r="BL113" s="5"/>
      <c r="BM113" s="5"/>
      <c r="BN113" s="5"/>
      <c r="BO113" s="5"/>
      <c r="BP113" s="2">
        <v>0</v>
      </c>
      <c r="BQ113" s="5"/>
      <c r="BR113" s="5"/>
      <c r="BS113" s="2">
        <v>0</v>
      </c>
      <c r="BT113" s="5"/>
      <c r="BU113" s="5"/>
      <c r="BV113" s="2">
        <v>5.8815398150472505E-4</v>
      </c>
      <c r="BW113" s="5"/>
      <c r="BX113" s="2">
        <v>1.7117118376165699E-3</v>
      </c>
      <c r="BY113" s="5"/>
      <c r="BZ113" s="5"/>
      <c r="CA113" s="5"/>
      <c r="CB113" s="5"/>
      <c r="CC113" s="5"/>
      <c r="CD113" s="5"/>
      <c r="CE113" s="5"/>
      <c r="CF113" s="5"/>
      <c r="CG113" s="5"/>
      <c r="CH113" s="2">
        <v>4.1895376622158531E-2</v>
      </c>
      <c r="CI113" s="5"/>
      <c r="CJ113" s="5"/>
      <c r="CK113" s="5"/>
      <c r="CL113" s="5"/>
      <c r="CM113" s="5"/>
      <c r="CN113" s="2">
        <v>4.7088294782341115E-3</v>
      </c>
      <c r="CO113" s="2">
        <v>3.5883124731659555E-2</v>
      </c>
      <c r="CP113" s="5"/>
      <c r="CQ113" s="5"/>
      <c r="CR113" s="2">
        <v>0</v>
      </c>
      <c r="CS113" s="5"/>
      <c r="CT113" s="2">
        <v>0</v>
      </c>
      <c r="CU113" s="2">
        <v>0</v>
      </c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2">
        <v>211</v>
      </c>
      <c r="DW113" s="2">
        <v>4</v>
      </c>
      <c r="DX113" s="2">
        <v>0</v>
      </c>
      <c r="DY113" s="10">
        <v>1</v>
      </c>
      <c r="DZ113" s="2">
        <v>0</v>
      </c>
      <c r="EA113" s="2">
        <v>216</v>
      </c>
      <c r="EB113" t="str">
        <f>VLOOKUP(J113,Hoja2!$A$2:$D$1241,2,0)</f>
        <v>Rural</v>
      </c>
      <c r="EC113" t="str">
        <f>VLOOKUP(J113,Hoja2!$A$2:$D$1241,3,0)</f>
        <v>Zona IX - Rural Occidental Sur</v>
      </c>
      <c r="ED113" t="str">
        <f>VLOOKUP(J113,Hoja2!$A$2:$D$1241,4,0)</f>
        <v>Sumapaz</v>
      </c>
    </row>
    <row r="114" spans="1:134" ht="16.5">
      <c r="A114" s="2">
        <v>113</v>
      </c>
      <c r="B114" s="3" t="s">
        <v>602</v>
      </c>
      <c r="C114" s="3" t="s">
        <v>135</v>
      </c>
      <c r="D114" s="3" t="s">
        <v>136</v>
      </c>
      <c r="E114" s="3" t="s">
        <v>197</v>
      </c>
      <c r="F114" s="3" t="s">
        <v>603</v>
      </c>
      <c r="G114" s="3" t="s">
        <v>604</v>
      </c>
      <c r="H114" s="3" t="s">
        <v>153</v>
      </c>
      <c r="I114" s="3" t="s">
        <v>605</v>
      </c>
      <c r="J114" s="3" t="s">
        <v>399</v>
      </c>
      <c r="K114" s="2">
        <v>13.2</v>
      </c>
      <c r="L114" s="3" t="s">
        <v>143</v>
      </c>
      <c r="M114" s="2">
        <v>370</v>
      </c>
      <c r="N114" s="2">
        <v>16.914999999999999</v>
      </c>
      <c r="O114" s="2">
        <v>16.914999999999999</v>
      </c>
      <c r="P114" s="2">
        <v>0</v>
      </c>
      <c r="Q114" s="2">
        <v>0</v>
      </c>
      <c r="R114" s="2">
        <v>0</v>
      </c>
      <c r="S114" s="2">
        <v>16.914999999999999</v>
      </c>
      <c r="T114" s="2">
        <v>2</v>
      </c>
      <c r="U114" s="2">
        <v>0</v>
      </c>
      <c r="V114" s="2">
        <v>0</v>
      </c>
      <c r="W114" s="2">
        <v>8</v>
      </c>
      <c r="X114" s="2">
        <v>0</v>
      </c>
      <c r="Y114" s="2">
        <v>0</v>
      </c>
      <c r="Z114" s="2">
        <v>0</v>
      </c>
      <c r="AA114" s="2">
        <v>0</v>
      </c>
      <c r="AB114" s="3" t="s">
        <v>602</v>
      </c>
      <c r="AC114" s="3" t="s">
        <v>602</v>
      </c>
      <c r="AD114" s="3" t="s">
        <v>144</v>
      </c>
      <c r="AE114" s="3" t="s">
        <v>605</v>
      </c>
      <c r="AF114" s="3" t="s">
        <v>399</v>
      </c>
      <c r="AG114" s="4">
        <v>686</v>
      </c>
      <c r="AH114" s="2">
        <v>40</v>
      </c>
      <c r="AI114" s="2">
        <v>1.1894758333966065E-2</v>
      </c>
      <c r="AJ114" s="2">
        <v>1.2784925768687935E-2</v>
      </c>
      <c r="AK114" s="2">
        <v>3.1630598147899112E-2</v>
      </c>
      <c r="AL114" s="2">
        <v>1.4136053315308672E-2</v>
      </c>
      <c r="AM114" s="2">
        <v>4.1174332672233279E-3</v>
      </c>
      <c r="AN114" s="2">
        <v>1.1552555708242442E-4</v>
      </c>
      <c r="AO114" s="2">
        <v>1.0223553367044193E-2</v>
      </c>
      <c r="AP114" s="2">
        <v>3.7190197895989041E-2</v>
      </c>
      <c r="AQ114" s="2">
        <v>5.2800515041532634E-3</v>
      </c>
      <c r="AR114" s="2">
        <v>2.2838021120080336E-3</v>
      </c>
      <c r="AS114" s="2">
        <v>0</v>
      </c>
      <c r="AT114" s="2">
        <v>1.5892408782273465E-3</v>
      </c>
      <c r="AU114" s="2">
        <v>0</v>
      </c>
      <c r="AV114" s="2">
        <v>0</v>
      </c>
      <c r="AW114" s="2">
        <v>0.1237047833412635</v>
      </c>
      <c r="AX114" s="2">
        <v>7.5413568063259417E-3</v>
      </c>
      <c r="AY114" s="2">
        <v>0</v>
      </c>
      <c r="AZ114" s="5"/>
      <c r="BA114" s="5"/>
      <c r="BB114" s="5"/>
      <c r="BC114" s="2">
        <v>4.2884648152662901E-2</v>
      </c>
      <c r="BD114" s="5"/>
      <c r="BE114" s="5"/>
      <c r="BF114" s="5"/>
      <c r="BG114" s="2">
        <v>2.6694800631647916E-2</v>
      </c>
      <c r="BH114" s="2">
        <v>0</v>
      </c>
      <c r="BI114" s="2">
        <v>7.8739778875824805E-3</v>
      </c>
      <c r="BJ114" s="5"/>
      <c r="BK114" s="5"/>
      <c r="BL114" s="5"/>
      <c r="BM114" s="5"/>
      <c r="BN114" s="5"/>
      <c r="BO114" s="5"/>
      <c r="BP114" s="5"/>
      <c r="BQ114" s="5"/>
      <c r="BR114" s="5"/>
      <c r="BS114" s="2">
        <v>0</v>
      </c>
      <c r="BT114" s="5"/>
      <c r="BU114" s="5"/>
      <c r="BV114" s="2">
        <v>1.0772919116507601E-2</v>
      </c>
      <c r="BW114" s="5"/>
      <c r="BX114" s="2">
        <v>7.9456265004930601E-4</v>
      </c>
      <c r="BY114" s="5"/>
      <c r="BZ114" s="5"/>
      <c r="CA114" s="5"/>
      <c r="CB114" s="5"/>
      <c r="CC114" s="5"/>
      <c r="CD114" s="5"/>
      <c r="CE114" s="5"/>
      <c r="CF114" s="2">
        <v>4.4798313622942173E-3</v>
      </c>
      <c r="CG114" s="5"/>
      <c r="CH114" s="2">
        <v>7.5413568063259417E-3</v>
      </c>
      <c r="CI114" s="5"/>
      <c r="CJ114" s="5"/>
      <c r="CK114" s="5"/>
      <c r="CL114" s="5"/>
      <c r="CM114" s="5"/>
      <c r="CN114" s="2">
        <v>0</v>
      </c>
      <c r="CO114" s="2">
        <v>2.2705825202148811E-2</v>
      </c>
      <c r="CP114" s="5"/>
      <c r="CQ114" s="5"/>
      <c r="CR114" s="5"/>
      <c r="CS114" s="5"/>
      <c r="CT114" s="2">
        <v>4.4230255591247583E-3</v>
      </c>
      <c r="CU114" s="2">
        <v>0</v>
      </c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2">
        <v>0</v>
      </c>
      <c r="DM114" s="5"/>
      <c r="DN114" s="5"/>
      <c r="DO114" s="5"/>
      <c r="DP114" s="5"/>
      <c r="DQ114" s="5"/>
      <c r="DR114" s="5"/>
      <c r="DS114" s="5"/>
      <c r="DT114" s="2">
        <v>0</v>
      </c>
      <c r="DU114" s="2">
        <v>3.0751927792454833E-3</v>
      </c>
      <c r="DV114" s="2">
        <v>91</v>
      </c>
      <c r="DW114" s="2">
        <v>4</v>
      </c>
      <c r="DX114" s="2">
        <v>0</v>
      </c>
      <c r="DY114" s="10">
        <v>3</v>
      </c>
      <c r="DZ114" s="2">
        <v>0</v>
      </c>
      <c r="EA114" s="2">
        <v>98</v>
      </c>
      <c r="EB114" t="str">
        <f>VLOOKUP(J114,Hoja2!$A$2:$D$1241,2,0)</f>
        <v>Rural</v>
      </c>
      <c r="EC114" t="str">
        <f>VLOOKUP(J114,Hoja2!$A$2:$D$1241,3,0)</f>
        <v>Zona IX - Rural Occidental Sur</v>
      </c>
      <c r="ED114" t="str">
        <f>VLOOKUP(J114,Hoja2!$A$2:$D$1241,4,0)</f>
        <v>Sumapaz</v>
      </c>
    </row>
    <row r="115" spans="1:134" ht="16.5">
      <c r="A115" s="2">
        <v>114</v>
      </c>
      <c r="B115" s="3" t="s">
        <v>606</v>
      </c>
      <c r="C115" s="3" t="s">
        <v>135</v>
      </c>
      <c r="D115" s="3" t="s">
        <v>136</v>
      </c>
      <c r="E115" s="3" t="s">
        <v>197</v>
      </c>
      <c r="F115" s="3" t="s">
        <v>603</v>
      </c>
      <c r="G115" s="3" t="s">
        <v>604</v>
      </c>
      <c r="H115" s="3" t="s">
        <v>153</v>
      </c>
      <c r="I115" s="3" t="s">
        <v>607</v>
      </c>
      <c r="J115" s="3" t="s">
        <v>608</v>
      </c>
      <c r="K115" s="2">
        <v>13.2</v>
      </c>
      <c r="L115" s="3" t="s">
        <v>143</v>
      </c>
      <c r="M115" s="2">
        <v>805</v>
      </c>
      <c r="N115" s="2">
        <v>52.606000000000002</v>
      </c>
      <c r="O115" s="2">
        <v>52.606000000000002</v>
      </c>
      <c r="P115" s="2">
        <v>0</v>
      </c>
      <c r="Q115" s="2">
        <v>0</v>
      </c>
      <c r="R115" s="2">
        <v>0</v>
      </c>
      <c r="S115" s="2">
        <v>52.606000000000002</v>
      </c>
      <c r="T115" s="2">
        <v>5</v>
      </c>
      <c r="U115" s="2">
        <v>0</v>
      </c>
      <c r="V115" s="2">
        <v>0</v>
      </c>
      <c r="W115" s="2">
        <v>24</v>
      </c>
      <c r="X115" s="2">
        <v>0</v>
      </c>
      <c r="Y115" s="2">
        <v>0</v>
      </c>
      <c r="Z115" s="2">
        <v>0</v>
      </c>
      <c r="AA115" s="2">
        <v>0</v>
      </c>
      <c r="AB115" s="3" t="s">
        <v>606</v>
      </c>
      <c r="AC115" s="3" t="s">
        <v>606</v>
      </c>
      <c r="AD115" s="3" t="s">
        <v>144</v>
      </c>
      <c r="AE115" s="3" t="s">
        <v>607</v>
      </c>
      <c r="AF115" s="3" t="s">
        <v>608</v>
      </c>
      <c r="AG115" s="4">
        <v>685</v>
      </c>
      <c r="AH115" s="2">
        <v>105</v>
      </c>
      <c r="AI115" s="2">
        <v>2.8222816608361276E-2</v>
      </c>
      <c r="AJ115" s="2">
        <v>2.6516120455824639E-2</v>
      </c>
      <c r="AK115" s="2">
        <v>5.579687692797957E-2</v>
      </c>
      <c r="AL115" s="2">
        <v>5.3831876005831746E-2</v>
      </c>
      <c r="AM115" s="2">
        <v>7.8567349078649193E-3</v>
      </c>
      <c r="AN115" s="2">
        <v>2.2044162422870701E-4</v>
      </c>
      <c r="AO115" s="2">
        <v>1.9508208975890482E-2</v>
      </c>
      <c r="AP115" s="2">
        <v>7.0964969454591464E-2</v>
      </c>
      <c r="AQ115" s="2">
        <v>1.2818189314099402E-2</v>
      </c>
      <c r="AR115" s="2">
        <v>3.6520379463761486E-2</v>
      </c>
      <c r="AS115" s="2">
        <v>9.4438410879304905E-4</v>
      </c>
      <c r="AT115" s="2">
        <v>2.4188098319077932E-3</v>
      </c>
      <c r="AU115" s="2">
        <v>0</v>
      </c>
      <c r="AV115" s="2">
        <v>0</v>
      </c>
      <c r="AW115" s="2">
        <v>0.3011811805688599</v>
      </c>
      <c r="AX115" s="2">
        <v>1.4438627110274591E-2</v>
      </c>
      <c r="AY115" s="2">
        <v>0</v>
      </c>
      <c r="AZ115" s="5"/>
      <c r="BA115" s="5"/>
      <c r="BB115" s="5"/>
      <c r="BC115" s="2">
        <v>8.1111991699129554E-2</v>
      </c>
      <c r="BD115" s="5"/>
      <c r="BE115" s="5"/>
      <c r="BF115" s="5"/>
      <c r="BG115" s="2">
        <v>7.8362040175752004E-2</v>
      </c>
      <c r="BH115" s="2">
        <v>0</v>
      </c>
      <c r="BI115" s="2">
        <v>5.0102298879181113E-2</v>
      </c>
      <c r="BJ115" s="5"/>
      <c r="BK115" s="5"/>
      <c r="BL115" s="5"/>
      <c r="BM115" s="5"/>
      <c r="BN115" s="5"/>
      <c r="BO115" s="5"/>
      <c r="BP115" s="5"/>
      <c r="BQ115" s="2">
        <v>0</v>
      </c>
      <c r="BR115" s="5"/>
      <c r="BS115" s="2">
        <v>0</v>
      </c>
      <c r="BT115" s="5"/>
      <c r="BU115" s="5"/>
      <c r="BV115" s="2">
        <v>2.1712795189070551E-2</v>
      </c>
      <c r="BW115" s="5"/>
      <c r="BX115" s="2">
        <v>9.024340291599E-4</v>
      </c>
      <c r="BY115" s="5"/>
      <c r="BZ115" s="5"/>
      <c r="CA115" s="5"/>
      <c r="CB115" s="5"/>
      <c r="CC115" s="5"/>
      <c r="CD115" s="5"/>
      <c r="CE115" s="5"/>
      <c r="CF115" s="2">
        <v>8.5482496402960999E-3</v>
      </c>
      <c r="CG115" s="5"/>
      <c r="CH115" s="2">
        <v>1.4438627110274591E-2</v>
      </c>
      <c r="CI115" s="5"/>
      <c r="CJ115" s="5"/>
      <c r="CK115" s="5"/>
      <c r="CL115" s="5"/>
      <c r="CM115" s="5"/>
      <c r="CN115" s="2">
        <v>0</v>
      </c>
      <c r="CO115" s="2">
        <v>4.7430106347644316E-2</v>
      </c>
      <c r="CP115" s="5"/>
      <c r="CQ115" s="5"/>
      <c r="CR115" s="2">
        <v>3.22901110077338E-3</v>
      </c>
      <c r="CS115" s="5"/>
      <c r="CT115" s="2">
        <v>3.5059684726910498E-4</v>
      </c>
      <c r="CU115" s="2">
        <v>5.1164993055106999E-4</v>
      </c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2">
        <v>0</v>
      </c>
      <c r="DM115" s="5"/>
      <c r="DN115" s="5"/>
      <c r="DO115" s="5"/>
      <c r="DP115" s="5"/>
      <c r="DQ115" s="5"/>
      <c r="DR115" s="5"/>
      <c r="DS115" s="5"/>
      <c r="DT115" s="2">
        <v>0</v>
      </c>
      <c r="DU115" s="2">
        <v>8.9200067300328548E-3</v>
      </c>
      <c r="DV115" s="2">
        <v>194</v>
      </c>
      <c r="DW115" s="2">
        <v>4</v>
      </c>
      <c r="DX115" s="2">
        <v>0</v>
      </c>
      <c r="DY115" s="10">
        <v>8</v>
      </c>
      <c r="DZ115" s="2">
        <v>0</v>
      </c>
      <c r="EA115" s="2">
        <v>206</v>
      </c>
      <c r="EB115" t="str">
        <f>VLOOKUP(J115,Hoja2!$A$2:$D$1241,2,0)</f>
        <v>Rural</v>
      </c>
      <c r="EC115" t="str">
        <f>VLOOKUP(J115,Hoja2!$A$2:$D$1241,3,0)</f>
        <v>Zona IX - Rural Occidental Sur</v>
      </c>
      <c r="ED115" t="str">
        <f>VLOOKUP(J115,Hoja2!$A$2:$D$1241,4,0)</f>
        <v>Sumapaz</v>
      </c>
    </row>
    <row r="116" spans="1:134" ht="16.5">
      <c r="A116" s="2">
        <v>115</v>
      </c>
      <c r="B116" s="3" t="s">
        <v>609</v>
      </c>
      <c r="C116" s="3" t="s">
        <v>135</v>
      </c>
      <c r="D116" s="3" t="s">
        <v>208</v>
      </c>
      <c r="E116" s="3" t="s">
        <v>137</v>
      </c>
      <c r="F116" s="3" t="s">
        <v>610</v>
      </c>
      <c r="G116" s="3" t="s">
        <v>611</v>
      </c>
      <c r="H116" s="3" t="s">
        <v>153</v>
      </c>
      <c r="I116" s="3" t="s">
        <v>612</v>
      </c>
      <c r="J116" s="3" t="s">
        <v>611</v>
      </c>
      <c r="K116" s="2">
        <v>13.2</v>
      </c>
      <c r="L116" s="3" t="s">
        <v>219</v>
      </c>
      <c r="M116" s="2">
        <v>8491</v>
      </c>
      <c r="N116" s="2">
        <v>157.15</v>
      </c>
      <c r="O116" s="2">
        <v>151.166</v>
      </c>
      <c r="P116" s="2">
        <v>1.7310000000000001</v>
      </c>
      <c r="Q116" s="2">
        <v>4.2539999999999996</v>
      </c>
      <c r="R116" s="2">
        <v>0</v>
      </c>
      <c r="S116" s="2">
        <v>157.15</v>
      </c>
      <c r="T116" s="2">
        <v>41</v>
      </c>
      <c r="U116" s="2">
        <v>0</v>
      </c>
      <c r="V116" s="2">
        <v>0</v>
      </c>
      <c r="W116" s="2">
        <v>212</v>
      </c>
      <c r="X116" s="2">
        <v>0</v>
      </c>
      <c r="Y116" s="2">
        <v>0</v>
      </c>
      <c r="Z116" s="2">
        <v>0</v>
      </c>
      <c r="AA116" s="2">
        <v>0</v>
      </c>
      <c r="AB116" s="3" t="s">
        <v>609</v>
      </c>
      <c r="AC116" s="3" t="s">
        <v>609</v>
      </c>
      <c r="AD116" s="3" t="s">
        <v>144</v>
      </c>
      <c r="AE116" s="3" t="s">
        <v>612</v>
      </c>
      <c r="AF116" s="3" t="s">
        <v>611</v>
      </c>
      <c r="AG116" s="4">
        <v>831</v>
      </c>
      <c r="AH116" s="2">
        <v>5284</v>
      </c>
      <c r="AI116" s="2">
        <v>0.30449781454019226</v>
      </c>
      <c r="AJ116" s="2">
        <v>8.6203761581112329E-2</v>
      </c>
      <c r="AK116" s="2">
        <v>0.11127850613997917</v>
      </c>
      <c r="AL116" s="2">
        <v>0.19160882240077404</v>
      </c>
      <c r="AM116" s="2">
        <v>9.7170228772117617E-2</v>
      </c>
      <c r="AN116" s="2">
        <v>0.20071100423032406</v>
      </c>
      <c r="AO116" s="2">
        <v>8.3693485286677013E-2</v>
      </c>
      <c r="AP116" s="2">
        <v>0.15866947573834117</v>
      </c>
      <c r="AQ116" s="2">
        <v>0.13105541122032152</v>
      </c>
      <c r="AR116" s="2">
        <v>0.18972957864826173</v>
      </c>
      <c r="AS116" s="2">
        <v>0.16489288184366011</v>
      </c>
      <c r="AT116" s="2">
        <v>0.32154652320184712</v>
      </c>
      <c r="AU116" s="2">
        <v>0</v>
      </c>
      <c r="AV116" s="2">
        <v>0</v>
      </c>
      <c r="AW116" s="2">
        <v>1.8842491919452946</v>
      </c>
      <c r="AX116" s="2">
        <v>9.9598372956307218E-2</v>
      </c>
      <c r="AY116" s="2">
        <v>1.13107125563274E-3</v>
      </c>
      <c r="AZ116" s="2">
        <v>5.6078857446373379E-2</v>
      </c>
      <c r="BA116" s="5"/>
      <c r="BB116" s="2">
        <v>1.3908827322550363E-2</v>
      </c>
      <c r="BC116" s="2">
        <v>0.30063614580933612</v>
      </c>
      <c r="BD116" s="2">
        <v>2.7092749249733681E-3</v>
      </c>
      <c r="BE116" s="5"/>
      <c r="BF116" s="2">
        <v>0</v>
      </c>
      <c r="BG116" s="2">
        <v>0.16910534542010119</v>
      </c>
      <c r="BH116" s="2">
        <v>0</v>
      </c>
      <c r="BI116" s="2">
        <v>0.34484398209345191</v>
      </c>
      <c r="BJ116" s="5"/>
      <c r="BK116" s="5"/>
      <c r="BL116" s="5"/>
      <c r="BM116" s="5"/>
      <c r="BN116" s="2">
        <v>1.2186695663617291E-3</v>
      </c>
      <c r="BO116" s="5"/>
      <c r="BP116" s="5"/>
      <c r="BQ116" s="5"/>
      <c r="BR116" s="5"/>
      <c r="BS116" s="2">
        <v>0</v>
      </c>
      <c r="BT116" s="5"/>
      <c r="BU116" s="5"/>
      <c r="BV116" s="2">
        <v>1.1704052787293298E-2</v>
      </c>
      <c r="BW116" s="5"/>
      <c r="BX116" s="2">
        <v>1.4360265933188501E-4</v>
      </c>
      <c r="BY116" s="5"/>
      <c r="BZ116" s="5"/>
      <c r="CA116" s="5"/>
      <c r="CB116" s="5"/>
      <c r="CC116" s="2">
        <v>5.6078857446373379E-2</v>
      </c>
      <c r="CD116" s="2">
        <v>4.0955365994515276E-2</v>
      </c>
      <c r="CE116" s="5"/>
      <c r="CF116" s="2">
        <v>0.11556367919414615</v>
      </c>
      <c r="CG116" s="5"/>
      <c r="CH116" s="2">
        <v>9.9598372956307218E-2</v>
      </c>
      <c r="CI116" s="5"/>
      <c r="CJ116" s="5"/>
      <c r="CK116" s="5"/>
      <c r="CL116" s="5"/>
      <c r="CM116" s="5"/>
      <c r="CN116" s="2">
        <v>1.13107125563274E-3</v>
      </c>
      <c r="CO116" s="2">
        <v>0.3771996365237178</v>
      </c>
      <c r="CP116" s="5"/>
      <c r="CQ116" s="5"/>
      <c r="CR116" s="2">
        <v>0.11560407104630428</v>
      </c>
      <c r="CS116" s="2">
        <v>7.9416007505304497E-4</v>
      </c>
      <c r="CT116" s="2">
        <v>1.148433580761703E-3</v>
      </c>
      <c r="CU116" s="2">
        <v>2.02404663989297E-4</v>
      </c>
      <c r="CV116" s="5"/>
      <c r="CW116" s="5"/>
      <c r="CX116" s="5"/>
      <c r="CY116" s="5"/>
      <c r="CZ116" s="5"/>
      <c r="DA116" s="5"/>
      <c r="DB116" s="5"/>
      <c r="DC116" s="5"/>
      <c r="DD116" s="2">
        <v>0</v>
      </c>
      <c r="DE116" s="5"/>
      <c r="DF116" s="2">
        <v>3.0557859817041625E-3</v>
      </c>
      <c r="DG116" s="5"/>
      <c r="DH116" s="5"/>
      <c r="DI116" s="5"/>
      <c r="DJ116" s="5"/>
      <c r="DK116" s="2">
        <v>0</v>
      </c>
      <c r="DL116" s="5"/>
      <c r="DM116" s="5"/>
      <c r="DN116" s="5"/>
      <c r="DO116" s="5"/>
      <c r="DP116" s="5"/>
      <c r="DQ116" s="2">
        <v>5.6827381870326599E-4</v>
      </c>
      <c r="DR116" s="5"/>
      <c r="DS116" s="5"/>
      <c r="DT116" s="2">
        <v>1.0813259516125318E-2</v>
      </c>
      <c r="DU116" s="2">
        <v>0.37407422096687509</v>
      </c>
      <c r="DV116" s="2">
        <v>3203</v>
      </c>
      <c r="DW116" s="2">
        <v>45</v>
      </c>
      <c r="DX116" s="2">
        <v>60</v>
      </c>
      <c r="DY116" s="10">
        <v>6</v>
      </c>
      <c r="DZ116" s="2">
        <v>0</v>
      </c>
      <c r="EA116" s="2">
        <v>3314</v>
      </c>
      <c r="EB116" t="str">
        <f>VLOOKUP(J116,Hoja2!$A$2:$D$1241,2,0)</f>
        <v>Rural</v>
      </c>
      <c r="EC116" t="str">
        <f>VLOOKUP(J116,Hoja2!$A$2:$D$1241,3,0)</f>
        <v>Zona VIII - Rural Occidental Norte</v>
      </c>
      <c r="ED116" t="str">
        <f>VLOOKUP(J116,Hoja2!$A$2:$D$1241,4,0)</f>
        <v>Alban</v>
      </c>
    </row>
    <row r="117" spans="1:134" ht="16.5">
      <c r="A117" s="2">
        <v>116</v>
      </c>
      <c r="B117" s="3" t="s">
        <v>613</v>
      </c>
      <c r="C117" s="3" t="s">
        <v>135</v>
      </c>
      <c r="D117" s="3" t="s">
        <v>208</v>
      </c>
      <c r="E117" s="3" t="s">
        <v>137</v>
      </c>
      <c r="F117" s="3" t="s">
        <v>614</v>
      </c>
      <c r="G117" s="3" t="s">
        <v>615</v>
      </c>
      <c r="H117" s="3" t="s">
        <v>153</v>
      </c>
      <c r="I117" s="3" t="s">
        <v>616</v>
      </c>
      <c r="J117" s="3" t="s">
        <v>617</v>
      </c>
      <c r="K117" s="2">
        <v>13.2</v>
      </c>
      <c r="L117" s="3" t="s">
        <v>219</v>
      </c>
      <c r="M117" s="2">
        <v>1745</v>
      </c>
      <c r="N117" s="2">
        <v>37.953000000000003</v>
      </c>
      <c r="O117" s="2">
        <v>37.448999999999998</v>
      </c>
      <c r="P117" s="2">
        <v>0</v>
      </c>
      <c r="Q117" s="2">
        <v>0.504</v>
      </c>
      <c r="R117" s="2">
        <v>0</v>
      </c>
      <c r="S117" s="2">
        <v>37.953000000000003</v>
      </c>
      <c r="T117" s="2">
        <v>20</v>
      </c>
      <c r="U117" s="2">
        <v>0</v>
      </c>
      <c r="V117" s="2">
        <v>0</v>
      </c>
      <c r="W117" s="2">
        <v>36</v>
      </c>
      <c r="X117" s="2">
        <v>0</v>
      </c>
      <c r="Y117" s="2">
        <v>0</v>
      </c>
      <c r="Z117" s="2">
        <v>0</v>
      </c>
      <c r="AA117" s="2">
        <v>0</v>
      </c>
      <c r="AB117" s="3" t="s">
        <v>613</v>
      </c>
      <c r="AC117" s="3" t="s">
        <v>613</v>
      </c>
      <c r="AD117" s="3" t="s">
        <v>144</v>
      </c>
      <c r="AE117" s="3" t="s">
        <v>616</v>
      </c>
      <c r="AF117" s="3" t="s">
        <v>617</v>
      </c>
      <c r="AG117" s="4">
        <v>158</v>
      </c>
      <c r="AH117" s="2">
        <v>633</v>
      </c>
      <c r="AI117" s="2">
        <v>0.12116228554786095</v>
      </c>
      <c r="AJ117" s="2">
        <v>0.12638770174729022</v>
      </c>
      <c r="AK117" s="2">
        <v>3.5700432957550904E-2</v>
      </c>
      <c r="AL117" s="2">
        <v>1.6846120604790214E-2</v>
      </c>
      <c r="AM117" s="2">
        <v>3.6693397452730956E-3</v>
      </c>
      <c r="AN117" s="2">
        <v>1.5850273900729593E-2</v>
      </c>
      <c r="AO117" s="2">
        <v>5.5092209004332111E-3</v>
      </c>
      <c r="AP117" s="2">
        <v>1.1224368178375773E-2</v>
      </c>
      <c r="AQ117" s="2">
        <v>2.001642114148593E-2</v>
      </c>
      <c r="AR117" s="2">
        <v>1.4835839510707594E-2</v>
      </c>
      <c r="AS117" s="2">
        <v>2.03767768540714E-2</v>
      </c>
      <c r="AT117" s="2">
        <v>9.4770029574131526E-2</v>
      </c>
      <c r="AU117" s="2">
        <v>0</v>
      </c>
      <c r="AV117" s="2">
        <v>0</v>
      </c>
      <c r="AW117" s="2">
        <v>0.43652949625245102</v>
      </c>
      <c r="AX117" s="2">
        <v>3.4212769374935122E-2</v>
      </c>
      <c r="AY117" s="2">
        <v>2.1339837145793522E-3</v>
      </c>
      <c r="AZ117" s="2">
        <v>1.3472561320734919E-2</v>
      </c>
      <c r="BA117" s="5"/>
      <c r="BB117" s="5"/>
      <c r="BC117" s="2">
        <v>1.0466298515436831E-2</v>
      </c>
      <c r="BD117" s="5"/>
      <c r="BE117" s="5"/>
      <c r="BF117" s="2">
        <v>1.8558063716270199E-3</v>
      </c>
      <c r="BG117" s="2">
        <v>8.2553103937215835E-2</v>
      </c>
      <c r="BH117" s="5"/>
      <c r="BI117" s="2">
        <v>1.912513764165024E-2</v>
      </c>
      <c r="BJ117" s="5"/>
      <c r="BK117" s="5"/>
      <c r="BL117" s="5"/>
      <c r="BM117" s="5"/>
      <c r="BN117" s="5"/>
      <c r="BO117" s="5"/>
      <c r="BP117" s="5"/>
      <c r="BQ117" s="5"/>
      <c r="BR117" s="2">
        <v>1.3472561320734919E-2</v>
      </c>
      <c r="BS117" s="2">
        <v>0</v>
      </c>
      <c r="BT117" s="5"/>
      <c r="BU117" s="5"/>
      <c r="BV117" s="2">
        <v>7.1828851483820956E-3</v>
      </c>
      <c r="BW117" s="5"/>
      <c r="BX117" s="2">
        <v>3.8270499832425902E-4</v>
      </c>
      <c r="BY117" s="5"/>
      <c r="BZ117" s="5"/>
      <c r="CA117" s="5"/>
      <c r="CB117" s="5"/>
      <c r="CC117" s="5"/>
      <c r="CD117" s="5"/>
      <c r="CE117" s="5"/>
      <c r="CF117" s="2">
        <v>9.2602254559696812E-2</v>
      </c>
      <c r="CG117" s="5"/>
      <c r="CH117" s="2">
        <v>3.4212769374935122E-2</v>
      </c>
      <c r="CI117" s="5"/>
      <c r="CJ117" s="5"/>
      <c r="CK117" s="5"/>
      <c r="CL117" s="5"/>
      <c r="CM117" s="5"/>
      <c r="CN117" s="2">
        <v>2.1339837145793522E-3</v>
      </c>
      <c r="CO117" s="2">
        <v>4.1198191609892576E-2</v>
      </c>
      <c r="CP117" s="5"/>
      <c r="CQ117" s="5"/>
      <c r="CR117" s="2">
        <v>3.7796196231531333E-2</v>
      </c>
      <c r="CS117" s="5"/>
      <c r="CT117" s="2">
        <v>1.1004656605625679E-3</v>
      </c>
      <c r="CU117" s="2">
        <v>0</v>
      </c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2">
        <v>0</v>
      </c>
      <c r="DM117" s="5"/>
      <c r="DN117" s="5"/>
      <c r="DO117" s="5"/>
      <c r="DP117" s="5"/>
      <c r="DQ117" s="5"/>
      <c r="DR117" s="5"/>
      <c r="DS117" s="5"/>
      <c r="DT117" s="2">
        <v>9.4190102051892801E-4</v>
      </c>
      <c r="DU117" s="2">
        <v>0.1413245505576125</v>
      </c>
      <c r="DV117" s="2">
        <v>1093</v>
      </c>
      <c r="DW117" s="2">
        <v>63</v>
      </c>
      <c r="DX117" s="2">
        <v>19</v>
      </c>
      <c r="DY117" s="10">
        <v>22</v>
      </c>
      <c r="DZ117" s="2">
        <v>0</v>
      </c>
      <c r="EA117" s="2">
        <v>1197</v>
      </c>
      <c r="EB117" t="str">
        <f>VLOOKUP(J117,Hoja2!$A$2:$D$1241,2,0)</f>
        <v>Rural</v>
      </c>
      <c r="EC117" t="str">
        <f>VLOOKUP(J117,Hoja2!$A$2:$D$1241,3,0)</f>
        <v>Zona VIII - Rural Occidental Norte</v>
      </c>
      <c r="ED117" t="str">
        <f>VLOOKUP(J117,Hoja2!$A$2:$D$1241,4,0)</f>
        <v>Alban</v>
      </c>
    </row>
    <row r="118" spans="1:134" ht="16.5">
      <c r="A118" s="2">
        <v>117</v>
      </c>
      <c r="B118" s="3" t="s">
        <v>618</v>
      </c>
      <c r="C118" s="3" t="s">
        <v>135</v>
      </c>
      <c r="D118" s="3" t="s">
        <v>136</v>
      </c>
      <c r="E118" s="3" t="s">
        <v>137</v>
      </c>
      <c r="F118" s="3" t="s">
        <v>203</v>
      </c>
      <c r="G118" s="3" t="s">
        <v>204</v>
      </c>
      <c r="H118" s="3" t="s">
        <v>140</v>
      </c>
      <c r="I118" s="3" t="s">
        <v>619</v>
      </c>
      <c r="J118" s="3" t="s">
        <v>620</v>
      </c>
      <c r="K118" s="2">
        <v>13.2</v>
      </c>
      <c r="L118" s="3" t="s">
        <v>143</v>
      </c>
      <c r="M118" s="2">
        <v>3446</v>
      </c>
      <c r="N118" s="2">
        <v>64.975999999999999</v>
      </c>
      <c r="O118" s="2">
        <v>64.850999999999999</v>
      </c>
      <c r="P118" s="2">
        <v>0</v>
      </c>
      <c r="Q118" s="2">
        <v>0.125</v>
      </c>
      <c r="R118" s="2">
        <v>0</v>
      </c>
      <c r="S118" s="2">
        <v>64.975999999999999</v>
      </c>
      <c r="T118" s="2">
        <v>12</v>
      </c>
      <c r="U118" s="2">
        <v>0</v>
      </c>
      <c r="V118" s="2">
        <v>0</v>
      </c>
      <c r="W118" s="2">
        <v>67</v>
      </c>
      <c r="X118" s="2">
        <v>0</v>
      </c>
      <c r="Y118" s="2">
        <v>0</v>
      </c>
      <c r="Z118" s="2">
        <v>0</v>
      </c>
      <c r="AA118" s="2">
        <v>0</v>
      </c>
      <c r="AB118" s="3" t="s">
        <v>618</v>
      </c>
      <c r="AC118" s="3" t="s">
        <v>618</v>
      </c>
      <c r="AD118" s="3" t="s">
        <v>144</v>
      </c>
      <c r="AE118" s="3" t="s">
        <v>619</v>
      </c>
      <c r="AF118" s="3" t="s">
        <v>620</v>
      </c>
      <c r="AG118" s="4">
        <v>162</v>
      </c>
      <c r="AH118" s="2">
        <v>1145</v>
      </c>
      <c r="AI118" s="2">
        <v>0.13181504221898119</v>
      </c>
      <c r="AJ118" s="2">
        <v>5.5548553698555013E-2</v>
      </c>
      <c r="AK118" s="2">
        <v>9.9611812690107819E-3</v>
      </c>
      <c r="AL118" s="2">
        <v>0.23332906542220008</v>
      </c>
      <c r="AM118" s="2">
        <v>7.8559218878484077E-3</v>
      </c>
      <c r="AN118" s="2">
        <v>2.1936788116323422E-2</v>
      </c>
      <c r="AO118" s="2">
        <v>0.15367124839454274</v>
      </c>
      <c r="AP118" s="2">
        <v>2.0945302963900347E-2</v>
      </c>
      <c r="AQ118" s="2">
        <v>9.3618534786965475E-3</v>
      </c>
      <c r="AR118" s="2">
        <v>0.1084506776848058</v>
      </c>
      <c r="AS118" s="2">
        <v>8.6175647111434536E-2</v>
      </c>
      <c r="AT118" s="2">
        <v>6.0665341678998903E-3</v>
      </c>
      <c r="AU118" s="2">
        <v>0</v>
      </c>
      <c r="AV118" s="2">
        <v>0</v>
      </c>
      <c r="AW118" s="2">
        <v>0.80639332414802312</v>
      </c>
      <c r="AX118" s="2">
        <v>2.3300487836760204E-2</v>
      </c>
      <c r="AY118" s="2">
        <v>1.5424004429415265E-2</v>
      </c>
      <c r="AZ118" s="5"/>
      <c r="BA118" s="5"/>
      <c r="BB118" s="5"/>
      <c r="BC118" s="2">
        <v>0.16232539184559702</v>
      </c>
      <c r="BD118" s="5"/>
      <c r="BE118" s="2">
        <v>3.1945657959202501E-4</v>
      </c>
      <c r="BF118" s="5"/>
      <c r="BG118" s="2">
        <v>0.38608099675315949</v>
      </c>
      <c r="BH118" s="5"/>
      <c r="BI118" s="2">
        <v>6.3669282941287125E-2</v>
      </c>
      <c r="BJ118" s="5"/>
      <c r="BK118" s="5"/>
      <c r="BL118" s="5"/>
      <c r="BM118" s="5"/>
      <c r="BN118" s="5"/>
      <c r="BO118" s="5"/>
      <c r="BP118" s="5"/>
      <c r="BQ118" s="5"/>
      <c r="BR118" s="5"/>
      <c r="BS118" s="2">
        <v>0</v>
      </c>
      <c r="BT118" s="5"/>
      <c r="BU118" s="5"/>
      <c r="BV118" s="2">
        <v>1.6564209249730621E-2</v>
      </c>
      <c r="BW118" s="5"/>
      <c r="BX118" s="2">
        <v>0</v>
      </c>
      <c r="BY118" s="2">
        <v>0</v>
      </c>
      <c r="BZ118" s="5"/>
      <c r="CA118" s="2">
        <v>0</v>
      </c>
      <c r="CB118" s="5"/>
      <c r="CC118" s="5"/>
      <c r="CD118" s="2">
        <v>4.4495517632900529E-2</v>
      </c>
      <c r="CE118" s="5"/>
      <c r="CF118" s="2">
        <v>4.6877115434595995E-2</v>
      </c>
      <c r="CG118" s="5"/>
      <c r="CH118" s="2">
        <v>2.3300487836760204E-2</v>
      </c>
      <c r="CI118" s="5"/>
      <c r="CJ118" s="5"/>
      <c r="CK118" s="5"/>
      <c r="CL118" s="5"/>
      <c r="CM118" s="5"/>
      <c r="CN118" s="2">
        <v>1.5424004429415265E-2</v>
      </c>
      <c r="CO118" s="2">
        <v>2.5949155273963489E-2</v>
      </c>
      <c r="CP118" s="5"/>
      <c r="CQ118" s="5"/>
      <c r="CR118" s="2">
        <v>1.5309773196600669E-2</v>
      </c>
      <c r="CS118" s="5"/>
      <c r="CT118" s="2">
        <v>1.8324951549846934E-2</v>
      </c>
      <c r="CU118" s="2">
        <v>1.6041729924367001E-4</v>
      </c>
      <c r="CV118" s="5"/>
      <c r="CW118" s="2">
        <v>0</v>
      </c>
      <c r="CX118" s="2">
        <v>0</v>
      </c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2">
        <v>0</v>
      </c>
      <c r="DM118" s="5"/>
      <c r="DN118" s="5"/>
      <c r="DO118" s="5"/>
      <c r="DP118" s="5"/>
      <c r="DQ118" s="2">
        <v>2.2868850879906801E-4</v>
      </c>
      <c r="DR118" s="5"/>
      <c r="DS118" s="5"/>
      <c r="DT118" s="2">
        <v>8.3187897247744903E-4</v>
      </c>
      <c r="DU118" s="2">
        <v>2.5256488910229257E-2</v>
      </c>
      <c r="DV118" s="2">
        <v>1786</v>
      </c>
      <c r="DW118" s="2">
        <v>105</v>
      </c>
      <c r="DX118" s="2">
        <v>17</v>
      </c>
      <c r="DY118" s="10">
        <v>23</v>
      </c>
      <c r="DZ118" s="2">
        <v>1</v>
      </c>
      <c r="EA118" s="2">
        <v>1932</v>
      </c>
      <c r="EB118" t="str">
        <f>VLOOKUP(J118,Hoja2!$A$2:$D$1241,2,0)</f>
        <v>Rural</v>
      </c>
      <c r="EC118" t="str">
        <f>VLOOKUP(J118,Hoja2!$A$2:$D$1241,3,0)</f>
        <v>Zona VIII - Rural Occidental Norte</v>
      </c>
      <c r="ED118" t="str">
        <f>VLOOKUP(J118,Hoja2!$A$2:$D$1241,4,0)</f>
        <v>Anolaima</v>
      </c>
    </row>
    <row r="119" spans="1:134" ht="16.5">
      <c r="A119" s="2">
        <v>118</v>
      </c>
      <c r="B119" s="3" t="s">
        <v>621</v>
      </c>
      <c r="C119" s="3" t="s">
        <v>135</v>
      </c>
      <c r="D119" s="3" t="s">
        <v>208</v>
      </c>
      <c r="E119" s="3" t="s">
        <v>197</v>
      </c>
      <c r="F119" s="3" t="s">
        <v>622</v>
      </c>
      <c r="G119" s="3" t="s">
        <v>623</v>
      </c>
      <c r="H119" s="3" t="s">
        <v>153</v>
      </c>
      <c r="I119" s="3" t="s">
        <v>624</v>
      </c>
      <c r="J119" s="3" t="s">
        <v>625</v>
      </c>
      <c r="K119" s="2">
        <v>11.4</v>
      </c>
      <c r="L119" s="3" t="s">
        <v>219</v>
      </c>
      <c r="M119" s="2">
        <v>11906</v>
      </c>
      <c r="N119" s="2">
        <v>224.917</v>
      </c>
      <c r="O119" s="2">
        <v>220.774</v>
      </c>
      <c r="P119" s="2">
        <v>3.153</v>
      </c>
      <c r="Q119" s="2">
        <v>0.99099999999999999</v>
      </c>
      <c r="R119" s="2">
        <v>0</v>
      </c>
      <c r="S119" s="2">
        <v>224.917</v>
      </c>
      <c r="T119" s="2">
        <v>39</v>
      </c>
      <c r="U119" s="2">
        <v>0</v>
      </c>
      <c r="V119" s="2">
        <v>0</v>
      </c>
      <c r="W119" s="2">
        <v>153</v>
      </c>
      <c r="X119" s="2">
        <v>0</v>
      </c>
      <c r="Y119" s="2">
        <v>0</v>
      </c>
      <c r="Z119" s="2">
        <v>0</v>
      </c>
      <c r="AA119" s="2">
        <v>0</v>
      </c>
      <c r="AB119" s="3" t="s">
        <v>621</v>
      </c>
      <c r="AC119" s="3" t="s">
        <v>621</v>
      </c>
      <c r="AD119" s="3" t="s">
        <v>144</v>
      </c>
      <c r="AE119" s="3" t="s">
        <v>624</v>
      </c>
      <c r="AF119" s="3" t="s">
        <v>625</v>
      </c>
      <c r="AG119" s="4">
        <v>876</v>
      </c>
      <c r="AH119" s="2">
        <v>1462</v>
      </c>
      <c r="AI119" s="2">
        <v>0.47814853958928999</v>
      </c>
      <c r="AJ119" s="2">
        <v>0.60380114804684903</v>
      </c>
      <c r="AK119" s="2">
        <v>0.36928479070147285</v>
      </c>
      <c r="AL119" s="2">
        <v>0.36282959412727944</v>
      </c>
      <c r="AM119" s="2">
        <v>9.0926284248292466E-2</v>
      </c>
      <c r="AN119" s="2">
        <v>0.12445720389980156</v>
      </c>
      <c r="AO119" s="2">
        <v>0.11138385172012218</v>
      </c>
      <c r="AP119" s="2">
        <v>0.10722648025953228</v>
      </c>
      <c r="AQ119" s="2">
        <v>1.9504160721281756E-2</v>
      </c>
      <c r="AR119" s="2">
        <v>0.28699411507576372</v>
      </c>
      <c r="AS119" s="2">
        <v>3.006383388468695E-2</v>
      </c>
      <c r="AT119" s="2">
        <v>9.0944250196136042E-2</v>
      </c>
      <c r="AU119" s="2">
        <v>0</v>
      </c>
      <c r="AV119" s="2">
        <v>0</v>
      </c>
      <c r="AW119" s="2">
        <v>1.7872601230305154</v>
      </c>
      <c r="AX119" s="2">
        <v>0.84007588593786908</v>
      </c>
      <c r="AY119" s="2">
        <v>4.7122889399594775E-2</v>
      </c>
      <c r="AZ119" s="2">
        <v>1.1053541025282468E-3</v>
      </c>
      <c r="BA119" s="5"/>
      <c r="BB119" s="5"/>
      <c r="BC119" s="2">
        <v>0.33442213231512713</v>
      </c>
      <c r="BD119" s="2">
        <v>0</v>
      </c>
      <c r="BE119" s="5"/>
      <c r="BF119" s="5"/>
      <c r="BG119" s="2">
        <v>0.38752641035014479</v>
      </c>
      <c r="BH119" s="5"/>
      <c r="BI119" s="2">
        <v>0.14662170297578767</v>
      </c>
      <c r="BJ119" s="5"/>
      <c r="BK119" s="5"/>
      <c r="BL119" s="5"/>
      <c r="BM119" s="5"/>
      <c r="BN119" s="5"/>
      <c r="BO119" s="5"/>
      <c r="BP119" s="5"/>
      <c r="BQ119" s="5"/>
      <c r="BR119" s="5"/>
      <c r="BS119" s="2">
        <v>0</v>
      </c>
      <c r="BT119" s="5"/>
      <c r="BU119" s="5"/>
      <c r="BV119" s="2">
        <v>0.17793417455178129</v>
      </c>
      <c r="BW119" s="5"/>
      <c r="BX119" s="2">
        <v>0</v>
      </c>
      <c r="BY119" s="5"/>
      <c r="BZ119" s="5"/>
      <c r="CA119" s="2">
        <v>0</v>
      </c>
      <c r="CB119" s="5"/>
      <c r="CC119" s="2">
        <v>3.3899408429996802E-5</v>
      </c>
      <c r="CD119" s="2">
        <v>1.00945540479641E-3</v>
      </c>
      <c r="CE119" s="5"/>
      <c r="CF119" s="2">
        <v>3.9592792126242067E-2</v>
      </c>
      <c r="CG119" s="5"/>
      <c r="CH119" s="2">
        <v>0.84007588593786908</v>
      </c>
      <c r="CI119" s="5"/>
      <c r="CJ119" s="5"/>
      <c r="CK119" s="5"/>
      <c r="CL119" s="2">
        <v>0</v>
      </c>
      <c r="CM119" s="5"/>
      <c r="CN119" s="2">
        <v>4.7122889399594775E-2</v>
      </c>
      <c r="CO119" s="2">
        <v>0.31616474193774258</v>
      </c>
      <c r="CP119" s="5"/>
      <c r="CQ119" s="5"/>
      <c r="CR119" s="2">
        <v>8.7646836651519608E-2</v>
      </c>
      <c r="CS119" s="5"/>
      <c r="CT119" s="2">
        <v>4.7791750189587978E-2</v>
      </c>
      <c r="CU119" s="2">
        <v>0</v>
      </c>
      <c r="CV119" s="5"/>
      <c r="CW119" s="2">
        <v>5.7194792066843202E-3</v>
      </c>
      <c r="CX119" s="2">
        <v>3.1206158010254306E-3</v>
      </c>
      <c r="CY119" s="5"/>
      <c r="CZ119" s="5"/>
      <c r="DA119" s="5"/>
      <c r="DB119" s="5"/>
      <c r="DC119" s="5"/>
      <c r="DD119" s="2">
        <v>0</v>
      </c>
      <c r="DE119" s="5"/>
      <c r="DF119" s="5"/>
      <c r="DG119" s="2">
        <v>0</v>
      </c>
      <c r="DH119" s="5"/>
      <c r="DI119" s="2">
        <v>0</v>
      </c>
      <c r="DJ119" s="5"/>
      <c r="DK119" s="5"/>
      <c r="DL119" s="5"/>
      <c r="DM119" s="5"/>
      <c r="DN119" s="5"/>
      <c r="DO119" s="5"/>
      <c r="DP119" s="5"/>
      <c r="DQ119" s="2">
        <v>1.3162007714365282E-3</v>
      </c>
      <c r="DR119" s="5"/>
      <c r="DS119" s="2">
        <v>1.0714546940982499E-3</v>
      </c>
      <c r="DT119" s="2">
        <v>1.9025476584629709E-2</v>
      </c>
      <c r="DU119" s="2">
        <v>0.21936835416401043</v>
      </c>
      <c r="DV119" s="2">
        <v>6058</v>
      </c>
      <c r="DW119" s="2">
        <v>394</v>
      </c>
      <c r="DX119" s="2">
        <v>52</v>
      </c>
      <c r="DY119" s="10">
        <v>89</v>
      </c>
      <c r="DZ119" s="2">
        <v>3</v>
      </c>
      <c r="EA119" s="2">
        <v>6596</v>
      </c>
      <c r="EB119" t="str">
        <f>VLOOKUP(J119,Hoja2!$A$2:$D$1241,2,0)</f>
        <v>Rural</v>
      </c>
      <c r="EC119" t="str">
        <f>VLOOKUP(J119,Hoja2!$A$2:$D$1241,3,0)</f>
        <v>Zona X - Rural Oriental Sur</v>
      </c>
      <c r="ED119" t="str">
        <f>VLOOKUP(J119,Hoja2!$A$2:$D$1241,4,0)</f>
        <v>Caqueza</v>
      </c>
    </row>
    <row r="120" spans="1:134" ht="16.5">
      <c r="A120" s="2">
        <v>119</v>
      </c>
      <c r="B120" s="3" t="s">
        <v>626</v>
      </c>
      <c r="C120" s="3" t="s">
        <v>135</v>
      </c>
      <c r="D120" s="3" t="s">
        <v>208</v>
      </c>
      <c r="E120" s="3" t="s">
        <v>209</v>
      </c>
      <c r="F120" s="3" t="s">
        <v>627</v>
      </c>
      <c r="G120" s="3" t="s">
        <v>628</v>
      </c>
      <c r="H120" s="3" t="s">
        <v>153</v>
      </c>
      <c r="I120" s="3" t="s">
        <v>629</v>
      </c>
      <c r="J120" s="3" t="s">
        <v>630</v>
      </c>
      <c r="K120" s="2">
        <v>11.4</v>
      </c>
      <c r="L120" s="3" t="s">
        <v>219</v>
      </c>
      <c r="M120" s="2">
        <v>15033</v>
      </c>
      <c r="N120" s="2">
        <v>25.495999999999999</v>
      </c>
      <c r="O120" s="2">
        <v>16.651</v>
      </c>
      <c r="P120" s="2">
        <v>0.17799999999999999</v>
      </c>
      <c r="Q120" s="2">
        <v>8.6669999999999998</v>
      </c>
      <c r="R120" s="2">
        <v>0</v>
      </c>
      <c r="S120" s="2">
        <v>25.495999999999999</v>
      </c>
      <c r="T120" s="2">
        <v>48</v>
      </c>
      <c r="U120" s="2">
        <v>0</v>
      </c>
      <c r="V120" s="2">
        <v>0</v>
      </c>
      <c r="W120" s="2">
        <v>16</v>
      </c>
      <c r="X120" s="2">
        <v>0</v>
      </c>
      <c r="Y120" s="2">
        <v>0</v>
      </c>
      <c r="Z120" s="2">
        <v>0</v>
      </c>
      <c r="AA120" s="2">
        <v>0</v>
      </c>
      <c r="AB120" s="3" t="s">
        <v>626</v>
      </c>
      <c r="AC120" s="3" t="s">
        <v>626</v>
      </c>
      <c r="AD120" s="3" t="s">
        <v>144</v>
      </c>
      <c r="AE120" s="3" t="s">
        <v>629</v>
      </c>
      <c r="AF120" s="3" t="s">
        <v>630</v>
      </c>
      <c r="AG120" s="4">
        <v>607</v>
      </c>
      <c r="AH120" s="2">
        <v>1111</v>
      </c>
      <c r="AI120" s="2">
        <v>4.8729313114760982E-2</v>
      </c>
      <c r="AJ120" s="2">
        <v>7.682042782351918E-2</v>
      </c>
      <c r="AK120" s="2">
        <v>0.15061607479073646</v>
      </c>
      <c r="AL120" s="2">
        <v>2.1368000590566354E-2</v>
      </c>
      <c r="AM120" s="2">
        <v>3.9562064776561448E-2</v>
      </c>
      <c r="AN120" s="2">
        <v>0.17401982440265029</v>
      </c>
      <c r="AO120" s="2">
        <v>0.22754000451324335</v>
      </c>
      <c r="AP120" s="2">
        <v>0.11494257720977386</v>
      </c>
      <c r="AQ120" s="2">
        <v>6.8192328135867314E-2</v>
      </c>
      <c r="AR120" s="2">
        <v>8.2262904072773743E-2</v>
      </c>
      <c r="AS120" s="2">
        <v>4.2514783777703119E-3</v>
      </c>
      <c r="AT120" s="2">
        <v>8.5802609199371827E-2</v>
      </c>
      <c r="AU120" s="2">
        <v>0</v>
      </c>
      <c r="AV120" s="2">
        <v>0</v>
      </c>
      <c r="AW120" s="2">
        <v>0.52188713916232665</v>
      </c>
      <c r="AX120" s="2">
        <v>0.53360278601350775</v>
      </c>
      <c r="AY120" s="2">
        <v>3.8617681831760897E-2</v>
      </c>
      <c r="AZ120" s="5"/>
      <c r="BA120" s="5"/>
      <c r="BB120" s="5"/>
      <c r="BC120" s="2">
        <v>7.3335828193348357E-2</v>
      </c>
      <c r="BD120" s="2">
        <v>1.0302863323018169E-4</v>
      </c>
      <c r="BE120" s="5"/>
      <c r="BF120" s="2">
        <v>0</v>
      </c>
      <c r="BG120" s="2">
        <v>0.24540070081584672</v>
      </c>
      <c r="BH120" s="5"/>
      <c r="BI120" s="2">
        <v>0</v>
      </c>
      <c r="BJ120" s="2">
        <v>0</v>
      </c>
      <c r="BK120" s="5"/>
      <c r="BL120" s="5"/>
      <c r="BM120" s="5"/>
      <c r="BN120" s="5"/>
      <c r="BO120" s="5"/>
      <c r="BP120" s="2">
        <v>0</v>
      </c>
      <c r="BQ120" s="5"/>
      <c r="BR120" s="5"/>
      <c r="BS120" s="2">
        <v>0</v>
      </c>
      <c r="BT120" s="5"/>
      <c r="BU120" s="5"/>
      <c r="BV120" s="2">
        <v>9.0055505957640836E-2</v>
      </c>
      <c r="BW120" s="2">
        <v>0</v>
      </c>
      <c r="BX120" s="2">
        <v>3.460134738599129E-3</v>
      </c>
      <c r="BY120" s="2">
        <v>1.0130426426230401E-4</v>
      </c>
      <c r="BZ120" s="5"/>
      <c r="CA120" s="5"/>
      <c r="CB120" s="5"/>
      <c r="CC120" s="5"/>
      <c r="CD120" s="2">
        <v>1.007985746234473E-3</v>
      </c>
      <c r="CE120" s="5"/>
      <c r="CF120" s="2">
        <v>8.1979042058239436E-3</v>
      </c>
      <c r="CG120" s="5"/>
      <c r="CH120" s="2">
        <v>0.53360278601350775</v>
      </c>
      <c r="CI120" s="5"/>
      <c r="CJ120" s="5"/>
      <c r="CK120" s="5"/>
      <c r="CL120" s="5"/>
      <c r="CM120" s="5"/>
      <c r="CN120" s="2">
        <v>3.8617681831760897E-2</v>
      </c>
      <c r="CO120" s="2">
        <v>5.2997930416629965E-2</v>
      </c>
      <c r="CP120" s="5"/>
      <c r="CQ120" s="5"/>
      <c r="CR120" s="2">
        <v>3.5377265966425597E-5</v>
      </c>
      <c r="CS120" s="5"/>
      <c r="CT120" s="2">
        <v>3.6937085343592374E-3</v>
      </c>
      <c r="CU120" s="2">
        <v>7.6196492120214222E-3</v>
      </c>
      <c r="CV120" s="5"/>
      <c r="CW120" s="2">
        <v>2.4541329196239598E-3</v>
      </c>
      <c r="CX120" s="5"/>
      <c r="CY120" s="5"/>
      <c r="CZ120" s="5"/>
      <c r="DA120" s="5"/>
      <c r="DB120" s="5"/>
      <c r="DC120" s="5"/>
      <c r="DD120" s="2">
        <v>0</v>
      </c>
      <c r="DE120" s="5"/>
      <c r="DF120" s="5"/>
      <c r="DG120" s="2">
        <v>7.9772681189812903E-4</v>
      </c>
      <c r="DH120" s="5"/>
      <c r="DI120" s="5"/>
      <c r="DJ120" s="5"/>
      <c r="DK120" s="5"/>
      <c r="DL120" s="5"/>
      <c r="DM120" s="5"/>
      <c r="DN120" s="5"/>
      <c r="DO120" s="5"/>
      <c r="DP120" s="5"/>
      <c r="DQ120" s="2">
        <v>4.0723814670640005E-4</v>
      </c>
      <c r="DR120" s="5"/>
      <c r="DS120" s="5"/>
      <c r="DT120" s="5"/>
      <c r="DU120" s="2">
        <v>3.2218983300135035E-2</v>
      </c>
      <c r="DV120" s="2">
        <v>7161</v>
      </c>
      <c r="DW120" s="2">
        <v>1279</v>
      </c>
      <c r="DX120" s="2">
        <v>40</v>
      </c>
      <c r="DY120" s="10">
        <v>27</v>
      </c>
      <c r="DZ120" s="2">
        <v>0</v>
      </c>
      <c r="EA120" s="2">
        <v>8507</v>
      </c>
      <c r="EB120" t="str">
        <f>VLOOKUP(J120,Hoja2!$A$2:$D$1241,2,0)</f>
        <v>Metropolitana</v>
      </c>
      <c r="EC120" t="str">
        <f>VLOOKUP(J120,Hoja2!$A$2:$D$1241,3,0)</f>
        <v>Zona V - Metropolitana Noroccidente</v>
      </c>
      <c r="ED120" t="str">
        <f>VLOOKUP(J120,Hoja2!$A$2:$D$1241,4,0)</f>
        <v>Chia</v>
      </c>
    </row>
    <row r="121" spans="1:134" ht="16.5">
      <c r="A121" s="2">
        <v>120</v>
      </c>
      <c r="B121" s="3" t="s">
        <v>631</v>
      </c>
      <c r="C121" s="3" t="s">
        <v>135</v>
      </c>
      <c r="D121" s="3" t="s">
        <v>208</v>
      </c>
      <c r="E121" s="3" t="s">
        <v>137</v>
      </c>
      <c r="F121" s="3" t="s">
        <v>632</v>
      </c>
      <c r="G121" s="3" t="s">
        <v>633</v>
      </c>
      <c r="H121" s="3" t="s">
        <v>140</v>
      </c>
      <c r="I121" s="3" t="s">
        <v>634</v>
      </c>
      <c r="J121" s="3" t="s">
        <v>635</v>
      </c>
      <c r="K121" s="2">
        <v>13.2</v>
      </c>
      <c r="L121" s="3" t="s">
        <v>219</v>
      </c>
      <c r="M121" s="2">
        <v>7479</v>
      </c>
      <c r="N121" s="2">
        <v>147.62899999999999</v>
      </c>
      <c r="O121" s="2">
        <v>147.29300000000001</v>
      </c>
      <c r="P121" s="2">
        <v>0.13200000000000001</v>
      </c>
      <c r="Q121" s="2">
        <v>0.20399999999999999</v>
      </c>
      <c r="R121" s="2">
        <v>0</v>
      </c>
      <c r="S121" s="2">
        <v>147.62899999999999</v>
      </c>
      <c r="T121" s="2">
        <v>38</v>
      </c>
      <c r="U121" s="2">
        <v>0</v>
      </c>
      <c r="V121" s="2">
        <v>0</v>
      </c>
      <c r="W121" s="2">
        <v>124</v>
      </c>
      <c r="X121" s="2">
        <v>0</v>
      </c>
      <c r="Y121" s="2">
        <v>0</v>
      </c>
      <c r="Z121" s="2">
        <v>0</v>
      </c>
      <c r="AA121" s="2">
        <v>0</v>
      </c>
      <c r="AB121" s="3" t="s">
        <v>631</v>
      </c>
      <c r="AC121" s="3" t="s">
        <v>631</v>
      </c>
      <c r="AD121" s="3" t="s">
        <v>144</v>
      </c>
      <c r="AE121" s="3" t="s">
        <v>634</v>
      </c>
      <c r="AF121" s="3" t="s">
        <v>635</v>
      </c>
      <c r="AG121" s="4">
        <v>282</v>
      </c>
      <c r="AH121" s="2">
        <v>1198</v>
      </c>
      <c r="AI121" s="2">
        <v>1.3188700317194815E-2</v>
      </c>
      <c r="AJ121" s="2">
        <v>9.9414069018574094E-2</v>
      </c>
      <c r="AK121" s="2">
        <v>9.3853987553985802E-2</v>
      </c>
      <c r="AL121" s="2">
        <v>8.2756203877833376E-3</v>
      </c>
      <c r="AM121" s="2">
        <v>5.6224949845802659E-3</v>
      </c>
      <c r="AN121" s="2">
        <v>9.7919464054224831E-3</v>
      </c>
      <c r="AO121" s="2">
        <v>8.47187886395003E-3</v>
      </c>
      <c r="AP121" s="2">
        <v>4.2247601071097596E-3</v>
      </c>
      <c r="AQ121" s="2">
        <v>4.5346993859657703E-3</v>
      </c>
      <c r="AR121" s="2">
        <v>5.4833566188712101E-4</v>
      </c>
      <c r="AS121" s="2">
        <v>0.37776249480357277</v>
      </c>
      <c r="AT121" s="2">
        <v>6.0085853745586684E-2</v>
      </c>
      <c r="AU121" s="2">
        <v>0</v>
      </c>
      <c r="AV121" s="2">
        <v>0</v>
      </c>
      <c r="AW121" s="2">
        <v>0.59233945788483655</v>
      </c>
      <c r="AX121" s="2">
        <v>8.6705088747507472E-2</v>
      </c>
      <c r="AY121" s="2">
        <v>0</v>
      </c>
      <c r="AZ121" s="2">
        <v>6.7302946032686897E-3</v>
      </c>
      <c r="BA121" s="5"/>
      <c r="BB121" s="5"/>
      <c r="BC121" s="2">
        <v>8.8549213059536086E-2</v>
      </c>
      <c r="BD121" s="2">
        <v>0</v>
      </c>
      <c r="BE121" s="5"/>
      <c r="BF121" s="2">
        <v>0</v>
      </c>
      <c r="BG121" s="2">
        <v>0.41898259277352173</v>
      </c>
      <c r="BH121" s="2">
        <v>0</v>
      </c>
      <c r="BI121" s="2">
        <v>8.7143911609130053E-3</v>
      </c>
      <c r="BJ121" s="5"/>
      <c r="BK121" s="5"/>
      <c r="BL121" s="5"/>
      <c r="BM121" s="5"/>
      <c r="BN121" s="5"/>
      <c r="BO121" s="5"/>
      <c r="BP121" s="2">
        <v>0</v>
      </c>
      <c r="BQ121" s="5"/>
      <c r="BR121" s="5"/>
      <c r="BS121" s="2">
        <v>0</v>
      </c>
      <c r="BT121" s="5"/>
      <c r="BU121" s="5"/>
      <c r="BV121" s="5"/>
      <c r="BW121" s="5"/>
      <c r="BX121" s="2">
        <v>1.2115477344606362E-2</v>
      </c>
      <c r="BY121" s="2">
        <v>2.1072227546521357E-3</v>
      </c>
      <c r="BZ121" s="5"/>
      <c r="CA121" s="5"/>
      <c r="CB121" s="5"/>
      <c r="CC121" s="5"/>
      <c r="CD121" s="2">
        <v>0</v>
      </c>
      <c r="CE121" s="5"/>
      <c r="CF121" s="2">
        <v>2.1724269720585401E-4</v>
      </c>
      <c r="CG121" s="5"/>
      <c r="CH121" s="2">
        <v>8.6705088747507472E-2</v>
      </c>
      <c r="CI121" s="5"/>
      <c r="CJ121" s="5"/>
      <c r="CK121" s="5"/>
      <c r="CL121" s="5"/>
      <c r="CM121" s="5"/>
      <c r="CN121" s="2">
        <v>0</v>
      </c>
      <c r="CO121" s="2">
        <v>4.3213838054937191E-2</v>
      </c>
      <c r="CP121" s="5"/>
      <c r="CQ121" s="5"/>
      <c r="CR121" s="2">
        <v>9.46398679959886E-3</v>
      </c>
      <c r="CS121" s="5"/>
      <c r="CT121" s="2">
        <v>0</v>
      </c>
      <c r="CU121" s="5"/>
      <c r="CV121" s="5"/>
      <c r="CW121" s="5"/>
      <c r="CX121" s="2">
        <v>0</v>
      </c>
      <c r="CY121" s="5"/>
      <c r="CZ121" s="5"/>
      <c r="DA121" s="5"/>
      <c r="DB121" s="5"/>
      <c r="DC121" s="5"/>
      <c r="DD121" s="5"/>
      <c r="DE121" s="5"/>
      <c r="DF121" s="5"/>
      <c r="DG121" s="2">
        <v>5.0915073184897835E-3</v>
      </c>
      <c r="DH121" s="2">
        <v>0</v>
      </c>
      <c r="DI121" s="5"/>
      <c r="DJ121" s="5"/>
      <c r="DK121" s="5"/>
      <c r="DL121" s="5"/>
      <c r="DM121" s="2">
        <v>0</v>
      </c>
      <c r="DN121" s="5"/>
      <c r="DO121" s="5"/>
      <c r="DP121" s="5"/>
      <c r="DQ121" s="2">
        <v>1.81677447577995E-4</v>
      </c>
      <c r="DR121" s="2">
        <v>6.7302946032686897E-3</v>
      </c>
      <c r="DS121" s="5"/>
      <c r="DT121" s="2">
        <v>2.33352241915194E-4</v>
      </c>
      <c r="DU121" s="2">
        <v>3.46895623188259E-3</v>
      </c>
      <c r="DV121" s="2">
        <v>4644</v>
      </c>
      <c r="DW121" s="2">
        <v>432</v>
      </c>
      <c r="DX121" s="2">
        <v>89</v>
      </c>
      <c r="DY121" s="10">
        <v>41</v>
      </c>
      <c r="DZ121" s="2">
        <v>0</v>
      </c>
      <c r="EA121" s="2">
        <v>5206</v>
      </c>
      <c r="EB121" t="str">
        <f>VLOOKUP(J121,Hoja2!$A$2:$D$1241,2,0)</f>
        <v>Rural</v>
      </c>
      <c r="EC121" t="str">
        <f>VLOOKUP(J121,Hoja2!$A$2:$D$1241,3,0)</f>
        <v>Zona VII - Rural Oriental Norte</v>
      </c>
      <c r="ED121" t="str">
        <f>VLOOKUP(J121,Hoja2!$A$2:$D$1241,4,0)</f>
        <v>Choconta</v>
      </c>
    </row>
    <row r="122" spans="1:134" ht="16.5">
      <c r="A122" s="2">
        <v>121</v>
      </c>
      <c r="B122" s="3" t="s">
        <v>636</v>
      </c>
      <c r="C122" s="3" t="s">
        <v>135</v>
      </c>
      <c r="D122" s="3" t="s">
        <v>136</v>
      </c>
      <c r="E122" s="3" t="s">
        <v>137</v>
      </c>
      <c r="F122" s="3" t="s">
        <v>637</v>
      </c>
      <c r="G122" s="3" t="s">
        <v>638</v>
      </c>
      <c r="H122" s="3" t="s">
        <v>153</v>
      </c>
      <c r="I122" s="3" t="s">
        <v>639</v>
      </c>
      <c r="J122" s="3" t="s">
        <v>640</v>
      </c>
      <c r="K122" s="2">
        <v>13.2</v>
      </c>
      <c r="L122" s="3" t="s">
        <v>143</v>
      </c>
      <c r="M122" s="2">
        <v>1980</v>
      </c>
      <c r="N122" s="2">
        <v>90.234999999999999</v>
      </c>
      <c r="O122" s="2">
        <v>90.13</v>
      </c>
      <c r="P122" s="2">
        <v>0</v>
      </c>
      <c r="Q122" s="2">
        <v>0.105</v>
      </c>
      <c r="R122" s="2">
        <v>0</v>
      </c>
      <c r="S122" s="2">
        <v>90.234999999999999</v>
      </c>
      <c r="T122" s="2">
        <v>38</v>
      </c>
      <c r="U122" s="2">
        <v>0</v>
      </c>
      <c r="V122" s="2">
        <v>0</v>
      </c>
      <c r="W122" s="2">
        <v>67</v>
      </c>
      <c r="X122" s="2">
        <v>0</v>
      </c>
      <c r="Y122" s="2">
        <v>0</v>
      </c>
      <c r="Z122" s="2">
        <v>0</v>
      </c>
      <c r="AA122" s="2">
        <v>0</v>
      </c>
      <c r="AB122" s="3" t="s">
        <v>636</v>
      </c>
      <c r="AC122" s="3" t="s">
        <v>636</v>
      </c>
      <c r="AD122" s="3" t="s">
        <v>144</v>
      </c>
      <c r="AE122" s="3" t="s">
        <v>639</v>
      </c>
      <c r="AF122" s="3" t="s">
        <v>640</v>
      </c>
      <c r="AG122" s="4">
        <v>839</v>
      </c>
      <c r="AH122" s="2">
        <v>1239</v>
      </c>
      <c r="AI122" s="2">
        <v>2.830144953157385E-2</v>
      </c>
      <c r="AJ122" s="2">
        <v>7.4266181502086803E-2</v>
      </c>
      <c r="AK122" s="2">
        <v>0.21883341852271959</v>
      </c>
      <c r="AL122" s="2">
        <v>5.7680969046575881E-2</v>
      </c>
      <c r="AM122" s="2">
        <v>3.0609800625936417E-2</v>
      </c>
      <c r="AN122" s="2">
        <v>2.4277600391596821E-2</v>
      </c>
      <c r="AO122" s="2">
        <v>2.8796794025453806E-2</v>
      </c>
      <c r="AP122" s="2">
        <v>4.6531752952635688E-2</v>
      </c>
      <c r="AQ122" s="2">
        <v>3.6763120492047295E-2</v>
      </c>
      <c r="AR122" s="2">
        <v>1.0583947636176762E-2</v>
      </c>
      <c r="AS122" s="2">
        <v>4.5443874419134306E-2</v>
      </c>
      <c r="AT122" s="2">
        <v>0.14662035219892008</v>
      </c>
      <c r="AU122" s="2">
        <v>0</v>
      </c>
      <c r="AV122" s="2">
        <v>0</v>
      </c>
      <c r="AW122" s="2">
        <v>0.70191047783250815</v>
      </c>
      <c r="AX122" s="2">
        <v>1.0568986434333748E-2</v>
      </c>
      <c r="AY122" s="2">
        <v>1.0849781164641656E-2</v>
      </c>
      <c r="AZ122" s="2">
        <v>2.538001591337373E-2</v>
      </c>
      <c r="BA122" s="5"/>
      <c r="BB122" s="2">
        <v>2.538001591337373E-2</v>
      </c>
      <c r="BC122" s="2">
        <v>2.5203858437208501E-2</v>
      </c>
      <c r="BD122" s="2">
        <v>0</v>
      </c>
      <c r="BE122" s="5"/>
      <c r="BF122" s="5"/>
      <c r="BG122" s="2">
        <v>0.139718687683799</v>
      </c>
      <c r="BH122" s="2">
        <v>0</v>
      </c>
      <c r="BI122" s="2">
        <v>9.9671537104747271E-2</v>
      </c>
      <c r="BJ122" s="5"/>
      <c r="BK122" s="5"/>
      <c r="BL122" s="5"/>
      <c r="BM122" s="5"/>
      <c r="BN122" s="5"/>
      <c r="BO122" s="5"/>
      <c r="BP122" s="5"/>
      <c r="BQ122" s="5"/>
      <c r="BR122" s="5"/>
      <c r="BS122" s="2">
        <v>0</v>
      </c>
      <c r="BT122" s="5"/>
      <c r="BU122" s="5"/>
      <c r="BV122" s="2">
        <v>1.6648265569678019E-2</v>
      </c>
      <c r="BW122" s="5"/>
      <c r="BX122" s="2">
        <v>0</v>
      </c>
      <c r="BY122" s="5"/>
      <c r="BZ122" s="5"/>
      <c r="CA122" s="2">
        <v>6.8619980967953183E-4</v>
      </c>
      <c r="CB122" s="5"/>
      <c r="CC122" s="5"/>
      <c r="CD122" s="2">
        <v>5.1058329214174253E-3</v>
      </c>
      <c r="CE122" s="5"/>
      <c r="CF122" s="2">
        <v>5.4841071171357933E-2</v>
      </c>
      <c r="CG122" s="5"/>
      <c r="CH122" s="2">
        <v>1.0568986434333748E-2</v>
      </c>
      <c r="CI122" s="5"/>
      <c r="CJ122" s="5"/>
      <c r="CK122" s="5"/>
      <c r="CL122" s="5"/>
      <c r="CM122" s="5"/>
      <c r="CN122" s="2">
        <v>1.0849781164641656E-2</v>
      </c>
      <c r="CO122" s="2">
        <v>0.2270994151301593</v>
      </c>
      <c r="CP122" s="5"/>
      <c r="CQ122" s="5"/>
      <c r="CR122" s="2">
        <v>0.12114226270590864</v>
      </c>
      <c r="CS122" s="2">
        <v>0</v>
      </c>
      <c r="CT122" s="2">
        <v>2.7644575197398498E-3</v>
      </c>
      <c r="CU122" s="5"/>
      <c r="CV122" s="5"/>
      <c r="CW122" s="5"/>
      <c r="CX122" s="5"/>
      <c r="CY122" s="5"/>
      <c r="CZ122" s="5"/>
      <c r="DA122" s="5"/>
      <c r="DB122" s="5"/>
      <c r="DC122" s="2">
        <v>0</v>
      </c>
      <c r="DD122" s="5"/>
      <c r="DE122" s="5"/>
      <c r="DF122" s="2">
        <v>2.7223198018382585E-3</v>
      </c>
      <c r="DG122" s="2">
        <v>2.17354206522423E-4</v>
      </c>
      <c r="DH122" s="5"/>
      <c r="DI122" s="5"/>
      <c r="DJ122" s="5"/>
      <c r="DK122" s="5"/>
      <c r="DL122" s="5"/>
      <c r="DM122" s="5"/>
      <c r="DN122" s="5"/>
      <c r="DO122" s="5"/>
      <c r="DP122" s="5"/>
      <c r="DQ122" s="2">
        <v>2.2510436255967701E-5</v>
      </c>
      <c r="DR122" s="5"/>
      <c r="DS122" s="5"/>
      <c r="DT122" s="2">
        <v>0</v>
      </c>
      <c r="DU122" s="2">
        <v>6.0667053341960809E-3</v>
      </c>
      <c r="DV122" s="2">
        <v>895</v>
      </c>
      <c r="DW122" s="2">
        <v>21</v>
      </c>
      <c r="DX122" s="2">
        <v>1</v>
      </c>
      <c r="DY122" s="10">
        <v>4</v>
      </c>
      <c r="DZ122" s="2">
        <v>0</v>
      </c>
      <c r="EA122" s="2">
        <v>921</v>
      </c>
      <c r="EB122" t="str">
        <f>VLOOKUP(J122,Hoja2!$A$2:$D$1241,2,0)</f>
        <v>Rural</v>
      </c>
      <c r="EC122" t="str">
        <f>VLOOKUP(J122,Hoja2!$A$2:$D$1241,3,0)</f>
        <v>Zona VIII - Rural Occidental Norte</v>
      </c>
      <c r="ED122" t="str">
        <f>VLOOKUP(J122,Hoja2!$A$2:$D$1241,4,0)</f>
        <v>El Penon</v>
      </c>
    </row>
    <row r="123" spans="1:134" ht="16.5">
      <c r="A123" s="2">
        <v>122</v>
      </c>
      <c r="B123" s="3" t="s">
        <v>641</v>
      </c>
      <c r="C123" s="3" t="s">
        <v>135</v>
      </c>
      <c r="D123" s="3" t="s">
        <v>208</v>
      </c>
      <c r="E123" s="3" t="s">
        <v>209</v>
      </c>
      <c r="F123" s="3" t="s">
        <v>642</v>
      </c>
      <c r="G123" s="3" t="s">
        <v>643</v>
      </c>
      <c r="H123" s="3" t="s">
        <v>140</v>
      </c>
      <c r="I123" s="3" t="s">
        <v>644</v>
      </c>
      <c r="J123" s="3" t="s">
        <v>645</v>
      </c>
      <c r="K123" s="2">
        <v>13.2</v>
      </c>
      <c r="L123" s="3" t="s">
        <v>143</v>
      </c>
      <c r="M123" s="2">
        <v>2982</v>
      </c>
      <c r="N123" s="2">
        <v>31.172999999999998</v>
      </c>
      <c r="O123" s="2">
        <v>31.167999999999999</v>
      </c>
      <c r="P123" s="2">
        <v>0</v>
      </c>
      <c r="Q123" s="2">
        <v>5.0000000000000001E-3</v>
      </c>
      <c r="R123" s="2">
        <v>0</v>
      </c>
      <c r="S123" s="2">
        <v>31.172999999999998</v>
      </c>
      <c r="T123" s="2">
        <v>11</v>
      </c>
      <c r="U123" s="2">
        <v>0</v>
      </c>
      <c r="V123" s="2">
        <v>0</v>
      </c>
      <c r="W123" s="2">
        <v>46</v>
      </c>
      <c r="X123" s="2">
        <v>0</v>
      </c>
      <c r="Y123" s="2">
        <v>0</v>
      </c>
      <c r="Z123" s="2">
        <v>0</v>
      </c>
      <c r="AA123" s="2">
        <v>0</v>
      </c>
      <c r="AB123" s="3" t="s">
        <v>641</v>
      </c>
      <c r="AC123" s="3" t="s">
        <v>641</v>
      </c>
      <c r="AD123" s="3" t="s">
        <v>144</v>
      </c>
      <c r="AE123" s="3" t="s">
        <v>644</v>
      </c>
      <c r="AF123" s="3" t="s">
        <v>645</v>
      </c>
      <c r="AG123" s="4">
        <v>481</v>
      </c>
      <c r="AH123" s="2">
        <v>219</v>
      </c>
      <c r="AI123" s="2">
        <v>3.5793632985540919E-3</v>
      </c>
      <c r="AJ123" s="2">
        <v>1.0191312857615603E-2</v>
      </c>
      <c r="AK123" s="2">
        <v>1.3936020280806379E-2</v>
      </c>
      <c r="AL123" s="2">
        <v>8.1003358705361572E-3</v>
      </c>
      <c r="AM123" s="2">
        <v>3.9637073487824852E-2</v>
      </c>
      <c r="AN123" s="2">
        <v>4.7226731723235617E-4</v>
      </c>
      <c r="AO123" s="2">
        <v>5.3220438630369061E-3</v>
      </c>
      <c r="AP123" s="2">
        <v>2.0360772454546192E-3</v>
      </c>
      <c r="AQ123" s="2">
        <v>4.8080529277847124E-2</v>
      </c>
      <c r="AR123" s="2">
        <v>2.803499393517794E-2</v>
      </c>
      <c r="AS123" s="2">
        <v>1.3608612042378777E-2</v>
      </c>
      <c r="AT123" s="2">
        <v>1.248288172335311E-2</v>
      </c>
      <c r="AU123" s="2">
        <v>0</v>
      </c>
      <c r="AV123" s="2">
        <v>0</v>
      </c>
      <c r="AW123" s="2">
        <v>0.17616522678834881</v>
      </c>
      <c r="AX123" s="2">
        <v>8.9641488293705617E-3</v>
      </c>
      <c r="AY123" s="5"/>
      <c r="AZ123" s="2">
        <v>3.52135582098502E-4</v>
      </c>
      <c r="BA123" s="5"/>
      <c r="BB123" s="5"/>
      <c r="BC123" s="2">
        <v>5.0728042046560097E-2</v>
      </c>
      <c r="BD123" s="5"/>
      <c r="BE123" s="5"/>
      <c r="BF123" s="5"/>
      <c r="BG123" s="2">
        <v>8.4800330795282347E-2</v>
      </c>
      <c r="BH123" s="5"/>
      <c r="BI123" s="2">
        <v>1.1408230331180449E-2</v>
      </c>
      <c r="BJ123" s="5"/>
      <c r="BK123" s="5"/>
      <c r="BL123" s="5"/>
      <c r="BM123" s="5"/>
      <c r="BN123" s="5"/>
      <c r="BO123" s="5"/>
      <c r="BP123" s="5"/>
      <c r="BQ123" s="5"/>
      <c r="BR123" s="5"/>
      <c r="BS123" s="2">
        <v>0</v>
      </c>
      <c r="BT123" s="5"/>
      <c r="BU123" s="5"/>
      <c r="BV123" s="2">
        <v>7.1565977312475595E-4</v>
      </c>
      <c r="BW123" s="5"/>
      <c r="BX123" s="5"/>
      <c r="BY123" s="2">
        <v>0</v>
      </c>
      <c r="BZ123" s="5"/>
      <c r="CA123" s="2">
        <v>0</v>
      </c>
      <c r="CB123" s="5"/>
      <c r="CC123" s="2">
        <v>5.9740956432296198E-4</v>
      </c>
      <c r="CD123" s="5"/>
      <c r="CE123" s="5"/>
      <c r="CF123" s="2">
        <v>1.4060963497010467E-3</v>
      </c>
      <c r="CG123" s="5"/>
      <c r="CH123" s="2">
        <v>8.9641488293705617E-3</v>
      </c>
      <c r="CI123" s="5"/>
      <c r="CJ123" s="5"/>
      <c r="CK123" s="5"/>
      <c r="CL123" s="5"/>
      <c r="CM123" s="5"/>
      <c r="CN123" s="5"/>
      <c r="CO123" s="2">
        <v>8.9496748588776768E-3</v>
      </c>
      <c r="CP123" s="5"/>
      <c r="CQ123" s="5"/>
      <c r="CR123" s="2">
        <v>0</v>
      </c>
      <c r="CS123" s="5"/>
      <c r="CT123" s="2">
        <v>4.3446757012622081E-3</v>
      </c>
      <c r="CU123" s="2">
        <v>0</v>
      </c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2">
        <v>0</v>
      </c>
      <c r="DM123" s="5"/>
      <c r="DN123" s="5"/>
      <c r="DO123" s="5"/>
      <c r="DP123" s="5"/>
      <c r="DQ123" s="5"/>
      <c r="DR123" s="5"/>
      <c r="DS123" s="5"/>
      <c r="DT123" s="5"/>
      <c r="DU123" s="2">
        <v>1.3567242950135807E-2</v>
      </c>
      <c r="DV123" s="2">
        <v>342</v>
      </c>
      <c r="DW123" s="2">
        <v>29</v>
      </c>
      <c r="DX123" s="2">
        <v>32</v>
      </c>
      <c r="DY123" s="10">
        <v>2</v>
      </c>
      <c r="DZ123" s="2">
        <v>0</v>
      </c>
      <c r="EA123" s="2">
        <v>405</v>
      </c>
      <c r="EB123" t="str">
        <f>VLOOKUP(J123,Hoja2!$A$2:$D$1241,2,0)</f>
        <v>Rural</v>
      </c>
      <c r="EC123" t="str">
        <f>VLOOKUP(J123,Hoja2!$A$2:$D$1241,3,0)</f>
        <v>Zona VIII - Rural Occidental Norte</v>
      </c>
      <c r="ED123" t="str">
        <f>VLOOKUP(J123,Hoja2!$A$2:$D$1241,4,0)</f>
        <v>Facatativa</v>
      </c>
    </row>
    <row r="124" spans="1:134" ht="16.5">
      <c r="A124" s="2">
        <v>123</v>
      </c>
      <c r="B124" s="3" t="s">
        <v>646</v>
      </c>
      <c r="C124" s="3" t="s">
        <v>135</v>
      </c>
      <c r="D124" s="3" t="s">
        <v>208</v>
      </c>
      <c r="E124" s="3" t="s">
        <v>209</v>
      </c>
      <c r="F124" s="3" t="s">
        <v>642</v>
      </c>
      <c r="G124" s="3" t="s">
        <v>643</v>
      </c>
      <c r="H124" s="3" t="s">
        <v>153</v>
      </c>
      <c r="I124" s="3" t="s">
        <v>647</v>
      </c>
      <c r="J124" s="3" t="s">
        <v>648</v>
      </c>
      <c r="K124" s="2">
        <v>13.2</v>
      </c>
      <c r="L124" s="3" t="s">
        <v>143</v>
      </c>
      <c r="M124" s="2">
        <v>8029</v>
      </c>
      <c r="N124" s="2">
        <v>9.02</v>
      </c>
      <c r="O124" s="2">
        <v>8.1289999999999996</v>
      </c>
      <c r="P124" s="2">
        <v>0</v>
      </c>
      <c r="Q124" s="2">
        <v>0.89</v>
      </c>
      <c r="R124" s="2">
        <v>0</v>
      </c>
      <c r="S124" s="2">
        <v>9.02</v>
      </c>
      <c r="T124" s="2">
        <v>21</v>
      </c>
      <c r="U124" s="2">
        <v>0</v>
      </c>
      <c r="V124" s="2">
        <v>0</v>
      </c>
      <c r="W124" s="2">
        <v>22</v>
      </c>
      <c r="X124" s="2">
        <v>0</v>
      </c>
      <c r="Y124" s="2">
        <v>0</v>
      </c>
      <c r="Z124" s="2">
        <v>0</v>
      </c>
      <c r="AA124" s="2">
        <v>0</v>
      </c>
      <c r="AB124" s="3" t="s">
        <v>646</v>
      </c>
      <c r="AC124" s="3" t="s">
        <v>646</v>
      </c>
      <c r="AD124" s="3" t="s">
        <v>144</v>
      </c>
      <c r="AE124" s="3" t="s">
        <v>647</v>
      </c>
      <c r="AF124" s="3" t="s">
        <v>648</v>
      </c>
      <c r="AG124" s="4">
        <v>476</v>
      </c>
      <c r="AH124" s="2">
        <v>471</v>
      </c>
      <c r="AI124" s="2">
        <v>1.5645952016965413E-2</v>
      </c>
      <c r="AJ124" s="2">
        <v>6.8644659842684525E-3</v>
      </c>
      <c r="AK124" s="2">
        <v>5.383048223770763E-2</v>
      </c>
      <c r="AL124" s="2">
        <v>1.8268587245436684E-2</v>
      </c>
      <c r="AM124" s="2">
        <v>9.9447577500254443E-4</v>
      </c>
      <c r="AN124" s="2">
        <v>6.5464996916324613E-3</v>
      </c>
      <c r="AO124" s="2">
        <v>4.1870295898112945E-3</v>
      </c>
      <c r="AP124" s="2">
        <v>1.9566079969153861E-3</v>
      </c>
      <c r="AQ124" s="2">
        <v>6.561431606760944E-3</v>
      </c>
      <c r="AR124" s="2">
        <v>8.6527332171701995E-4</v>
      </c>
      <c r="AS124" s="2">
        <v>1.3485221777497579E-2</v>
      </c>
      <c r="AT124" s="2">
        <v>3.0178850219529128E-2</v>
      </c>
      <c r="AU124" s="5"/>
      <c r="AV124" s="2">
        <v>0</v>
      </c>
      <c r="AW124" s="2">
        <v>0.12336279748781002</v>
      </c>
      <c r="AX124" s="2">
        <v>3.020637782372923E-2</v>
      </c>
      <c r="AY124" s="2">
        <v>0</v>
      </c>
      <c r="AZ124" s="2">
        <v>5.8157021517052602E-3</v>
      </c>
      <c r="BA124" s="5"/>
      <c r="BB124" s="2">
        <v>5.8157021517052602E-3</v>
      </c>
      <c r="BC124" s="2">
        <v>1.2673177529250901E-2</v>
      </c>
      <c r="BD124" s="5"/>
      <c r="BE124" s="5"/>
      <c r="BF124" s="5"/>
      <c r="BG124" s="2">
        <v>1.4253512966504997E-2</v>
      </c>
      <c r="BH124" s="5"/>
      <c r="BI124" s="2">
        <v>2.63878737276582E-2</v>
      </c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2">
        <v>1.21204534499741E-5</v>
      </c>
      <c r="BW124" s="5"/>
      <c r="BX124" s="2">
        <v>1.01461691223843E-4</v>
      </c>
      <c r="BY124" s="2">
        <v>0</v>
      </c>
      <c r="BZ124" s="5"/>
      <c r="CA124" s="2">
        <v>9.6239051049188597E-5</v>
      </c>
      <c r="CB124" s="5"/>
      <c r="CC124" s="5"/>
      <c r="CD124" s="2">
        <v>2.0891720806726199E-4</v>
      </c>
      <c r="CE124" s="5"/>
      <c r="CF124" s="2">
        <v>3.3092726325685898E-4</v>
      </c>
      <c r="CG124" s="5"/>
      <c r="CH124" s="2">
        <v>3.020637782372923E-2</v>
      </c>
      <c r="CI124" s="5"/>
      <c r="CJ124" s="2">
        <v>0</v>
      </c>
      <c r="CK124" s="5"/>
      <c r="CL124" s="5"/>
      <c r="CM124" s="5"/>
      <c r="CN124" s="2">
        <v>0</v>
      </c>
      <c r="CO124" s="2">
        <v>2.9981509138482403E-2</v>
      </c>
      <c r="CP124" s="5"/>
      <c r="CQ124" s="5"/>
      <c r="CR124" s="2">
        <v>1.3364772856564429E-2</v>
      </c>
      <c r="CS124" s="5"/>
      <c r="CT124" s="2">
        <v>1.0786012955180809E-2</v>
      </c>
      <c r="CU124" s="2">
        <v>1.1408536103645682E-3</v>
      </c>
      <c r="CV124" s="5"/>
      <c r="CW124" s="5"/>
      <c r="CX124" s="2">
        <v>1.4160293074616549E-3</v>
      </c>
      <c r="CY124" s="5"/>
      <c r="CZ124" s="5"/>
      <c r="DA124" s="5"/>
      <c r="DB124" s="5"/>
      <c r="DC124" s="5"/>
      <c r="DD124" s="5"/>
      <c r="DE124" s="5"/>
      <c r="DF124" s="5"/>
      <c r="DG124" s="2">
        <v>0</v>
      </c>
      <c r="DH124" s="5"/>
      <c r="DI124" s="5"/>
      <c r="DJ124" s="5"/>
      <c r="DK124" s="5"/>
      <c r="DL124" s="5"/>
      <c r="DM124" s="5"/>
      <c r="DN124" s="5"/>
      <c r="DO124" s="5"/>
      <c r="DP124" s="5"/>
      <c r="DQ124" s="2">
        <v>5.7449237450265169E-3</v>
      </c>
      <c r="DR124" s="5"/>
      <c r="DS124" s="2">
        <v>0</v>
      </c>
      <c r="DT124" s="5"/>
      <c r="DU124" s="2">
        <v>6.8644659842684525E-3</v>
      </c>
      <c r="DV124" s="2">
        <v>2809</v>
      </c>
      <c r="DW124" s="2">
        <v>1364</v>
      </c>
      <c r="DX124" s="2">
        <v>46</v>
      </c>
      <c r="DY124" s="10">
        <v>21</v>
      </c>
      <c r="DZ124" s="2">
        <v>0</v>
      </c>
      <c r="EA124" s="2">
        <v>4240</v>
      </c>
      <c r="EB124" t="str">
        <f>VLOOKUP(J124,Hoja2!$A$2:$D$1241,2,0)</f>
        <v>Rural</v>
      </c>
      <c r="EC124" t="str">
        <f>VLOOKUP(J124,Hoja2!$A$2:$D$1241,3,0)</f>
        <v>Zona VIII - Rural Occidental Norte</v>
      </c>
      <c r="ED124" t="str">
        <f>VLOOKUP(J124,Hoja2!$A$2:$D$1241,4,0)</f>
        <v>Facatativa</v>
      </c>
    </row>
    <row r="125" spans="1:134" ht="16.5">
      <c r="A125" s="2">
        <v>124</v>
      </c>
      <c r="B125" s="3" t="s">
        <v>649</v>
      </c>
      <c r="C125" s="3" t="s">
        <v>135</v>
      </c>
      <c r="D125" s="3" t="s">
        <v>136</v>
      </c>
      <c r="E125" s="3" t="s">
        <v>197</v>
      </c>
      <c r="F125" s="3" t="s">
        <v>650</v>
      </c>
      <c r="G125" s="3" t="s">
        <v>651</v>
      </c>
      <c r="H125" s="3" t="s">
        <v>153</v>
      </c>
      <c r="I125" s="3" t="s">
        <v>652</v>
      </c>
      <c r="J125" s="3" t="s">
        <v>653</v>
      </c>
      <c r="K125" s="2">
        <v>13.2</v>
      </c>
      <c r="L125" s="3" t="s">
        <v>143</v>
      </c>
      <c r="M125" s="2">
        <v>6444</v>
      </c>
      <c r="N125" s="2">
        <v>100.88</v>
      </c>
      <c r="O125" s="2">
        <v>100.70399999999999</v>
      </c>
      <c r="P125" s="2">
        <v>0.13900000000000001</v>
      </c>
      <c r="Q125" s="2">
        <v>3.7999999999999999E-2</v>
      </c>
      <c r="R125" s="2">
        <v>0</v>
      </c>
      <c r="S125" s="2">
        <v>100.88</v>
      </c>
      <c r="T125" s="2">
        <v>32</v>
      </c>
      <c r="U125" s="2">
        <v>0</v>
      </c>
      <c r="V125" s="2">
        <v>0</v>
      </c>
      <c r="W125" s="2">
        <v>74</v>
      </c>
      <c r="X125" s="2">
        <v>0</v>
      </c>
      <c r="Y125" s="2">
        <v>0</v>
      </c>
      <c r="Z125" s="2">
        <v>0</v>
      </c>
      <c r="AA125" s="2">
        <v>0</v>
      </c>
      <c r="AB125" s="3" t="s">
        <v>649</v>
      </c>
      <c r="AC125" s="3" t="s">
        <v>649</v>
      </c>
      <c r="AD125" s="3" t="s">
        <v>144</v>
      </c>
      <c r="AE125" s="3" t="s">
        <v>652</v>
      </c>
      <c r="AF125" s="3" t="s">
        <v>653</v>
      </c>
      <c r="AG125" s="4">
        <v>533</v>
      </c>
      <c r="AH125" s="2">
        <v>1074</v>
      </c>
      <c r="AI125" s="2">
        <v>0.53196842906784314</v>
      </c>
      <c r="AJ125" s="2">
        <v>0.48657134964564869</v>
      </c>
      <c r="AK125" s="2">
        <v>0.52926289942568361</v>
      </c>
      <c r="AL125" s="2">
        <v>0.11779789761759571</v>
      </c>
      <c r="AM125" s="2">
        <v>0.24123906499792797</v>
      </c>
      <c r="AN125" s="2">
        <v>0.17699924330198755</v>
      </c>
      <c r="AO125" s="2">
        <v>9.4413022952424458E-2</v>
      </c>
      <c r="AP125" s="2">
        <v>0.2382585259444496</v>
      </c>
      <c r="AQ125" s="2">
        <v>8.7204320460555866E-3</v>
      </c>
      <c r="AR125" s="2">
        <v>3.1648452706872984E-2</v>
      </c>
      <c r="AS125" s="2">
        <v>4.9401936357769691E-3</v>
      </c>
      <c r="AT125" s="2">
        <v>5.3520486685630711E-3</v>
      </c>
      <c r="AU125" s="2">
        <v>0</v>
      </c>
      <c r="AV125" s="2">
        <v>0</v>
      </c>
      <c r="AW125" s="2">
        <v>1.4803879716328232</v>
      </c>
      <c r="AX125" s="2">
        <v>0.95328030551167264</v>
      </c>
      <c r="AY125" s="2">
        <v>1.6321826067764379E-2</v>
      </c>
      <c r="AZ125" s="2">
        <v>1.7181456798568927E-2</v>
      </c>
      <c r="BA125" s="5"/>
      <c r="BB125" s="2">
        <v>1.7003305109700863E-2</v>
      </c>
      <c r="BC125" s="2">
        <v>0.38472450288487697</v>
      </c>
      <c r="BD125" s="5"/>
      <c r="BE125" s="5"/>
      <c r="BF125" s="5"/>
      <c r="BG125" s="2">
        <v>0.26545089885736406</v>
      </c>
      <c r="BH125" s="5"/>
      <c r="BI125" s="2">
        <v>9.598412341223754E-2</v>
      </c>
      <c r="BJ125" s="5"/>
      <c r="BK125" s="5"/>
      <c r="BL125" s="5"/>
      <c r="BM125" s="5"/>
      <c r="BN125" s="5"/>
      <c r="BO125" s="5"/>
      <c r="BP125" s="2">
        <v>0</v>
      </c>
      <c r="BQ125" s="5"/>
      <c r="BR125" s="2">
        <v>0</v>
      </c>
      <c r="BS125" s="2">
        <v>0</v>
      </c>
      <c r="BT125" s="5"/>
      <c r="BU125" s="5"/>
      <c r="BV125" s="2">
        <v>5.0605205859961561E-2</v>
      </c>
      <c r="BW125" s="5"/>
      <c r="BX125" s="2">
        <v>0</v>
      </c>
      <c r="BY125" s="5"/>
      <c r="BZ125" s="5"/>
      <c r="CA125" s="2">
        <v>6.5284970302373498E-4</v>
      </c>
      <c r="CB125" s="5"/>
      <c r="CC125" s="2">
        <v>6.28100128849769E-4</v>
      </c>
      <c r="CD125" s="2">
        <v>3.3555280437493062E-2</v>
      </c>
      <c r="CE125" s="5"/>
      <c r="CF125" s="2">
        <v>3.3595134190252639E-2</v>
      </c>
      <c r="CG125" s="5"/>
      <c r="CH125" s="2">
        <v>0.89159846493977013</v>
      </c>
      <c r="CI125" s="5"/>
      <c r="CJ125" s="5"/>
      <c r="CK125" s="2">
        <v>6.1681840571902465E-2</v>
      </c>
      <c r="CL125" s="2">
        <v>0</v>
      </c>
      <c r="CM125" s="5"/>
      <c r="CN125" s="2">
        <v>1.6321826067764379E-2</v>
      </c>
      <c r="CO125" s="2">
        <v>0.43172023678928412</v>
      </c>
      <c r="CP125" s="5"/>
      <c r="CQ125" s="5"/>
      <c r="CR125" s="2">
        <v>6.8985631284107521E-2</v>
      </c>
      <c r="CS125" s="2">
        <v>0</v>
      </c>
      <c r="CT125" s="2">
        <v>4.3313928244257567E-2</v>
      </c>
      <c r="CU125" s="2">
        <v>2.9969178177598199E-4</v>
      </c>
      <c r="CV125" s="5"/>
      <c r="CW125" s="2">
        <v>0</v>
      </c>
      <c r="CX125" s="2">
        <v>0</v>
      </c>
      <c r="CY125" s="5"/>
      <c r="CZ125" s="5"/>
      <c r="DA125" s="5"/>
      <c r="DB125" s="5"/>
      <c r="DC125" s="5"/>
      <c r="DD125" s="5"/>
      <c r="DE125" s="5"/>
      <c r="DF125" s="2">
        <v>0</v>
      </c>
      <c r="DG125" s="2">
        <v>1.606077662159142E-2</v>
      </c>
      <c r="DH125" s="5"/>
      <c r="DI125" s="2">
        <v>0</v>
      </c>
      <c r="DJ125" s="5"/>
      <c r="DK125" s="5"/>
      <c r="DL125" s="5"/>
      <c r="DM125" s="5"/>
      <c r="DN125" s="5"/>
      <c r="DO125" s="5"/>
      <c r="DP125" s="5"/>
      <c r="DQ125" s="2">
        <v>3.3402347853580402E-5</v>
      </c>
      <c r="DR125" s="5"/>
      <c r="DS125" s="5"/>
      <c r="DT125" s="2">
        <v>0</v>
      </c>
      <c r="DU125" s="2">
        <v>5.495636077876194E-2</v>
      </c>
      <c r="DV125" s="2">
        <v>3651</v>
      </c>
      <c r="DW125" s="2">
        <v>246</v>
      </c>
      <c r="DX125" s="2">
        <v>82</v>
      </c>
      <c r="DY125" s="10">
        <v>48</v>
      </c>
      <c r="DZ125" s="2">
        <v>0</v>
      </c>
      <c r="EA125" s="2">
        <v>4027</v>
      </c>
      <c r="EB125" t="str">
        <f>VLOOKUP(J125,Hoja2!$A$2:$D$1241,2,0)</f>
        <v>Rural</v>
      </c>
      <c r="EC125" t="str">
        <f>VLOOKUP(J125,Hoja2!$A$2:$D$1241,3,0)</f>
        <v>Zona X - Rural Oriental Sur</v>
      </c>
      <c r="ED125" t="str">
        <f>VLOOKUP(J125,Hoja2!$A$2:$D$1241,4,0)</f>
        <v>Fomeque</v>
      </c>
    </row>
    <row r="126" spans="1:134" ht="16.5">
      <c r="A126" s="2">
        <v>125</v>
      </c>
      <c r="B126" s="3" t="s">
        <v>654</v>
      </c>
      <c r="C126" s="3" t="s">
        <v>135</v>
      </c>
      <c r="D126" s="3" t="s">
        <v>208</v>
      </c>
      <c r="E126" s="3" t="s">
        <v>209</v>
      </c>
      <c r="F126" s="3" t="s">
        <v>655</v>
      </c>
      <c r="G126" s="3" t="s">
        <v>656</v>
      </c>
      <c r="H126" s="3" t="s">
        <v>146</v>
      </c>
      <c r="I126" s="3" t="s">
        <v>657</v>
      </c>
      <c r="J126" s="3" t="s">
        <v>658</v>
      </c>
      <c r="K126" s="2">
        <v>11.4</v>
      </c>
      <c r="L126" s="3" t="s">
        <v>219</v>
      </c>
      <c r="M126" s="2">
        <v>11436</v>
      </c>
      <c r="N126" s="2">
        <v>27.901</v>
      </c>
      <c r="O126" s="2">
        <v>22.908999999999999</v>
      </c>
      <c r="P126" s="2">
        <v>3.1</v>
      </c>
      <c r="Q126" s="2">
        <v>1.8919999999999999</v>
      </c>
      <c r="R126" s="2">
        <v>0</v>
      </c>
      <c r="S126" s="2">
        <v>27.901</v>
      </c>
      <c r="T126" s="2">
        <v>30</v>
      </c>
      <c r="U126" s="2">
        <v>0</v>
      </c>
      <c r="V126" s="2">
        <v>0</v>
      </c>
      <c r="W126" s="2">
        <v>33</v>
      </c>
      <c r="X126" s="2">
        <v>0</v>
      </c>
      <c r="Y126" s="2">
        <v>0</v>
      </c>
      <c r="Z126" s="2">
        <v>0</v>
      </c>
      <c r="AA126" s="2">
        <v>0</v>
      </c>
      <c r="AB126" s="3" t="s">
        <v>654</v>
      </c>
      <c r="AC126" s="3" t="s">
        <v>654</v>
      </c>
      <c r="AD126" s="3" t="s">
        <v>144</v>
      </c>
      <c r="AE126" s="3" t="s">
        <v>659</v>
      </c>
      <c r="AF126" s="3" t="s">
        <v>658</v>
      </c>
      <c r="AG126" s="4">
        <v>818</v>
      </c>
      <c r="AH126" s="2">
        <v>171</v>
      </c>
      <c r="AI126" s="2">
        <v>1.4061741553276228E-2</v>
      </c>
      <c r="AJ126" s="2">
        <v>0</v>
      </c>
      <c r="AK126" s="2">
        <v>1.5643411984798037E-3</v>
      </c>
      <c r="AL126" s="2">
        <v>3.1692757673727695E-3</v>
      </c>
      <c r="AM126" s="2">
        <v>5.1227899210634902E-3</v>
      </c>
      <c r="AN126" s="2">
        <v>6.8008327420460677E-4</v>
      </c>
      <c r="AO126" s="2">
        <v>2.3295969965600603E-5</v>
      </c>
      <c r="AP126" s="2">
        <v>1.865543878644816E-2</v>
      </c>
      <c r="AQ126" s="2">
        <v>0</v>
      </c>
      <c r="AR126" s="2">
        <v>8.9227192124299269E-3</v>
      </c>
      <c r="AS126" s="2">
        <v>9.974084989014594E-4</v>
      </c>
      <c r="AT126" s="2">
        <v>3.8181697139996018E-3</v>
      </c>
      <c r="AU126" s="2">
        <v>0</v>
      </c>
      <c r="AV126" s="2">
        <v>0</v>
      </c>
      <c r="AW126" s="2">
        <v>5.6928285732152008E-2</v>
      </c>
      <c r="AX126" s="2">
        <v>8.6978163989613901E-5</v>
      </c>
      <c r="AY126" s="5"/>
      <c r="AZ126" s="5"/>
      <c r="BA126" s="5"/>
      <c r="BB126" s="5"/>
      <c r="BC126" s="2">
        <v>5.4003390314368302E-3</v>
      </c>
      <c r="BD126" s="5"/>
      <c r="BE126" s="5"/>
      <c r="BF126" s="5"/>
      <c r="BG126" s="2">
        <v>3.440265065269249E-2</v>
      </c>
      <c r="BH126" s="5"/>
      <c r="BI126" s="2">
        <v>5.4708250358008808E-3</v>
      </c>
      <c r="BJ126" s="5"/>
      <c r="BK126" s="5"/>
      <c r="BL126" s="5"/>
      <c r="BM126" s="5"/>
      <c r="BN126" s="5"/>
      <c r="BO126" s="5"/>
      <c r="BP126" s="5"/>
      <c r="BQ126" s="5"/>
      <c r="BR126" s="5"/>
      <c r="BS126" s="2">
        <v>0</v>
      </c>
      <c r="BT126" s="5"/>
      <c r="BU126" s="5"/>
      <c r="BV126" s="2">
        <v>9.0462094724825398E-6</v>
      </c>
      <c r="BW126" s="5"/>
      <c r="BX126" s="5"/>
      <c r="BY126" s="5"/>
      <c r="BZ126" s="5"/>
      <c r="CA126" s="2">
        <v>1.0721461768996464E-3</v>
      </c>
      <c r="CB126" s="5"/>
      <c r="CC126" s="5"/>
      <c r="CD126" s="5"/>
      <c r="CE126" s="5"/>
      <c r="CF126" s="2">
        <v>1.074950804116668E-4</v>
      </c>
      <c r="CG126" s="5"/>
      <c r="CH126" s="2">
        <v>8.6978163989613901E-5</v>
      </c>
      <c r="CI126" s="5"/>
      <c r="CJ126" s="5"/>
      <c r="CK126" s="5"/>
      <c r="CL126" s="5"/>
      <c r="CM126" s="5"/>
      <c r="CN126" s="5"/>
      <c r="CO126" s="2">
        <v>7.5267231489779384E-3</v>
      </c>
      <c r="CP126" s="5"/>
      <c r="CQ126" s="5"/>
      <c r="CR126" s="2">
        <v>6.7268282752075504E-5</v>
      </c>
      <c r="CS126" s="2">
        <v>6.8029286573196294E-5</v>
      </c>
      <c r="CT126" s="2">
        <v>1.1543610366176104E-3</v>
      </c>
      <c r="CU126" s="2">
        <v>4.2597167705662297E-5</v>
      </c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2">
        <v>7.1369365432042298E-4</v>
      </c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2">
        <v>8.9311096849112467E-4</v>
      </c>
      <c r="DV126" s="2">
        <v>49</v>
      </c>
      <c r="DW126" s="2">
        <v>67</v>
      </c>
      <c r="DX126" s="2">
        <v>100</v>
      </c>
      <c r="DY126" s="10">
        <v>2</v>
      </c>
      <c r="DZ126" s="2">
        <v>0</v>
      </c>
      <c r="EA126" s="2">
        <v>218</v>
      </c>
      <c r="EB126" t="str">
        <f>VLOOKUP(J126,Hoja2!$A$2:$D$1241,2,0)</f>
        <v>Metropolitana</v>
      </c>
      <c r="EC126" t="str">
        <f>VLOOKUP(J126,Hoja2!$A$2:$D$1241,3,0)</f>
        <v>Zona IV - Metropolitana Centro Occidente</v>
      </c>
      <c r="ED126" t="str">
        <f>VLOOKUP(J126,Hoja2!$A$2:$D$1241,4,0)</f>
        <v>Funza</v>
      </c>
    </row>
    <row r="127" spans="1:134" ht="16.5">
      <c r="A127" s="2">
        <v>126</v>
      </c>
      <c r="B127" s="3" t="s">
        <v>660</v>
      </c>
      <c r="C127" s="3" t="s">
        <v>135</v>
      </c>
      <c r="D127" s="3" t="s">
        <v>136</v>
      </c>
      <c r="E127" s="3" t="s">
        <v>197</v>
      </c>
      <c r="F127" s="3" t="s">
        <v>661</v>
      </c>
      <c r="G127" s="3" t="s">
        <v>662</v>
      </c>
      <c r="H127" s="3" t="s">
        <v>153</v>
      </c>
      <c r="I127" s="3" t="s">
        <v>663</v>
      </c>
      <c r="J127" s="3" t="s">
        <v>664</v>
      </c>
      <c r="K127" s="2">
        <v>13.2</v>
      </c>
      <c r="L127" s="3" t="s">
        <v>143</v>
      </c>
      <c r="M127" s="2">
        <v>7329</v>
      </c>
      <c r="N127" s="2">
        <v>89.581000000000003</v>
      </c>
      <c r="O127" s="2">
        <v>88.206999999999994</v>
      </c>
      <c r="P127" s="2">
        <v>0.501</v>
      </c>
      <c r="Q127" s="2">
        <v>0.874</v>
      </c>
      <c r="R127" s="2">
        <v>0</v>
      </c>
      <c r="S127" s="2">
        <v>89.581000000000003</v>
      </c>
      <c r="T127" s="2">
        <v>57</v>
      </c>
      <c r="U127" s="2">
        <v>0</v>
      </c>
      <c r="V127" s="2">
        <v>0</v>
      </c>
      <c r="W127" s="2">
        <v>115</v>
      </c>
      <c r="X127" s="2">
        <v>0</v>
      </c>
      <c r="Y127" s="2">
        <v>0</v>
      </c>
      <c r="Z127" s="2">
        <v>0</v>
      </c>
      <c r="AA127" s="2">
        <v>0</v>
      </c>
      <c r="AB127" s="3" t="s">
        <v>660</v>
      </c>
      <c r="AC127" s="3" t="s">
        <v>660</v>
      </c>
      <c r="AD127" s="3" t="s">
        <v>144</v>
      </c>
      <c r="AE127" s="3" t="s">
        <v>663</v>
      </c>
      <c r="AF127" s="3" t="s">
        <v>664</v>
      </c>
      <c r="AG127" s="4">
        <v>777</v>
      </c>
      <c r="AH127" s="2">
        <v>1592</v>
      </c>
      <c r="AI127" s="2">
        <v>0.16120029500213243</v>
      </c>
      <c r="AJ127" s="2">
        <v>0.25170070172560549</v>
      </c>
      <c r="AK127" s="2">
        <v>0.22440758605608113</v>
      </c>
      <c r="AL127" s="2">
        <v>9.6808263764036853E-2</v>
      </c>
      <c r="AM127" s="2">
        <v>3.121319737201941E-2</v>
      </c>
      <c r="AN127" s="2">
        <v>3.4559290769631448E-2</v>
      </c>
      <c r="AO127" s="2">
        <v>0.13606719493319194</v>
      </c>
      <c r="AP127" s="2">
        <v>0.45625371986697577</v>
      </c>
      <c r="AQ127" s="2">
        <v>0.14457074670307729</v>
      </c>
      <c r="AR127" s="2">
        <v>1.6712625087245355E-2</v>
      </c>
      <c r="AS127" s="2">
        <v>9.4272037249472057E-2</v>
      </c>
      <c r="AT127" s="2">
        <v>6.4380485049044422E-2</v>
      </c>
      <c r="AU127" s="2">
        <v>0</v>
      </c>
      <c r="AV127" s="2">
        <v>0</v>
      </c>
      <c r="AW127" s="2">
        <v>1.0437511938100854</v>
      </c>
      <c r="AX127" s="2">
        <v>0.65927835846343441</v>
      </c>
      <c r="AY127" s="2">
        <v>7.6685329474944887E-3</v>
      </c>
      <c r="AZ127" s="2">
        <v>1.4480583574997489E-3</v>
      </c>
      <c r="BA127" s="5"/>
      <c r="BB127" s="2">
        <v>0</v>
      </c>
      <c r="BC127" s="2">
        <v>0.30627510090023896</v>
      </c>
      <c r="BD127" s="5"/>
      <c r="BE127" s="5"/>
      <c r="BF127" s="5"/>
      <c r="BG127" s="2">
        <v>0.16234176464538344</v>
      </c>
      <c r="BH127" s="2">
        <v>0</v>
      </c>
      <c r="BI127" s="2">
        <v>8.3362501503124298E-2</v>
      </c>
      <c r="BJ127" s="5"/>
      <c r="BK127" s="5"/>
      <c r="BL127" s="5"/>
      <c r="BM127" s="5"/>
      <c r="BN127" s="5"/>
      <c r="BO127" s="2">
        <v>1.2237648923130999E-3</v>
      </c>
      <c r="BP127" s="2">
        <v>0</v>
      </c>
      <c r="BQ127" s="5"/>
      <c r="BR127" s="5"/>
      <c r="BS127" s="2">
        <v>0</v>
      </c>
      <c r="BT127" s="5"/>
      <c r="BU127" s="5"/>
      <c r="BV127" s="2">
        <v>3.711881515947333E-2</v>
      </c>
      <c r="BW127" s="5"/>
      <c r="BX127" s="2">
        <v>4.3080915323302051E-3</v>
      </c>
      <c r="BY127" s="2">
        <v>0</v>
      </c>
      <c r="BZ127" s="5"/>
      <c r="CA127" s="5"/>
      <c r="CB127" s="5"/>
      <c r="CC127" s="2">
        <v>0</v>
      </c>
      <c r="CD127" s="2">
        <v>0</v>
      </c>
      <c r="CE127" s="5"/>
      <c r="CF127" s="2">
        <v>0.18351064412819729</v>
      </c>
      <c r="CG127" s="5"/>
      <c r="CH127" s="2">
        <v>0.60011960670361342</v>
      </c>
      <c r="CI127" s="5"/>
      <c r="CJ127" s="5"/>
      <c r="CK127" s="2">
        <v>5.9158751759821042E-2</v>
      </c>
      <c r="CL127" s="2">
        <v>0</v>
      </c>
      <c r="CM127" s="5"/>
      <c r="CN127" s="2">
        <v>7.6685329474944887E-3</v>
      </c>
      <c r="CO127" s="2">
        <v>0.12575423559346161</v>
      </c>
      <c r="CP127" s="5"/>
      <c r="CQ127" s="5"/>
      <c r="CR127" s="2">
        <v>2.0994657058169979E-2</v>
      </c>
      <c r="CS127" s="2">
        <v>7.0317733522141801E-5</v>
      </c>
      <c r="CT127" s="2">
        <v>4.3703265953886294E-2</v>
      </c>
      <c r="CU127" s="2">
        <v>2.7736590755051953E-3</v>
      </c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2">
        <v>0</v>
      </c>
      <c r="DH127" s="5"/>
      <c r="DI127" s="5"/>
      <c r="DJ127" s="5"/>
      <c r="DK127" s="5"/>
      <c r="DL127" s="2">
        <v>0</v>
      </c>
      <c r="DM127" s="5"/>
      <c r="DN127" s="5"/>
      <c r="DO127" s="5"/>
      <c r="DP127" s="5"/>
      <c r="DQ127" s="2">
        <v>3.2791340811984E-4</v>
      </c>
      <c r="DR127" s="5"/>
      <c r="DS127" s="2">
        <v>1.4480583574997489E-3</v>
      </c>
      <c r="DT127" s="2">
        <v>0</v>
      </c>
      <c r="DU127" s="2">
        <v>7.1986462226359474E-2</v>
      </c>
      <c r="DV127" s="2">
        <v>3001</v>
      </c>
      <c r="DW127" s="2">
        <v>146</v>
      </c>
      <c r="DX127" s="2">
        <v>133</v>
      </c>
      <c r="DY127" s="10">
        <v>7</v>
      </c>
      <c r="DZ127" s="2">
        <v>0</v>
      </c>
      <c r="EA127" s="2">
        <v>3287</v>
      </c>
      <c r="EB127" t="str">
        <f>VLOOKUP(J127,Hoja2!$A$2:$D$1241,2,0)</f>
        <v>Rural</v>
      </c>
      <c r="EC127" t="str">
        <f>VLOOKUP(J127,Hoja2!$A$2:$D$1241,3,0)</f>
        <v>Zona IX - Rural Occidental Sur</v>
      </c>
      <c r="ED127" t="str">
        <f>VLOOKUP(J127,Hoja2!$A$2:$D$1241,4,0)</f>
        <v>Fusagasuga</v>
      </c>
    </row>
    <row r="128" spans="1:134" ht="16.5">
      <c r="A128" s="2">
        <v>127</v>
      </c>
      <c r="B128" s="3" t="s">
        <v>665</v>
      </c>
      <c r="C128" s="3" t="s">
        <v>135</v>
      </c>
      <c r="D128" s="3" t="s">
        <v>208</v>
      </c>
      <c r="E128" s="3" t="s">
        <v>209</v>
      </c>
      <c r="F128" s="3" t="s">
        <v>666</v>
      </c>
      <c r="G128" s="3" t="s">
        <v>667</v>
      </c>
      <c r="H128" s="3" t="s">
        <v>153</v>
      </c>
      <c r="I128" s="3" t="s">
        <v>668</v>
      </c>
      <c r="J128" s="3" t="s">
        <v>669</v>
      </c>
      <c r="K128" s="2">
        <v>11.4</v>
      </c>
      <c r="L128" s="3" t="s">
        <v>143</v>
      </c>
      <c r="M128" s="2">
        <v>6887</v>
      </c>
      <c r="N128" s="2">
        <v>60.506</v>
      </c>
      <c r="O128" s="2">
        <v>57.234999999999999</v>
      </c>
      <c r="P128" s="2">
        <v>0</v>
      </c>
      <c r="Q128" s="2">
        <v>3.2709999999999999</v>
      </c>
      <c r="R128" s="2">
        <v>0</v>
      </c>
      <c r="S128" s="2">
        <v>60.506</v>
      </c>
      <c r="T128" s="2">
        <v>25</v>
      </c>
      <c r="U128" s="2">
        <v>0</v>
      </c>
      <c r="V128" s="2">
        <v>0</v>
      </c>
      <c r="W128" s="2">
        <v>76</v>
      </c>
      <c r="X128" s="2">
        <v>0</v>
      </c>
      <c r="Y128" s="2">
        <v>0</v>
      </c>
      <c r="Z128" s="2">
        <v>0</v>
      </c>
      <c r="AA128" s="2">
        <v>0</v>
      </c>
      <c r="AB128" s="3" t="s">
        <v>665</v>
      </c>
      <c r="AC128" s="3" t="s">
        <v>665</v>
      </c>
      <c r="AD128" s="3" t="s">
        <v>144</v>
      </c>
      <c r="AE128" s="3" t="s">
        <v>668</v>
      </c>
      <c r="AF128" s="3" t="s">
        <v>669</v>
      </c>
      <c r="AG128" s="4">
        <v>558</v>
      </c>
      <c r="AH128" s="2">
        <v>493</v>
      </c>
      <c r="AI128" s="2">
        <v>4.8661906383522052E-2</v>
      </c>
      <c r="AJ128" s="2">
        <v>1.1650945486394936E-2</v>
      </c>
      <c r="AK128" s="2">
        <v>6.5382266342148172E-3</v>
      </c>
      <c r="AL128" s="2">
        <v>1.244419706193246E-2</v>
      </c>
      <c r="AM128" s="2">
        <v>5.147194579541662E-3</v>
      </c>
      <c r="AN128" s="2">
        <v>0.12767278218623607</v>
      </c>
      <c r="AO128" s="2">
        <v>2.3642930225108348E-2</v>
      </c>
      <c r="AP128" s="2">
        <v>1.5190115325683812E-2</v>
      </c>
      <c r="AQ128" s="2">
        <v>9.4327322496777465E-3</v>
      </c>
      <c r="AR128" s="2">
        <v>1.5358940277352706E-3</v>
      </c>
      <c r="AS128" s="2">
        <v>6.0591823300177967E-3</v>
      </c>
      <c r="AT128" s="2">
        <v>1.2141251267314181E-4</v>
      </c>
      <c r="AU128" s="2">
        <v>0</v>
      </c>
      <c r="AV128" s="2">
        <v>0</v>
      </c>
      <c r="AW128" s="2">
        <v>0.20144515343469116</v>
      </c>
      <c r="AX128" s="2">
        <v>6.13800032655651E-2</v>
      </c>
      <c r="AY128" s="2">
        <v>2.0281390841456271E-3</v>
      </c>
      <c r="AZ128" s="2">
        <v>3.2442232183362038E-3</v>
      </c>
      <c r="BA128" s="5"/>
      <c r="BB128" s="5"/>
      <c r="BC128" s="2">
        <v>1.7733278771373311E-2</v>
      </c>
      <c r="BD128" s="2">
        <v>5.95047851784389E-5</v>
      </c>
      <c r="BE128" s="5"/>
      <c r="BF128" s="2">
        <v>5.2923619979355399E-5</v>
      </c>
      <c r="BG128" s="2">
        <v>2.8332048952497167E-2</v>
      </c>
      <c r="BH128" s="2">
        <v>0</v>
      </c>
      <c r="BI128" s="2">
        <v>4.1418746726162902E-4</v>
      </c>
      <c r="BJ128" s="5"/>
      <c r="BK128" s="5"/>
      <c r="BL128" s="5"/>
      <c r="BM128" s="5"/>
      <c r="BN128" s="5"/>
      <c r="BO128" s="5"/>
      <c r="BP128" s="5"/>
      <c r="BQ128" s="2">
        <v>0</v>
      </c>
      <c r="BR128" s="5"/>
      <c r="BS128" s="2">
        <v>0</v>
      </c>
      <c r="BT128" s="5"/>
      <c r="BU128" s="5"/>
      <c r="BV128" s="2">
        <v>2.2409084263128296E-2</v>
      </c>
      <c r="BW128" s="5"/>
      <c r="BX128" s="2">
        <v>1.8248769746641999E-4</v>
      </c>
      <c r="BY128" s="2">
        <v>0</v>
      </c>
      <c r="BZ128" s="5"/>
      <c r="CA128" s="5"/>
      <c r="CB128" s="5"/>
      <c r="CC128" s="2">
        <v>8.5006280169603102E-4</v>
      </c>
      <c r="CD128" s="2">
        <v>5.0683291528900503E-5</v>
      </c>
      <c r="CE128" s="5"/>
      <c r="CF128" s="2">
        <v>7.2599039435188847E-2</v>
      </c>
      <c r="CG128" s="5"/>
      <c r="CH128" s="2">
        <v>6.13800032655651E-2</v>
      </c>
      <c r="CI128" s="5"/>
      <c r="CJ128" s="5"/>
      <c r="CK128" s="5"/>
      <c r="CL128" s="5"/>
      <c r="CM128" s="5"/>
      <c r="CN128" s="2">
        <v>2.0281390841456271E-3</v>
      </c>
      <c r="CO128" s="2">
        <v>2.5038057506029453E-2</v>
      </c>
      <c r="CP128" s="5"/>
      <c r="CQ128" s="5"/>
      <c r="CR128" s="2">
        <v>0</v>
      </c>
      <c r="CS128" s="2">
        <v>3.9628575713310601E-4</v>
      </c>
      <c r="CT128" s="2">
        <v>1.084759545070757E-2</v>
      </c>
      <c r="CU128" s="2">
        <v>6.1933690779782356E-3</v>
      </c>
      <c r="CV128" s="5"/>
      <c r="CW128" s="2">
        <v>3.5977159912512002E-5</v>
      </c>
      <c r="CX128" s="5"/>
      <c r="CY128" s="5"/>
      <c r="CZ128" s="5"/>
      <c r="DA128" s="5"/>
      <c r="DB128" s="5"/>
      <c r="DC128" s="5"/>
      <c r="DD128" s="5"/>
      <c r="DE128" s="5"/>
      <c r="DF128" s="5"/>
      <c r="DG128" s="2">
        <v>7.6495590035847161E-3</v>
      </c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2">
        <v>2.3941604166401727E-3</v>
      </c>
      <c r="DS128" s="5"/>
      <c r="DT128" s="2">
        <v>0</v>
      </c>
      <c r="DU128" s="2">
        <v>9.4510711957432429E-3</v>
      </c>
      <c r="DV128" s="2">
        <v>715</v>
      </c>
      <c r="DW128" s="2">
        <v>79</v>
      </c>
      <c r="DX128" s="2">
        <v>63</v>
      </c>
      <c r="DY128" s="10">
        <v>4</v>
      </c>
      <c r="DZ128" s="2">
        <v>0</v>
      </c>
      <c r="EA128" s="2">
        <v>861</v>
      </c>
      <c r="EB128" t="str">
        <f>VLOOKUP(J128,Hoja2!$A$2:$D$1241,2,0)</f>
        <v>Rural</v>
      </c>
      <c r="EC128" t="str">
        <f>VLOOKUP(J128,Hoja2!$A$2:$D$1241,3,0)</f>
        <v>Zona VII - Rural Oriental Norte</v>
      </c>
      <c r="ED128" t="str">
        <f>VLOOKUP(J128,Hoja2!$A$2:$D$1241,4,0)</f>
        <v>Gachancipa</v>
      </c>
    </row>
    <row r="129" spans="1:134" ht="16.5">
      <c r="A129" s="2">
        <v>128</v>
      </c>
      <c r="B129" s="3" t="s">
        <v>670</v>
      </c>
      <c r="C129" s="3" t="s">
        <v>135</v>
      </c>
      <c r="D129" s="3" t="s">
        <v>208</v>
      </c>
      <c r="E129" s="3" t="s">
        <v>209</v>
      </c>
      <c r="F129" s="3" t="s">
        <v>666</v>
      </c>
      <c r="G129" s="3" t="s">
        <v>667</v>
      </c>
      <c r="H129" s="3" t="s">
        <v>153</v>
      </c>
      <c r="I129" s="3" t="s">
        <v>671</v>
      </c>
      <c r="J129" s="3" t="s">
        <v>672</v>
      </c>
      <c r="K129" s="2">
        <v>11.4</v>
      </c>
      <c r="L129" s="3" t="s">
        <v>143</v>
      </c>
      <c r="M129" s="2">
        <v>5648</v>
      </c>
      <c r="N129" s="2">
        <v>31.818000000000001</v>
      </c>
      <c r="O129" s="2">
        <v>29.777000000000001</v>
      </c>
      <c r="P129" s="2">
        <v>0.224</v>
      </c>
      <c r="Q129" s="2">
        <v>1.8169999999999999</v>
      </c>
      <c r="R129" s="2">
        <v>0</v>
      </c>
      <c r="S129" s="2">
        <v>31.818000000000001</v>
      </c>
      <c r="T129" s="2">
        <v>23</v>
      </c>
      <c r="U129" s="2">
        <v>0</v>
      </c>
      <c r="V129" s="2">
        <v>0</v>
      </c>
      <c r="W129" s="2">
        <v>45</v>
      </c>
      <c r="X129" s="2">
        <v>0</v>
      </c>
      <c r="Y129" s="2">
        <v>0</v>
      </c>
      <c r="Z129" s="2">
        <v>0</v>
      </c>
      <c r="AA129" s="2">
        <v>0</v>
      </c>
      <c r="AB129" s="3" t="s">
        <v>670</v>
      </c>
      <c r="AC129" s="3" t="s">
        <v>670</v>
      </c>
      <c r="AD129" s="3" t="s">
        <v>144</v>
      </c>
      <c r="AE129" s="3" t="s">
        <v>671</v>
      </c>
      <c r="AF129" s="3" t="s">
        <v>672</v>
      </c>
      <c r="AG129" s="4">
        <v>557</v>
      </c>
      <c r="AH129" s="2">
        <v>702</v>
      </c>
      <c r="AI129" s="2">
        <v>3.8026745676393282E-2</v>
      </c>
      <c r="AJ129" s="2">
        <v>2.7356187733991021E-2</v>
      </c>
      <c r="AK129" s="2">
        <v>1.8750771191834759E-2</v>
      </c>
      <c r="AL129" s="2">
        <v>0.10301344542087375</v>
      </c>
      <c r="AM129" s="2">
        <v>7.0176888788421113E-3</v>
      </c>
      <c r="AN129" s="2">
        <v>0.20068535995173895</v>
      </c>
      <c r="AO129" s="2">
        <v>1.2341100902049889E-2</v>
      </c>
      <c r="AP129" s="2">
        <v>4.339600550269429E-2</v>
      </c>
      <c r="AQ129" s="2">
        <v>7.1765745545445065E-3</v>
      </c>
      <c r="AR129" s="2">
        <v>2.697902240841988E-2</v>
      </c>
      <c r="AS129" s="2">
        <v>1.9191921997576051E-3</v>
      </c>
      <c r="AT129" s="2">
        <v>7.1603794476197552E-3</v>
      </c>
      <c r="AU129" s="2">
        <v>0</v>
      </c>
      <c r="AV129" s="2">
        <v>0</v>
      </c>
      <c r="AW129" s="2">
        <v>0.47219236544285259</v>
      </c>
      <c r="AX129" s="2">
        <v>1.2747238890635847E-2</v>
      </c>
      <c r="AY129" s="2">
        <v>8.8828695352713843E-3</v>
      </c>
      <c r="AZ129" s="2">
        <v>0</v>
      </c>
      <c r="BA129" s="5"/>
      <c r="BB129" s="5"/>
      <c r="BC129" s="2">
        <v>5.361420083342238E-2</v>
      </c>
      <c r="BD129" s="2">
        <v>0</v>
      </c>
      <c r="BE129" s="5"/>
      <c r="BF129" s="5"/>
      <c r="BG129" s="2">
        <v>4.8506898923517908E-2</v>
      </c>
      <c r="BH129" s="2">
        <v>0</v>
      </c>
      <c r="BI129" s="2">
        <v>4.6147946207238362E-3</v>
      </c>
      <c r="BJ129" s="2">
        <v>0</v>
      </c>
      <c r="BK129" s="5"/>
      <c r="BL129" s="5"/>
      <c r="BM129" s="5"/>
      <c r="BN129" s="5"/>
      <c r="BO129" s="5"/>
      <c r="BP129" s="5"/>
      <c r="BQ129" s="5"/>
      <c r="BR129" s="5"/>
      <c r="BS129" s="2">
        <v>0</v>
      </c>
      <c r="BT129" s="5"/>
      <c r="BU129" s="5"/>
      <c r="BV129" s="2">
        <v>1.5602808548706796E-2</v>
      </c>
      <c r="BW129" s="5"/>
      <c r="BX129" s="2">
        <v>2.2290969222847237E-3</v>
      </c>
      <c r="BY129" s="2">
        <v>5.0758796491046597E-4</v>
      </c>
      <c r="BZ129" s="5"/>
      <c r="CA129" s="5"/>
      <c r="CB129" s="5"/>
      <c r="CC129" s="2">
        <v>2.75155066934045E-3</v>
      </c>
      <c r="CD129" s="2">
        <v>1.210445862256796E-3</v>
      </c>
      <c r="CE129" s="5"/>
      <c r="CF129" s="2">
        <v>0.26519604534710489</v>
      </c>
      <c r="CG129" s="5"/>
      <c r="CH129" s="2">
        <v>1.2747238890635847E-2</v>
      </c>
      <c r="CI129" s="5"/>
      <c r="CJ129" s="5"/>
      <c r="CK129" s="5"/>
      <c r="CL129" s="5"/>
      <c r="CM129" s="5"/>
      <c r="CN129" s="2">
        <v>8.8828695352713843E-3</v>
      </c>
      <c r="CO129" s="2">
        <v>2.6152378356345502E-2</v>
      </c>
      <c r="CP129" s="5"/>
      <c r="CQ129" s="5"/>
      <c r="CR129" s="2">
        <v>8.6533723138467276E-3</v>
      </c>
      <c r="CS129" s="5"/>
      <c r="CT129" s="2">
        <v>1.4572542159230439E-2</v>
      </c>
      <c r="CU129" s="2">
        <v>2.0709338798369493E-2</v>
      </c>
      <c r="CV129" s="5"/>
      <c r="CW129" s="2">
        <v>3.33176786012516E-5</v>
      </c>
      <c r="CX129" s="5"/>
      <c r="CY129" s="5"/>
      <c r="CZ129" s="5"/>
      <c r="DA129" s="5"/>
      <c r="DB129" s="5"/>
      <c r="DC129" s="5"/>
      <c r="DD129" s="5"/>
      <c r="DE129" s="5"/>
      <c r="DF129" s="5"/>
      <c r="DG129" s="2">
        <v>8.7020271423310846E-4</v>
      </c>
      <c r="DH129" s="5"/>
      <c r="DI129" s="5"/>
      <c r="DJ129" s="5"/>
      <c r="DK129" s="5"/>
      <c r="DL129" s="5"/>
      <c r="DM129" s="5"/>
      <c r="DN129" s="5"/>
      <c r="DO129" s="5"/>
      <c r="DP129" s="5"/>
      <c r="DQ129" s="2">
        <v>3.47194910401723E-5</v>
      </c>
      <c r="DR129" s="2">
        <v>0</v>
      </c>
      <c r="DS129" s="2">
        <v>1.4445572661079601E-3</v>
      </c>
      <c r="DT129" s="5"/>
      <c r="DU129" s="2">
        <v>5.4885069728096442E-3</v>
      </c>
      <c r="DV129" s="2">
        <v>3500</v>
      </c>
      <c r="DW129" s="2">
        <v>177</v>
      </c>
      <c r="DX129" s="2">
        <v>49</v>
      </c>
      <c r="DY129" s="10">
        <v>22</v>
      </c>
      <c r="DZ129" s="2">
        <v>0</v>
      </c>
      <c r="EA129" s="2">
        <v>3748</v>
      </c>
      <c r="EB129" t="str">
        <f>VLOOKUP(J129,Hoja2!$A$2:$D$1241,2,0)</f>
        <v>Rural</v>
      </c>
      <c r="EC129" t="str">
        <f>VLOOKUP(J129,Hoja2!$A$2:$D$1241,3,0)</f>
        <v>Zona VII - Rural Oriental Norte</v>
      </c>
      <c r="ED129" t="str">
        <f>VLOOKUP(J129,Hoja2!$A$2:$D$1241,4,0)</f>
        <v>Gachancipa</v>
      </c>
    </row>
    <row r="130" spans="1:134" ht="16.5">
      <c r="A130" s="2">
        <v>129</v>
      </c>
      <c r="B130" s="3" t="s">
        <v>673</v>
      </c>
      <c r="C130" s="3" t="s">
        <v>135</v>
      </c>
      <c r="D130" s="3" t="s">
        <v>136</v>
      </c>
      <c r="E130" s="3" t="s">
        <v>197</v>
      </c>
      <c r="F130" s="3" t="s">
        <v>674</v>
      </c>
      <c r="G130" s="3" t="s">
        <v>675</v>
      </c>
      <c r="H130" s="3" t="s">
        <v>140</v>
      </c>
      <c r="I130" s="3" t="s">
        <v>676</v>
      </c>
      <c r="J130" s="3" t="s">
        <v>677</v>
      </c>
      <c r="K130" s="2">
        <v>13.2</v>
      </c>
      <c r="L130" s="3" t="s">
        <v>143</v>
      </c>
      <c r="M130" s="2">
        <v>4844</v>
      </c>
      <c r="N130" s="2">
        <v>8.1980000000000004</v>
      </c>
      <c r="O130" s="2">
        <v>8.0719999999999992</v>
      </c>
      <c r="P130" s="2">
        <v>0</v>
      </c>
      <c r="Q130" s="2">
        <v>0.126</v>
      </c>
      <c r="R130" s="2">
        <v>0</v>
      </c>
      <c r="S130" s="2">
        <v>8.1980000000000004</v>
      </c>
      <c r="T130" s="2">
        <v>15</v>
      </c>
      <c r="U130" s="2">
        <v>0</v>
      </c>
      <c r="V130" s="2">
        <v>0</v>
      </c>
      <c r="W130" s="2">
        <v>12</v>
      </c>
      <c r="X130" s="2">
        <v>0</v>
      </c>
      <c r="Y130" s="2">
        <v>0</v>
      </c>
      <c r="Z130" s="2">
        <v>0</v>
      </c>
      <c r="AA130" s="2">
        <v>0</v>
      </c>
      <c r="AB130" s="3" t="s">
        <v>673</v>
      </c>
      <c r="AC130" s="3" t="s">
        <v>673</v>
      </c>
      <c r="AD130" s="3" t="s">
        <v>144</v>
      </c>
      <c r="AE130" s="3" t="s">
        <v>676</v>
      </c>
      <c r="AF130" s="3" t="s">
        <v>677</v>
      </c>
      <c r="AG130" s="4">
        <v>703</v>
      </c>
      <c r="AH130" s="2">
        <v>510</v>
      </c>
      <c r="AI130" s="2">
        <v>4.4643760702066895E-2</v>
      </c>
      <c r="AJ130" s="2">
        <v>7.71092544247934E-3</v>
      </c>
      <c r="AK130" s="2">
        <v>2.5500430081880501E-4</v>
      </c>
      <c r="AL130" s="2">
        <v>6.2603549607619532E-2</v>
      </c>
      <c r="AM130" s="2">
        <v>3.424864392010038E-2</v>
      </c>
      <c r="AN130" s="2">
        <v>8.1020866827137564E-2</v>
      </c>
      <c r="AO130" s="2">
        <v>1.5341921219578657E-2</v>
      </c>
      <c r="AP130" s="2">
        <v>2.0889180375765874E-2</v>
      </c>
      <c r="AQ130" s="2">
        <v>5.7252624238163883E-3</v>
      </c>
      <c r="AR130" s="2">
        <v>2.3710033648692938E-2</v>
      </c>
      <c r="AS130" s="2">
        <v>8.2521741666504653E-2</v>
      </c>
      <c r="AT130" s="2">
        <v>8.0689548362281066E-2</v>
      </c>
      <c r="AU130" s="2">
        <v>0</v>
      </c>
      <c r="AV130" s="2">
        <v>0</v>
      </c>
      <c r="AW130" s="2">
        <v>0.2770636027437906</v>
      </c>
      <c r="AX130" s="2">
        <v>4.9781835375018717E-3</v>
      </c>
      <c r="AY130" s="2">
        <v>6.273771234821944E-2</v>
      </c>
      <c r="AZ130" s="2">
        <v>0.11458093986735012</v>
      </c>
      <c r="BA130" s="5"/>
      <c r="BB130" s="2">
        <v>4.7919589794605214E-2</v>
      </c>
      <c r="BC130" s="2">
        <v>4.9329744976537734E-2</v>
      </c>
      <c r="BD130" s="5"/>
      <c r="BE130" s="5"/>
      <c r="BF130" s="5"/>
      <c r="BG130" s="2">
        <v>3.9464183597743244E-2</v>
      </c>
      <c r="BH130" s="2">
        <v>0</v>
      </c>
      <c r="BI130" s="2">
        <v>6.5136444215414202E-2</v>
      </c>
      <c r="BJ130" s="2">
        <v>0</v>
      </c>
      <c r="BK130" s="5"/>
      <c r="BL130" s="5"/>
      <c r="BM130" s="5"/>
      <c r="BN130" s="5"/>
      <c r="BO130" s="5"/>
      <c r="BP130" s="5"/>
      <c r="BQ130" s="5"/>
      <c r="BR130" s="5"/>
      <c r="BS130" s="2">
        <v>0</v>
      </c>
      <c r="BT130" s="5"/>
      <c r="BU130" s="5"/>
      <c r="BV130" s="2">
        <v>4.9197517510695815E-3</v>
      </c>
      <c r="BW130" s="5"/>
      <c r="BX130" s="5"/>
      <c r="BY130" s="5"/>
      <c r="BZ130" s="5"/>
      <c r="CA130" s="5"/>
      <c r="CB130" s="5"/>
      <c r="CC130" s="5"/>
      <c r="CD130" s="2">
        <v>1.18907704214241E-3</v>
      </c>
      <c r="CE130" s="5"/>
      <c r="CF130" s="2">
        <v>3.2938031312471604E-2</v>
      </c>
      <c r="CG130" s="5"/>
      <c r="CH130" s="2">
        <v>4.9781835375018717E-3</v>
      </c>
      <c r="CI130" s="5"/>
      <c r="CJ130" s="5"/>
      <c r="CK130" s="5"/>
      <c r="CL130" s="5"/>
      <c r="CM130" s="5"/>
      <c r="CN130" s="2">
        <v>6.273771234821944E-2</v>
      </c>
      <c r="CO130" s="2">
        <v>2.4526893214596598E-2</v>
      </c>
      <c r="CP130" s="5"/>
      <c r="CQ130" s="2">
        <v>0</v>
      </c>
      <c r="CR130" s="2">
        <v>1.9866977384487752E-2</v>
      </c>
      <c r="CS130" s="2">
        <v>3.0153779598044399E-4</v>
      </c>
      <c r="CT130" s="2">
        <v>0</v>
      </c>
      <c r="CU130" s="2">
        <v>1.4337291519120571E-4</v>
      </c>
      <c r="CV130" s="2">
        <v>6.6661350072744902E-2</v>
      </c>
      <c r="CW130" s="2">
        <v>2.902156365285452E-3</v>
      </c>
      <c r="CX130" s="2">
        <v>1.3918393303114351E-2</v>
      </c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2">
        <v>0</v>
      </c>
      <c r="DR130" s="5"/>
      <c r="DS130" s="5"/>
      <c r="DT130" s="2">
        <v>1.0083025539863059E-2</v>
      </c>
      <c r="DU130" s="2">
        <v>1.2344013329893025E-2</v>
      </c>
      <c r="DV130" s="2">
        <v>4305</v>
      </c>
      <c r="DW130" s="2">
        <v>173</v>
      </c>
      <c r="DX130" s="2">
        <v>19</v>
      </c>
      <c r="DY130" s="10">
        <v>34</v>
      </c>
      <c r="DZ130" s="2">
        <v>0</v>
      </c>
      <c r="EA130" s="2">
        <v>4531</v>
      </c>
      <c r="EB130" t="str">
        <f>VLOOKUP(J130,Hoja2!$A$2:$D$1241,2,0)</f>
        <v>Rural</v>
      </c>
      <c r="EC130" t="str">
        <f>VLOOKUP(J130,Hoja2!$A$2:$D$1241,3,0)</f>
        <v>Zona IX - Rural Occidental Sur</v>
      </c>
      <c r="ED130" t="str">
        <f>VLOOKUP(J130,Hoja2!$A$2:$D$1241,4,0)</f>
        <v>Girardot</v>
      </c>
    </row>
    <row r="131" spans="1:134" ht="16.5">
      <c r="A131" s="2">
        <v>130</v>
      </c>
      <c r="B131" s="3" t="s">
        <v>678</v>
      </c>
      <c r="C131" s="3" t="s">
        <v>135</v>
      </c>
      <c r="D131" s="3" t="s">
        <v>136</v>
      </c>
      <c r="E131" s="3" t="s">
        <v>197</v>
      </c>
      <c r="F131" s="3" t="s">
        <v>679</v>
      </c>
      <c r="G131" s="3" t="s">
        <v>680</v>
      </c>
      <c r="H131" s="3" t="s">
        <v>140</v>
      </c>
      <c r="I131" s="3" t="s">
        <v>681</v>
      </c>
      <c r="J131" s="3" t="s">
        <v>682</v>
      </c>
      <c r="K131" s="2">
        <v>13.2</v>
      </c>
      <c r="L131" s="3" t="s">
        <v>143</v>
      </c>
      <c r="M131" s="2">
        <v>10781</v>
      </c>
      <c r="N131" s="2">
        <v>6.2560000000000002</v>
      </c>
      <c r="O131" s="2">
        <v>4.6020000000000003</v>
      </c>
      <c r="P131" s="2">
        <v>0.28299999999999997</v>
      </c>
      <c r="Q131" s="2">
        <v>1.371</v>
      </c>
      <c r="R131" s="2">
        <v>0</v>
      </c>
      <c r="S131" s="2">
        <v>6.2560000000000002</v>
      </c>
      <c r="T131" s="2">
        <v>27</v>
      </c>
      <c r="U131" s="2">
        <v>0</v>
      </c>
      <c r="V131" s="2">
        <v>0</v>
      </c>
      <c r="W131" s="2">
        <v>14</v>
      </c>
      <c r="X131" s="2">
        <v>0</v>
      </c>
      <c r="Y131" s="2">
        <v>0</v>
      </c>
      <c r="Z131" s="2">
        <v>0</v>
      </c>
      <c r="AA131" s="2">
        <v>0</v>
      </c>
      <c r="AB131" s="3" t="s">
        <v>678</v>
      </c>
      <c r="AC131" s="3" t="s">
        <v>678</v>
      </c>
      <c r="AD131" s="3" t="s">
        <v>144</v>
      </c>
      <c r="AE131" s="3" t="s">
        <v>681</v>
      </c>
      <c r="AF131" s="3" t="s">
        <v>682</v>
      </c>
      <c r="AG131" s="4">
        <v>449</v>
      </c>
      <c r="AH131" s="2">
        <v>758</v>
      </c>
      <c r="AI131" s="2">
        <v>3.0546763475868891E-3</v>
      </c>
      <c r="AJ131" s="2">
        <v>5.5388522925581975E-2</v>
      </c>
      <c r="AK131" s="2">
        <v>0.12580361125935852</v>
      </c>
      <c r="AL131" s="2">
        <v>5.2556933700017199E-3</v>
      </c>
      <c r="AM131" s="2">
        <v>0.23433964124402318</v>
      </c>
      <c r="AN131" s="2">
        <v>5.4097171700841521E-3</v>
      </c>
      <c r="AO131" s="2">
        <v>3.4172100521829745E-3</v>
      </c>
      <c r="AP131" s="2">
        <v>2.9871535923500277E-3</v>
      </c>
      <c r="AQ131" s="2">
        <v>2.8046876419380598E-2</v>
      </c>
      <c r="AR131" s="2">
        <v>8.8937898208457048E-3</v>
      </c>
      <c r="AS131" s="2">
        <v>3.6595254562439995E-3</v>
      </c>
      <c r="AT131" s="2">
        <v>5.1325473095954321E-4</v>
      </c>
      <c r="AU131" s="2">
        <v>0</v>
      </c>
      <c r="AV131" s="2">
        <v>0</v>
      </c>
      <c r="AW131" s="2">
        <v>0.18611215469885325</v>
      </c>
      <c r="AX131" s="2">
        <v>0.28743181829428421</v>
      </c>
      <c r="AY131" s="2">
        <v>4.8082770246381797E-5</v>
      </c>
      <c r="AZ131" s="2">
        <v>3.177616625215457E-3</v>
      </c>
      <c r="BA131" s="5"/>
      <c r="BB131" s="2">
        <v>3.177616625215457E-3</v>
      </c>
      <c r="BC131" s="2">
        <v>8.8325709710198007E-3</v>
      </c>
      <c r="BD131" s="5"/>
      <c r="BE131" s="5"/>
      <c r="BF131" s="5"/>
      <c r="BG131" s="2">
        <v>5.1742584011312404E-3</v>
      </c>
      <c r="BH131" s="5"/>
      <c r="BI131" s="2">
        <v>5.1518574309753103E-3</v>
      </c>
      <c r="BJ131" s="5"/>
      <c r="BK131" s="5"/>
      <c r="BL131" s="5"/>
      <c r="BM131" s="5"/>
      <c r="BN131" s="5"/>
      <c r="BO131" s="5"/>
      <c r="BP131" s="5"/>
      <c r="BQ131" s="5"/>
      <c r="BR131" s="5"/>
      <c r="BS131" s="2">
        <v>0</v>
      </c>
      <c r="BT131" s="5"/>
      <c r="BU131" s="5"/>
      <c r="BV131" s="2">
        <v>5.3754361550896002E-6</v>
      </c>
      <c r="BW131" s="5"/>
      <c r="BX131" s="5"/>
      <c r="BY131" s="5"/>
      <c r="BZ131" s="5"/>
      <c r="CA131" s="5"/>
      <c r="CB131" s="5"/>
      <c r="CC131" s="2">
        <v>0</v>
      </c>
      <c r="CD131" s="2">
        <v>1.443929102029298E-3</v>
      </c>
      <c r="CE131" s="5"/>
      <c r="CF131" s="2">
        <v>2.2247998850701959E-3</v>
      </c>
      <c r="CG131" s="5"/>
      <c r="CH131" s="2">
        <v>0.28743181829428421</v>
      </c>
      <c r="CI131" s="5"/>
      <c r="CJ131" s="5"/>
      <c r="CK131" s="5"/>
      <c r="CL131" s="5"/>
      <c r="CM131" s="5"/>
      <c r="CN131" s="2">
        <v>4.8082770246381797E-5</v>
      </c>
      <c r="CO131" s="2">
        <v>0.15173605217945285</v>
      </c>
      <c r="CP131" s="5"/>
      <c r="CQ131" s="2">
        <v>0</v>
      </c>
      <c r="CR131" s="2">
        <v>2.9234674373612851E-3</v>
      </c>
      <c r="CS131" s="5"/>
      <c r="CT131" s="2">
        <v>0</v>
      </c>
      <c r="CU131" s="2">
        <v>2.56164097459861E-5</v>
      </c>
      <c r="CV131" s="5"/>
      <c r="CW131" s="2">
        <v>5.6157523269346696E-4</v>
      </c>
      <c r="CX131" s="2">
        <v>9.2061182514662507E-4</v>
      </c>
      <c r="CY131" s="5"/>
      <c r="CZ131" s="5"/>
      <c r="DA131" s="5"/>
      <c r="DB131" s="5"/>
      <c r="DC131" s="5"/>
      <c r="DD131" s="5"/>
      <c r="DE131" s="5"/>
      <c r="DF131" s="5"/>
      <c r="DG131" s="2">
        <v>0</v>
      </c>
      <c r="DH131" s="5"/>
      <c r="DI131" s="5"/>
      <c r="DJ131" s="5"/>
      <c r="DK131" s="5"/>
      <c r="DL131" s="5"/>
      <c r="DM131" s="5"/>
      <c r="DN131" s="5"/>
      <c r="DO131" s="5"/>
      <c r="DP131" s="5"/>
      <c r="DQ131" s="2">
        <v>0</v>
      </c>
      <c r="DR131" s="5"/>
      <c r="DS131" s="5"/>
      <c r="DT131" s="5"/>
      <c r="DU131" s="2">
        <v>7.1120403880721092E-3</v>
      </c>
      <c r="DV131" s="2">
        <v>830</v>
      </c>
      <c r="DW131" s="2">
        <v>677</v>
      </c>
      <c r="DX131" s="2">
        <v>12</v>
      </c>
      <c r="DY131" s="10">
        <v>14</v>
      </c>
      <c r="DZ131" s="2">
        <v>0</v>
      </c>
      <c r="EA131" s="2">
        <v>1533</v>
      </c>
      <c r="EB131" t="str">
        <f>VLOOKUP(J131,Hoja2!$A$2:$D$1241,2,0)</f>
        <v>Rural</v>
      </c>
      <c r="EC131" t="str">
        <f>VLOOKUP(J131,Hoja2!$A$2:$D$1241,3,0)</f>
        <v>Zona IX - Rural Occidental Sur</v>
      </c>
      <c r="ED131" t="str">
        <f>VLOOKUP(J131,Hoja2!$A$2:$D$1241,4,0)</f>
        <v>Girardot</v>
      </c>
    </row>
    <row r="132" spans="1:134" ht="16.5">
      <c r="A132" s="2">
        <v>131</v>
      </c>
      <c r="B132" s="3" t="s">
        <v>683</v>
      </c>
      <c r="C132" s="3" t="s">
        <v>135</v>
      </c>
      <c r="D132" s="3" t="s">
        <v>136</v>
      </c>
      <c r="E132" s="3" t="s">
        <v>197</v>
      </c>
      <c r="F132" s="3" t="s">
        <v>679</v>
      </c>
      <c r="G132" s="3" t="s">
        <v>680</v>
      </c>
      <c r="H132" s="3" t="s">
        <v>140</v>
      </c>
      <c r="I132" s="3" t="s">
        <v>684</v>
      </c>
      <c r="J132" s="3" t="s">
        <v>685</v>
      </c>
      <c r="K132" s="2">
        <v>13.2</v>
      </c>
      <c r="L132" s="3" t="s">
        <v>143</v>
      </c>
      <c r="M132" s="2">
        <v>8251</v>
      </c>
      <c r="N132" s="2">
        <v>14.613</v>
      </c>
      <c r="O132" s="2">
        <v>12.821</v>
      </c>
      <c r="P132" s="2">
        <v>1.07</v>
      </c>
      <c r="Q132" s="2">
        <v>0.72299999999999998</v>
      </c>
      <c r="R132" s="2">
        <v>0</v>
      </c>
      <c r="S132" s="2">
        <v>14.613</v>
      </c>
      <c r="T132" s="2">
        <v>82</v>
      </c>
      <c r="U132" s="2">
        <v>0</v>
      </c>
      <c r="V132" s="2">
        <v>0</v>
      </c>
      <c r="W132" s="2">
        <v>26</v>
      </c>
      <c r="X132" s="2">
        <v>0</v>
      </c>
      <c r="Y132" s="2">
        <v>0</v>
      </c>
      <c r="Z132" s="2">
        <v>0</v>
      </c>
      <c r="AA132" s="2">
        <v>0</v>
      </c>
      <c r="AB132" s="3" t="s">
        <v>683</v>
      </c>
      <c r="AC132" s="3" t="s">
        <v>683</v>
      </c>
      <c r="AD132" s="3" t="s">
        <v>144</v>
      </c>
      <c r="AE132" s="3" t="s">
        <v>684</v>
      </c>
      <c r="AF132" s="3" t="s">
        <v>685</v>
      </c>
      <c r="AG132" s="4">
        <v>450</v>
      </c>
      <c r="AH132" s="2">
        <v>1372</v>
      </c>
      <c r="AI132" s="2">
        <v>1.5357997241685665E-3</v>
      </c>
      <c r="AJ132" s="2">
        <v>1.9161111221104393E-2</v>
      </c>
      <c r="AK132" s="2">
        <v>0.1101606644565355</v>
      </c>
      <c r="AL132" s="2">
        <v>8.6570825328655034E-3</v>
      </c>
      <c r="AM132" s="2">
        <v>6.5505299203549638E-2</v>
      </c>
      <c r="AN132" s="2">
        <v>0.31824724677187055</v>
      </c>
      <c r="AO132" s="2">
        <v>8.1700019198124682E-2</v>
      </c>
      <c r="AP132" s="2">
        <v>5.9580359774885731E-3</v>
      </c>
      <c r="AQ132" s="2">
        <v>5.3001016014456214E-3</v>
      </c>
      <c r="AR132" s="2">
        <v>8.7471405944296088E-2</v>
      </c>
      <c r="AS132" s="2">
        <v>8.7133322037758702E-4</v>
      </c>
      <c r="AT132" s="2">
        <v>3.0326226203041214E-2</v>
      </c>
      <c r="AU132" s="2">
        <v>0</v>
      </c>
      <c r="AV132" s="2">
        <v>0</v>
      </c>
      <c r="AW132" s="2">
        <v>0.39941468589567214</v>
      </c>
      <c r="AX132" s="2">
        <v>0.33547964015919596</v>
      </c>
      <c r="AY132" s="2">
        <v>0</v>
      </c>
      <c r="AZ132" s="2">
        <v>0</v>
      </c>
      <c r="BA132" s="5"/>
      <c r="BB132" s="2">
        <v>1.1368589656103E-4</v>
      </c>
      <c r="BC132" s="2">
        <v>1.236326220296303E-2</v>
      </c>
      <c r="BD132" s="5"/>
      <c r="BE132" s="5"/>
      <c r="BF132" s="5"/>
      <c r="BG132" s="2">
        <v>0.13758165451500459</v>
      </c>
      <c r="BH132" s="5"/>
      <c r="BI132" s="2">
        <v>9.7809380245004081E-3</v>
      </c>
      <c r="BJ132" s="5"/>
      <c r="BK132" s="5"/>
      <c r="BL132" s="5"/>
      <c r="BM132" s="5"/>
      <c r="BN132" s="5"/>
      <c r="BO132" s="5"/>
      <c r="BP132" s="5"/>
      <c r="BQ132" s="5"/>
      <c r="BR132" s="5"/>
      <c r="BS132" s="2">
        <v>0</v>
      </c>
      <c r="BT132" s="5"/>
      <c r="BU132" s="5"/>
      <c r="BV132" s="2">
        <v>2.7598021564117278E-2</v>
      </c>
      <c r="BW132" s="5"/>
      <c r="BX132" s="5"/>
      <c r="BY132" s="5"/>
      <c r="BZ132" s="5"/>
      <c r="CA132" s="5"/>
      <c r="CB132" s="5"/>
      <c r="CC132" s="2">
        <v>4.0984218075307001E-4</v>
      </c>
      <c r="CD132" s="2">
        <v>1.1856119090699481E-3</v>
      </c>
      <c r="CE132" s="5"/>
      <c r="CF132" s="2">
        <v>1.3388033129116307E-2</v>
      </c>
      <c r="CG132" s="5"/>
      <c r="CH132" s="2">
        <v>0.33547964015919596</v>
      </c>
      <c r="CI132" s="5"/>
      <c r="CJ132" s="5"/>
      <c r="CK132" s="5"/>
      <c r="CL132" s="5"/>
      <c r="CM132" s="5"/>
      <c r="CN132" s="2">
        <v>0</v>
      </c>
      <c r="CO132" s="2">
        <v>7.0261154541113882E-2</v>
      </c>
      <c r="CP132" s="5"/>
      <c r="CQ132" s="2">
        <v>0</v>
      </c>
      <c r="CR132" s="2">
        <v>8.1262461350585964E-3</v>
      </c>
      <c r="CS132" s="5"/>
      <c r="CT132" s="2">
        <v>8.6426422519329707E-5</v>
      </c>
      <c r="CU132" s="2">
        <v>1.6077556946530299E-5</v>
      </c>
      <c r="CV132" s="5"/>
      <c r="CW132" s="2">
        <v>4.8674915528308963E-3</v>
      </c>
      <c r="CX132" s="2">
        <v>8.5194028292540753E-4</v>
      </c>
      <c r="CY132" s="5"/>
      <c r="CZ132" s="5"/>
      <c r="DA132" s="5"/>
      <c r="DB132" s="5"/>
      <c r="DC132" s="5"/>
      <c r="DD132" s="5"/>
      <c r="DE132" s="5"/>
      <c r="DF132" s="5"/>
      <c r="DG132" s="2">
        <v>3.97801837547073E-2</v>
      </c>
      <c r="DH132" s="5"/>
      <c r="DI132" s="5"/>
      <c r="DJ132" s="5"/>
      <c r="DK132" s="5"/>
      <c r="DL132" s="5"/>
      <c r="DM132" s="5"/>
      <c r="DN132" s="5"/>
      <c r="DO132" s="5"/>
      <c r="DP132" s="5"/>
      <c r="DQ132" s="2">
        <v>0</v>
      </c>
      <c r="DR132" s="5"/>
      <c r="DS132" s="5"/>
      <c r="DT132" s="2">
        <v>0</v>
      </c>
      <c r="DU132" s="2">
        <v>7.3004116227484414E-2</v>
      </c>
      <c r="DV132" s="2">
        <v>9964</v>
      </c>
      <c r="DW132" s="2">
        <v>364</v>
      </c>
      <c r="DX132" s="2">
        <v>28</v>
      </c>
      <c r="DY132" s="10">
        <v>21</v>
      </c>
      <c r="DZ132" s="2">
        <v>0</v>
      </c>
      <c r="EA132" s="2">
        <v>10377</v>
      </c>
      <c r="EB132" t="str">
        <f>VLOOKUP(J132,Hoja2!$A$2:$D$1241,2,0)</f>
        <v>Rural</v>
      </c>
      <c r="EC132" t="str">
        <f>VLOOKUP(J132,Hoja2!$A$2:$D$1241,3,0)</f>
        <v>Zona IX - Rural Occidental Sur</v>
      </c>
      <c r="ED132" t="str">
        <f>VLOOKUP(J132,Hoja2!$A$2:$D$1241,4,0)</f>
        <v>Girardot</v>
      </c>
    </row>
    <row r="133" spans="1:134" ht="16.5">
      <c r="A133" s="2">
        <v>132</v>
      </c>
      <c r="B133" s="3" t="s">
        <v>686</v>
      </c>
      <c r="C133" s="3" t="s">
        <v>135</v>
      </c>
      <c r="D133" s="3" t="s">
        <v>208</v>
      </c>
      <c r="E133" s="3" t="s">
        <v>137</v>
      </c>
      <c r="F133" s="3" t="s">
        <v>687</v>
      </c>
      <c r="G133" s="3" t="s">
        <v>688</v>
      </c>
      <c r="H133" s="3" t="s">
        <v>153</v>
      </c>
      <c r="I133" s="3" t="s">
        <v>689</v>
      </c>
      <c r="J133" s="3" t="s">
        <v>690</v>
      </c>
      <c r="K133" s="2">
        <v>13.2</v>
      </c>
      <c r="L133" s="3" t="s">
        <v>219</v>
      </c>
      <c r="M133" s="2">
        <v>60</v>
      </c>
      <c r="N133" s="2">
        <v>4.0000000000000001E-3</v>
      </c>
      <c r="O133" s="2">
        <v>4.0000000000000001E-3</v>
      </c>
      <c r="P133" s="2">
        <v>0</v>
      </c>
      <c r="Q133" s="2">
        <v>0</v>
      </c>
      <c r="R133" s="2">
        <v>0</v>
      </c>
      <c r="S133" s="2">
        <v>4.0000000000000001E-3</v>
      </c>
      <c r="T133" s="2">
        <v>8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3" t="s">
        <v>686</v>
      </c>
      <c r="AC133" s="3" t="s">
        <v>686</v>
      </c>
      <c r="AD133" s="3" t="s">
        <v>144</v>
      </c>
      <c r="AE133" s="3" t="s">
        <v>689</v>
      </c>
      <c r="AF133" s="3" t="s">
        <v>690</v>
      </c>
      <c r="AG133" s="4">
        <v>1330</v>
      </c>
      <c r="AH133" s="2">
        <v>158</v>
      </c>
      <c r="AI133" s="2">
        <v>8.6678951024621968E-5</v>
      </c>
      <c r="AJ133" s="2">
        <v>5.3287023025990171E-4</v>
      </c>
      <c r="AK133" s="2">
        <v>4.3993387085815329E-3</v>
      </c>
      <c r="AL133" s="2">
        <v>3.7441774670613431E-4</v>
      </c>
      <c r="AM133" s="2">
        <v>1.299421542115749E-3</v>
      </c>
      <c r="AN133" s="2">
        <v>7.5568758476365016E-4</v>
      </c>
      <c r="AO133" s="2">
        <v>3.5986660110114122E-4</v>
      </c>
      <c r="AP133" s="2">
        <v>3.2852520094287077E-4</v>
      </c>
      <c r="AQ133" s="2">
        <v>5.0563140337171557E-4</v>
      </c>
      <c r="AR133" s="2">
        <v>4.6645336984015504E-6</v>
      </c>
      <c r="AS133" s="2">
        <v>5.5713107218149981E-4</v>
      </c>
      <c r="AT133" s="2">
        <v>2.0761068108342029E-4</v>
      </c>
      <c r="AU133" s="2">
        <v>0</v>
      </c>
      <c r="AV133" s="2">
        <v>0</v>
      </c>
      <c r="AW133" s="2">
        <v>8.8502999393317329E-3</v>
      </c>
      <c r="AX133" s="2">
        <v>5.1057041756919776E-4</v>
      </c>
      <c r="AY133" s="2">
        <v>5.0973898929705753E-5</v>
      </c>
      <c r="AZ133" s="5"/>
      <c r="BA133" s="5"/>
      <c r="BB133" s="5"/>
      <c r="BC133" s="2">
        <v>5.0521380648290401E-5</v>
      </c>
      <c r="BD133" s="5"/>
      <c r="BE133" s="5"/>
      <c r="BF133" s="5"/>
      <c r="BG133" s="2">
        <v>3.915240151575842E-4</v>
      </c>
      <c r="BH133" s="2">
        <v>0</v>
      </c>
      <c r="BI133" s="2">
        <v>4.6053305964904295E-3</v>
      </c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2">
        <v>0</v>
      </c>
      <c r="BW133" s="5"/>
      <c r="BX133" s="5"/>
      <c r="BY133" s="5"/>
      <c r="BZ133" s="5"/>
      <c r="CA133" s="5"/>
      <c r="CB133" s="5"/>
      <c r="CC133" s="5"/>
      <c r="CD133" s="5"/>
      <c r="CE133" s="5"/>
      <c r="CF133" s="2">
        <v>7.9062765494179732E-4</v>
      </c>
      <c r="CG133" s="5"/>
      <c r="CH133" s="2">
        <v>5.1057041756919776E-4</v>
      </c>
      <c r="CI133" s="5"/>
      <c r="CJ133" s="5"/>
      <c r="CK133" s="5"/>
      <c r="CL133" s="5"/>
      <c r="CM133" s="5"/>
      <c r="CN133" s="2">
        <v>5.0973898929705753E-5</v>
      </c>
      <c r="CO133" s="2">
        <v>2.3586361350861344E-3</v>
      </c>
      <c r="CP133" s="5"/>
      <c r="CQ133" s="2">
        <v>0</v>
      </c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2">
        <v>0</v>
      </c>
      <c r="DU133" s="2">
        <v>6.5366015700750067E-4</v>
      </c>
      <c r="DV133" s="2">
        <v>3</v>
      </c>
      <c r="DW133" s="2">
        <v>0</v>
      </c>
      <c r="DX133" s="2">
        <v>0</v>
      </c>
      <c r="DY133" s="10">
        <v>0</v>
      </c>
      <c r="DZ133" s="2">
        <v>0</v>
      </c>
      <c r="EA133" s="2">
        <v>3</v>
      </c>
      <c r="EB133" t="str">
        <f>VLOOKUP(J133,Hoja2!$A$2:$D$1241,2,0)</f>
        <v>Rural</v>
      </c>
      <c r="EC133" t="str">
        <f>VLOOKUP(J133,Hoja2!$A$2:$D$1241,3,0)</f>
        <v>Zona VIII - Rural Occidental Norte</v>
      </c>
      <c r="ED133" t="str">
        <f>VLOOKUP(J133,Hoja2!$A$2:$D$1241,4,0)</f>
        <v>Guaduas</v>
      </c>
    </row>
    <row r="134" spans="1:134" ht="16.5">
      <c r="A134" s="2">
        <v>133</v>
      </c>
      <c r="B134" s="3" t="s">
        <v>691</v>
      </c>
      <c r="C134" s="3" t="s">
        <v>135</v>
      </c>
      <c r="D134" s="3" t="s">
        <v>208</v>
      </c>
      <c r="E134" s="3" t="s">
        <v>197</v>
      </c>
      <c r="F134" s="3" t="s">
        <v>692</v>
      </c>
      <c r="G134" s="3" t="s">
        <v>693</v>
      </c>
      <c r="H134" s="3" t="s">
        <v>153</v>
      </c>
      <c r="I134" s="3" t="s">
        <v>694</v>
      </c>
      <c r="J134" s="3" t="s">
        <v>695</v>
      </c>
      <c r="K134" s="2">
        <v>13.2</v>
      </c>
      <c r="L134" s="3" t="s">
        <v>219</v>
      </c>
      <c r="M134" s="2">
        <v>704</v>
      </c>
      <c r="N134" s="2">
        <v>16.399000000000001</v>
      </c>
      <c r="O134" s="2">
        <v>11.319000000000001</v>
      </c>
      <c r="P134" s="2">
        <v>2.2839999999999998</v>
      </c>
      <c r="Q134" s="2">
        <v>2.7949999999999999</v>
      </c>
      <c r="R134" s="2">
        <v>0</v>
      </c>
      <c r="S134" s="2">
        <v>16.399000000000001</v>
      </c>
      <c r="T134" s="2">
        <v>62</v>
      </c>
      <c r="U134" s="2">
        <v>0</v>
      </c>
      <c r="V134" s="2">
        <v>0</v>
      </c>
      <c r="W134" s="2">
        <v>20</v>
      </c>
      <c r="X134" s="2">
        <v>0</v>
      </c>
      <c r="Y134" s="2">
        <v>0</v>
      </c>
      <c r="Z134" s="2">
        <v>0</v>
      </c>
      <c r="AA134" s="2">
        <v>0</v>
      </c>
      <c r="AB134" s="3" t="s">
        <v>691</v>
      </c>
      <c r="AC134" s="3" t="s">
        <v>691</v>
      </c>
      <c r="AD134" s="3" t="s">
        <v>144</v>
      </c>
      <c r="AE134" s="3" t="s">
        <v>694</v>
      </c>
      <c r="AF134" s="3" t="s">
        <v>696</v>
      </c>
      <c r="AG134" s="4">
        <v>456</v>
      </c>
      <c r="AH134" s="2">
        <v>1519</v>
      </c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2">
        <v>637</v>
      </c>
      <c r="DW134" s="2">
        <v>13</v>
      </c>
      <c r="DX134" s="2">
        <v>0</v>
      </c>
      <c r="DY134" s="10">
        <v>0</v>
      </c>
      <c r="DZ134" s="2">
        <v>0</v>
      </c>
      <c r="EA134" s="2">
        <v>650</v>
      </c>
      <c r="EB134" t="str">
        <f>VLOOKUP(J134,Hoja2!$A$2:$D$1241,2,0)</f>
        <v>Rural</v>
      </c>
      <c r="EC134" t="str">
        <f>VLOOKUP(J134,Hoja2!$A$2:$D$1241,3,0)</f>
        <v>Zona IX - Rural Occidental Sur</v>
      </c>
      <c r="ED134" t="str">
        <f>VLOOKUP(J134,Hoja2!$A$2:$D$1241,4,0)</f>
        <v>La Mesa</v>
      </c>
    </row>
    <row r="135" spans="1:134" ht="16.5">
      <c r="A135" s="2">
        <v>134</v>
      </c>
      <c r="B135" s="3" t="s">
        <v>697</v>
      </c>
      <c r="C135" s="3" t="s">
        <v>135</v>
      </c>
      <c r="D135" s="3" t="s">
        <v>208</v>
      </c>
      <c r="E135" s="3" t="s">
        <v>209</v>
      </c>
      <c r="F135" s="3" t="s">
        <v>287</v>
      </c>
      <c r="G135" s="3" t="s">
        <v>288</v>
      </c>
      <c r="H135" s="3" t="s">
        <v>140</v>
      </c>
      <c r="I135" s="3" t="s">
        <v>698</v>
      </c>
      <c r="J135" s="3" t="s">
        <v>699</v>
      </c>
      <c r="K135" s="2">
        <v>11.4</v>
      </c>
      <c r="L135" s="3" t="s">
        <v>219</v>
      </c>
      <c r="M135" s="2">
        <v>8058</v>
      </c>
      <c r="N135" s="2">
        <v>58.323</v>
      </c>
      <c r="O135" s="2">
        <v>47.558999999999997</v>
      </c>
      <c r="P135" s="2">
        <v>8.6029999999999998</v>
      </c>
      <c r="Q135" s="2">
        <v>2.161</v>
      </c>
      <c r="R135" s="2">
        <v>0</v>
      </c>
      <c r="S135" s="2">
        <v>58.323</v>
      </c>
      <c r="T135" s="2">
        <v>17</v>
      </c>
      <c r="U135" s="2">
        <v>0</v>
      </c>
      <c r="V135" s="2">
        <v>0</v>
      </c>
      <c r="W135" s="2">
        <v>81</v>
      </c>
      <c r="X135" s="2">
        <v>0</v>
      </c>
      <c r="Y135" s="2">
        <v>0</v>
      </c>
      <c r="Z135" s="2">
        <v>0</v>
      </c>
      <c r="AA135" s="2">
        <v>0</v>
      </c>
      <c r="AB135" s="3" t="s">
        <v>697</v>
      </c>
      <c r="AC135" s="3" t="s">
        <v>697</v>
      </c>
      <c r="AD135" s="3" t="s">
        <v>144</v>
      </c>
      <c r="AE135" s="3" t="s">
        <v>700</v>
      </c>
      <c r="AF135" s="3" t="s">
        <v>699</v>
      </c>
      <c r="AG135" s="4">
        <v>811</v>
      </c>
      <c r="AH135" s="2">
        <v>408</v>
      </c>
      <c r="AI135" s="2">
        <v>4.9993176930640537E-2</v>
      </c>
      <c r="AJ135" s="2">
        <v>8.1814813452993518E-2</v>
      </c>
      <c r="AK135" s="2">
        <v>4.4826269568537677E-2</v>
      </c>
      <c r="AL135" s="2">
        <v>9.2986621364900442E-3</v>
      </c>
      <c r="AM135" s="2">
        <v>5.5483969963151247E-2</v>
      </c>
      <c r="AN135" s="2">
        <v>2.8694460162207308E-3</v>
      </c>
      <c r="AO135" s="2">
        <v>3.8855109732438782E-2</v>
      </c>
      <c r="AP135" s="2">
        <v>5.204278374762338E-3</v>
      </c>
      <c r="AQ135" s="2">
        <v>5.1456776527597165E-3</v>
      </c>
      <c r="AR135" s="2">
        <v>3.9142167653830476E-3</v>
      </c>
      <c r="AS135" s="2">
        <v>2.1824184380812697E-2</v>
      </c>
      <c r="AT135" s="2">
        <v>1.6884122292755703E-2</v>
      </c>
      <c r="AU135" s="2">
        <v>0</v>
      </c>
      <c r="AV135" s="2">
        <v>0</v>
      </c>
      <c r="AW135" s="2">
        <v>0.28199157119636048</v>
      </c>
      <c r="AX135" s="2">
        <v>5.0911948552151226E-2</v>
      </c>
      <c r="AY135" s="2">
        <v>3.2104075184342332E-3</v>
      </c>
      <c r="AZ135" s="5"/>
      <c r="BA135" s="5"/>
      <c r="BB135" s="5"/>
      <c r="BC135" s="2">
        <v>5.2230916537590773E-2</v>
      </c>
      <c r="BD135" s="5"/>
      <c r="BE135" s="5"/>
      <c r="BF135" s="5"/>
      <c r="BG135" s="2">
        <v>2.0420988119123008E-2</v>
      </c>
      <c r="BH135" s="5"/>
      <c r="BI135" s="2">
        <v>1.4555687085533483E-2</v>
      </c>
      <c r="BJ135" s="5"/>
      <c r="BK135" s="5"/>
      <c r="BL135" s="5"/>
      <c r="BM135" s="5"/>
      <c r="BN135" s="5"/>
      <c r="BO135" s="5"/>
      <c r="BP135" s="5"/>
      <c r="BQ135" s="5"/>
      <c r="BR135" s="5"/>
      <c r="BS135" s="2">
        <v>0</v>
      </c>
      <c r="BT135" s="5"/>
      <c r="BU135" s="5"/>
      <c r="BV135" s="2">
        <v>2.5156789362517491E-2</v>
      </c>
      <c r="BW135" s="5"/>
      <c r="BX135" s="2">
        <v>1.8113160174809901E-4</v>
      </c>
      <c r="BY135" s="2">
        <v>0</v>
      </c>
      <c r="BZ135" s="5"/>
      <c r="CA135" s="2">
        <v>1.52669695318523E-4</v>
      </c>
      <c r="CB135" s="5"/>
      <c r="CC135" s="5"/>
      <c r="CD135" s="2">
        <v>1.003483492176985E-3</v>
      </c>
      <c r="CE135" s="5"/>
      <c r="CF135" s="2">
        <v>1.6872853538410072E-3</v>
      </c>
      <c r="CG135" s="5"/>
      <c r="CH135" s="2">
        <v>5.0911948552151226E-2</v>
      </c>
      <c r="CI135" s="5"/>
      <c r="CJ135" s="5"/>
      <c r="CK135" s="5"/>
      <c r="CL135" s="5"/>
      <c r="CM135" s="5"/>
      <c r="CN135" s="2">
        <v>3.2104075184342332E-3</v>
      </c>
      <c r="CO135" s="2">
        <v>0.11511374815669943</v>
      </c>
      <c r="CP135" s="5"/>
      <c r="CQ135" s="2">
        <v>0</v>
      </c>
      <c r="CR135" s="2">
        <v>8.5482074987314888E-3</v>
      </c>
      <c r="CS135" s="5"/>
      <c r="CT135" s="2">
        <v>8.3817216585545095E-3</v>
      </c>
      <c r="CU135" s="2">
        <v>1.0524443426527079E-3</v>
      </c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2">
        <v>1.9103520238058856E-2</v>
      </c>
      <c r="DH135" s="5"/>
      <c r="DI135" s="5"/>
      <c r="DJ135" s="5"/>
      <c r="DK135" s="5"/>
      <c r="DL135" s="2">
        <v>0</v>
      </c>
      <c r="DM135" s="5"/>
      <c r="DN135" s="5"/>
      <c r="DO135" s="5"/>
      <c r="DP135" s="5"/>
      <c r="DQ135" s="2">
        <v>1.1409173785956273E-3</v>
      </c>
      <c r="DR135" s="2">
        <v>0</v>
      </c>
      <c r="DS135" s="5"/>
      <c r="DT135" s="2">
        <v>1.1758405713943737E-2</v>
      </c>
      <c r="DU135" s="2">
        <v>1.5036549612748441E-3</v>
      </c>
      <c r="DV135" s="2">
        <v>696</v>
      </c>
      <c r="DW135" s="2">
        <v>35</v>
      </c>
      <c r="DX135" s="2">
        <v>64</v>
      </c>
      <c r="DY135" s="10">
        <v>10</v>
      </c>
      <c r="DZ135" s="2">
        <v>0</v>
      </c>
      <c r="EA135" s="2">
        <v>805</v>
      </c>
      <c r="EB135" t="str">
        <f>VLOOKUP(J135,Hoja2!$A$2:$D$1241,2,0)</f>
        <v>Rural</v>
      </c>
      <c r="EC135" t="str">
        <f>VLOOKUP(J135,Hoja2!$A$2:$D$1241,3,0)</f>
        <v>Zona VIII - Rural Occidental Norte</v>
      </c>
      <c r="ED135" t="str">
        <f>VLOOKUP(J135,Hoja2!$A$2:$D$1241,4,0)</f>
        <v>Madrid</v>
      </c>
    </row>
    <row r="136" spans="1:134" ht="16.5">
      <c r="A136" s="2">
        <v>135</v>
      </c>
      <c r="B136" s="3" t="s">
        <v>701</v>
      </c>
      <c r="C136" s="3" t="s">
        <v>135</v>
      </c>
      <c r="D136" s="3" t="s">
        <v>208</v>
      </c>
      <c r="E136" s="3" t="s">
        <v>209</v>
      </c>
      <c r="F136" s="3" t="s">
        <v>702</v>
      </c>
      <c r="G136" s="3" t="s">
        <v>703</v>
      </c>
      <c r="H136" s="3" t="s">
        <v>153</v>
      </c>
      <c r="I136" s="3" t="s">
        <v>704</v>
      </c>
      <c r="J136" s="3" t="s">
        <v>705</v>
      </c>
      <c r="K136" s="2">
        <v>11.4</v>
      </c>
      <c r="L136" s="3" t="s">
        <v>143</v>
      </c>
      <c r="M136" s="2">
        <v>1350</v>
      </c>
      <c r="N136" s="2">
        <v>0.61699999999999999</v>
      </c>
      <c r="O136" s="2">
        <v>0</v>
      </c>
      <c r="P136" s="2">
        <v>0</v>
      </c>
      <c r="Q136" s="2">
        <v>0.61699999999999999</v>
      </c>
      <c r="R136" s="2">
        <v>0</v>
      </c>
      <c r="S136" s="2">
        <v>0.61699999999999999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3" t="s">
        <v>701</v>
      </c>
      <c r="AC136" s="3" t="s">
        <v>701</v>
      </c>
      <c r="AD136" s="3" t="s">
        <v>144</v>
      </c>
      <c r="AE136" s="3" t="s">
        <v>704</v>
      </c>
      <c r="AF136" s="3" t="s">
        <v>705</v>
      </c>
      <c r="AG136" s="4">
        <v>779</v>
      </c>
      <c r="AH136" s="2">
        <v>14</v>
      </c>
      <c r="AI136" s="5"/>
      <c r="AJ136" s="5"/>
      <c r="AK136" s="2">
        <v>3.5890903831661602E-4</v>
      </c>
      <c r="AL136" s="5"/>
      <c r="AM136" s="2">
        <v>2.4529006023751999E-2</v>
      </c>
      <c r="AN136" s="2">
        <v>9.4897864479951601E-3</v>
      </c>
      <c r="AO136" s="5"/>
      <c r="AP136" s="2">
        <v>1.4941115416473801E-4</v>
      </c>
      <c r="AQ136" s="5"/>
      <c r="AR136" s="5"/>
      <c r="AS136" s="2">
        <v>6.3380209968066838E-3</v>
      </c>
      <c r="AT136" s="5"/>
      <c r="AU136" s="5"/>
      <c r="AV136" s="5"/>
      <c r="AW136" s="2">
        <v>1.0180076496106109E-2</v>
      </c>
      <c r="AX136" s="2">
        <v>3.0685057164929089E-2</v>
      </c>
      <c r="AY136" s="5"/>
      <c r="AZ136" s="5"/>
      <c r="BA136" s="5"/>
      <c r="BB136" s="5"/>
      <c r="BC136" s="2">
        <v>1.4941115416473801E-4</v>
      </c>
      <c r="BD136" s="5"/>
      <c r="BE136" s="5"/>
      <c r="BF136" s="5"/>
      <c r="BG136" s="2">
        <v>1.003066534194137E-2</v>
      </c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2">
        <v>3.0685057164929089E-2</v>
      </c>
      <c r="CI136" s="5"/>
      <c r="CJ136" s="5"/>
      <c r="CK136" s="5"/>
      <c r="CL136" s="5"/>
      <c r="CM136" s="5"/>
      <c r="CN136" s="5"/>
      <c r="CO136" s="2">
        <v>0</v>
      </c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2">
        <v>0</v>
      </c>
      <c r="DV136" s="2">
        <v>0</v>
      </c>
      <c r="DW136" s="2">
        <v>113</v>
      </c>
      <c r="DX136" s="2">
        <v>11</v>
      </c>
      <c r="DY136" s="10">
        <v>0</v>
      </c>
      <c r="DZ136" s="2">
        <v>0</v>
      </c>
      <c r="EA136" s="2">
        <v>124</v>
      </c>
      <c r="EB136" t="str">
        <f>VLOOKUP(J136,Hoja2!$A$2:$D$1241,2,0)</f>
        <v>Metropolitana</v>
      </c>
      <c r="EC136" t="str">
        <f>VLOOKUP(J136,Hoja2!$A$2:$D$1241,3,0)</f>
        <v>Zona IV - Metropolitana Centro Occidente</v>
      </c>
      <c r="ED136" t="str">
        <f>VLOOKUP(J136,Hoja2!$A$2:$D$1241,4,0)</f>
        <v>Mosquera</v>
      </c>
    </row>
    <row r="137" spans="1:134" ht="16.5">
      <c r="A137" s="2">
        <v>136</v>
      </c>
      <c r="B137" s="3" t="s">
        <v>706</v>
      </c>
      <c r="C137" s="3" t="s">
        <v>135</v>
      </c>
      <c r="D137" s="3" t="s">
        <v>208</v>
      </c>
      <c r="E137" s="3" t="s">
        <v>209</v>
      </c>
      <c r="F137" s="3" t="s">
        <v>302</v>
      </c>
      <c r="G137" s="3" t="s">
        <v>303</v>
      </c>
      <c r="H137" s="3" t="s">
        <v>140</v>
      </c>
      <c r="I137" s="3" t="s">
        <v>707</v>
      </c>
      <c r="J137" s="3" t="s">
        <v>708</v>
      </c>
      <c r="K137" s="2">
        <v>11.4</v>
      </c>
      <c r="L137" s="3" t="s">
        <v>143</v>
      </c>
      <c r="M137" s="2">
        <v>11560</v>
      </c>
      <c r="N137" s="2">
        <v>15.367000000000001</v>
      </c>
      <c r="O137" s="2">
        <v>7.9109999999999996</v>
      </c>
      <c r="P137" s="2">
        <v>0.41199999999999998</v>
      </c>
      <c r="Q137" s="2">
        <v>7.0439999999999996</v>
      </c>
      <c r="R137" s="2">
        <v>0</v>
      </c>
      <c r="S137" s="2">
        <v>15.367000000000001</v>
      </c>
      <c r="T137" s="2">
        <v>17</v>
      </c>
      <c r="U137" s="2">
        <v>0</v>
      </c>
      <c r="V137" s="2">
        <v>0</v>
      </c>
      <c r="W137" s="2">
        <v>8</v>
      </c>
      <c r="X137" s="2">
        <v>0</v>
      </c>
      <c r="Y137" s="2">
        <v>0</v>
      </c>
      <c r="Z137" s="2">
        <v>0</v>
      </c>
      <c r="AA137" s="2">
        <v>0</v>
      </c>
      <c r="AB137" s="3" t="s">
        <v>706</v>
      </c>
      <c r="AC137" s="3" t="s">
        <v>706</v>
      </c>
      <c r="AD137" s="3" t="s">
        <v>144</v>
      </c>
      <c r="AE137" s="3" t="s">
        <v>707</v>
      </c>
      <c r="AF137" s="3" t="s">
        <v>708</v>
      </c>
      <c r="AG137" s="4">
        <v>725</v>
      </c>
      <c r="AH137" s="2">
        <v>308</v>
      </c>
      <c r="AI137" s="2">
        <v>4.5650000528846865E-2</v>
      </c>
      <c r="AJ137" s="2">
        <v>1.6988540744490997E-2</v>
      </c>
      <c r="AK137" s="2">
        <v>5.4549869716155326E-4</v>
      </c>
      <c r="AL137" s="2">
        <v>6.7015584816854492E-3</v>
      </c>
      <c r="AM137" s="2">
        <v>1.6172533250409977E-2</v>
      </c>
      <c r="AN137" s="2">
        <v>5.3082491871671203E-2</v>
      </c>
      <c r="AO137" s="2">
        <v>6.0325414761823556E-2</v>
      </c>
      <c r="AP137" s="2">
        <v>1.7912492849822555E-2</v>
      </c>
      <c r="AQ137" s="2">
        <v>4.9221498139170156E-4</v>
      </c>
      <c r="AR137" s="2">
        <v>4.6244326325764896E-4</v>
      </c>
      <c r="AS137" s="2">
        <v>5.5996422450787869E-4</v>
      </c>
      <c r="AT137" s="2">
        <v>7.6847666639390192E-3</v>
      </c>
      <c r="AU137" s="2">
        <v>0</v>
      </c>
      <c r="AV137" s="2">
        <v>0</v>
      </c>
      <c r="AW137" s="2">
        <v>4.845707513276102E-2</v>
      </c>
      <c r="AX137" s="2">
        <v>0.17325780210011701</v>
      </c>
      <c r="AY137" s="5"/>
      <c r="AZ137" s="2">
        <v>4.8630430861303503E-3</v>
      </c>
      <c r="BA137" s="5"/>
      <c r="BB137" s="2">
        <v>4.8630430861303503E-3</v>
      </c>
      <c r="BC137" s="5"/>
      <c r="BD137" s="2">
        <v>2.28442223658011E-5</v>
      </c>
      <c r="BE137" s="5"/>
      <c r="BF137" s="5"/>
      <c r="BG137" s="2">
        <v>6.3490646877469824E-3</v>
      </c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2">
        <v>0</v>
      </c>
      <c r="BT137" s="5"/>
      <c r="BU137" s="5"/>
      <c r="BV137" s="2">
        <v>1.34894781620481E-3</v>
      </c>
      <c r="BW137" s="5"/>
      <c r="BX137" s="2">
        <v>1.114620886211983E-4</v>
      </c>
      <c r="BY137" s="2">
        <v>0</v>
      </c>
      <c r="BZ137" s="5"/>
      <c r="CA137" s="2">
        <v>1.398288843583167E-3</v>
      </c>
      <c r="CB137" s="5"/>
      <c r="CC137" s="5"/>
      <c r="CD137" s="2">
        <v>1.021321819819639E-3</v>
      </c>
      <c r="CE137" s="5"/>
      <c r="CF137" s="2">
        <v>5.893474632363688E-4</v>
      </c>
      <c r="CG137" s="5"/>
      <c r="CH137" s="2">
        <v>0.17325780210011701</v>
      </c>
      <c r="CI137" s="5"/>
      <c r="CJ137" s="5"/>
      <c r="CK137" s="5"/>
      <c r="CL137" s="5"/>
      <c r="CM137" s="5"/>
      <c r="CN137" s="5"/>
      <c r="CO137" s="2">
        <v>0</v>
      </c>
      <c r="CP137" s="5"/>
      <c r="CQ137" s="5"/>
      <c r="CR137" s="2">
        <v>7.5506786772838296E-4</v>
      </c>
      <c r="CS137" s="5"/>
      <c r="CT137" s="2">
        <v>3.0990585282458523E-2</v>
      </c>
      <c r="CU137" s="2">
        <v>4.2664422575770817E-3</v>
      </c>
      <c r="CV137" s="5"/>
      <c r="CW137" s="2">
        <v>0</v>
      </c>
      <c r="CX137" s="5"/>
      <c r="CY137" s="5"/>
      <c r="CZ137" s="5"/>
      <c r="DA137" s="5"/>
      <c r="DB137" s="5"/>
      <c r="DC137" s="5"/>
      <c r="DD137" s="5"/>
      <c r="DE137" s="5"/>
      <c r="DF137" s="5"/>
      <c r="DG137" s="2">
        <v>0</v>
      </c>
      <c r="DH137" s="5"/>
      <c r="DI137" s="5"/>
      <c r="DJ137" s="5"/>
      <c r="DK137" s="5"/>
      <c r="DL137" s="5"/>
      <c r="DM137" s="5"/>
      <c r="DN137" s="5"/>
      <c r="DO137" s="5"/>
      <c r="DP137" s="5"/>
      <c r="DQ137" s="2">
        <v>0</v>
      </c>
      <c r="DR137" s="5"/>
      <c r="DS137" s="2">
        <v>0</v>
      </c>
      <c r="DT137" s="2">
        <v>0</v>
      </c>
      <c r="DU137" s="2">
        <v>1.6037027834190801E-3</v>
      </c>
      <c r="DV137" s="2">
        <v>2309</v>
      </c>
      <c r="DW137" s="2">
        <v>714</v>
      </c>
      <c r="DX137" s="2">
        <v>65</v>
      </c>
      <c r="DY137" s="10">
        <v>5</v>
      </c>
      <c r="DZ137" s="2">
        <v>0</v>
      </c>
      <c r="EA137" s="2">
        <v>3093</v>
      </c>
      <c r="EB137" t="str">
        <f>VLOOKUP(J137,Hoja2!$A$2:$D$1241,2,0)</f>
        <v>Metropolitana</v>
      </c>
      <c r="EC137" t="str">
        <f>VLOOKUP(J137,Hoja2!$A$2:$D$1241,3,0)</f>
        <v>Zona IV - Metropolitana Centro Occidente</v>
      </c>
      <c r="ED137" t="str">
        <f>VLOOKUP(J137,Hoja2!$A$2:$D$1241,4,0)</f>
        <v>Mosquera</v>
      </c>
    </row>
    <row r="138" spans="1:134" ht="16.5">
      <c r="A138" s="2">
        <v>137</v>
      </c>
      <c r="B138" s="3" t="s">
        <v>709</v>
      </c>
      <c r="C138" s="3" t="s">
        <v>135</v>
      </c>
      <c r="D138" s="3" t="s">
        <v>208</v>
      </c>
      <c r="E138" s="3" t="s">
        <v>209</v>
      </c>
      <c r="F138" s="3" t="s">
        <v>302</v>
      </c>
      <c r="G138" s="3" t="s">
        <v>303</v>
      </c>
      <c r="H138" s="3" t="s">
        <v>146</v>
      </c>
      <c r="I138" s="3" t="s">
        <v>710</v>
      </c>
      <c r="J138" s="3" t="s">
        <v>711</v>
      </c>
      <c r="K138" s="2">
        <v>11.4</v>
      </c>
      <c r="L138" s="3" t="s">
        <v>143</v>
      </c>
      <c r="M138" s="2">
        <v>12206</v>
      </c>
      <c r="N138" s="2">
        <v>9.9209999999999994</v>
      </c>
      <c r="O138" s="2">
        <v>6.3109999999999999</v>
      </c>
      <c r="P138" s="2">
        <v>1.3879999999999999</v>
      </c>
      <c r="Q138" s="2">
        <v>2.2210000000000001</v>
      </c>
      <c r="R138" s="2">
        <v>0</v>
      </c>
      <c r="S138" s="2">
        <v>9.9209999999999994</v>
      </c>
      <c r="T138" s="2">
        <v>24</v>
      </c>
      <c r="U138" s="2">
        <v>0</v>
      </c>
      <c r="V138" s="2">
        <v>0</v>
      </c>
      <c r="W138" s="2">
        <v>8</v>
      </c>
      <c r="X138" s="2">
        <v>0</v>
      </c>
      <c r="Y138" s="2">
        <v>0</v>
      </c>
      <c r="Z138" s="2">
        <v>0</v>
      </c>
      <c r="AA138" s="2">
        <v>0</v>
      </c>
      <c r="AB138" s="3" t="s">
        <v>709</v>
      </c>
      <c r="AC138" s="3" t="s">
        <v>709</v>
      </c>
      <c r="AD138" s="3" t="s">
        <v>144</v>
      </c>
      <c r="AE138" s="3" t="s">
        <v>712</v>
      </c>
      <c r="AF138" s="3" t="s">
        <v>711</v>
      </c>
      <c r="AG138" s="4">
        <v>713</v>
      </c>
      <c r="AH138" s="2">
        <v>200</v>
      </c>
      <c r="AI138" s="2">
        <v>1.1497211843601841E-2</v>
      </c>
      <c r="AJ138" s="2">
        <v>0</v>
      </c>
      <c r="AK138" s="2">
        <v>0.12448589168853251</v>
      </c>
      <c r="AL138" s="2">
        <v>0.15776448878444585</v>
      </c>
      <c r="AM138" s="2">
        <v>2.1331644313536513E-2</v>
      </c>
      <c r="AN138" s="2">
        <v>1.3490176959555901E-2</v>
      </c>
      <c r="AO138" s="2">
        <v>5.4291772574449799E-4</v>
      </c>
      <c r="AP138" s="2">
        <v>1.6511866025383081E-3</v>
      </c>
      <c r="AQ138" s="2">
        <v>4.9472706665306412E-2</v>
      </c>
      <c r="AR138" s="2">
        <v>8.2386989951805326E-3</v>
      </c>
      <c r="AS138" s="2">
        <v>4.8739478681454618E-4</v>
      </c>
      <c r="AT138" s="2">
        <v>1.009047918229861E-3</v>
      </c>
      <c r="AU138" s="2">
        <v>0</v>
      </c>
      <c r="AV138" s="2">
        <v>0</v>
      </c>
      <c r="AW138" s="2">
        <v>0.2845658696896064</v>
      </c>
      <c r="AX138" s="2">
        <v>4.7715119903383479E-2</v>
      </c>
      <c r="AY138" s="2">
        <v>4.0703097724329208E-3</v>
      </c>
      <c r="AZ138" s="2">
        <v>5.3620066918064105E-2</v>
      </c>
      <c r="BA138" s="5"/>
      <c r="BB138" s="2">
        <v>5.3620066918064105E-2</v>
      </c>
      <c r="BC138" s="5"/>
      <c r="BD138" s="2">
        <v>0</v>
      </c>
      <c r="BE138" s="5"/>
      <c r="BF138" s="5"/>
      <c r="BG138" s="2">
        <v>1.4056123496028241E-2</v>
      </c>
      <c r="BH138" s="5"/>
      <c r="BI138" s="2">
        <v>3.80459261812323E-4</v>
      </c>
      <c r="BJ138" s="5"/>
      <c r="BK138" s="5"/>
      <c r="BL138" s="5"/>
      <c r="BM138" s="5"/>
      <c r="BN138" s="5"/>
      <c r="BO138" s="5"/>
      <c r="BP138" s="2">
        <v>0.10779253036759512</v>
      </c>
      <c r="BQ138" s="5"/>
      <c r="BR138" s="5"/>
      <c r="BS138" s="2">
        <v>0</v>
      </c>
      <c r="BT138" s="5"/>
      <c r="BU138" s="5"/>
      <c r="BV138" s="2">
        <v>7.8062694335306795E-3</v>
      </c>
      <c r="BW138" s="5"/>
      <c r="BX138" s="2">
        <v>1.0207661056459399E-3</v>
      </c>
      <c r="BY138" s="2">
        <v>0</v>
      </c>
      <c r="BZ138" s="5"/>
      <c r="CA138" s="2">
        <v>6.3086158829562585E-3</v>
      </c>
      <c r="CB138" s="5"/>
      <c r="CC138" s="5"/>
      <c r="CD138" s="5"/>
      <c r="CE138" s="5"/>
      <c r="CF138" s="2">
        <v>8.8740805108721997E-4</v>
      </c>
      <c r="CG138" s="5"/>
      <c r="CH138" s="2">
        <v>4.7715119903383479E-2</v>
      </c>
      <c r="CI138" s="5"/>
      <c r="CJ138" s="2">
        <v>0</v>
      </c>
      <c r="CK138" s="5"/>
      <c r="CL138" s="5"/>
      <c r="CM138" s="5"/>
      <c r="CN138" s="2">
        <v>4.0703097724329208E-3</v>
      </c>
      <c r="CO138" s="2">
        <v>0.13897401174389584</v>
      </c>
      <c r="CP138" s="5"/>
      <c r="CQ138" s="5"/>
      <c r="CR138" s="2">
        <v>1.435131382014202E-3</v>
      </c>
      <c r="CS138" s="5"/>
      <c r="CT138" s="2">
        <v>1.0095615207395602E-3</v>
      </c>
      <c r="CU138" s="2">
        <v>4.5810409066195396E-3</v>
      </c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2">
        <v>2.7892662413234702E-4</v>
      </c>
      <c r="DP138" s="5"/>
      <c r="DQ138" s="2">
        <v>0</v>
      </c>
      <c r="DR138" s="5"/>
      <c r="DS138" s="5"/>
      <c r="DT138" s="5"/>
      <c r="DU138" s="2">
        <v>3.5024913548984198E-5</v>
      </c>
      <c r="DV138" s="2">
        <v>8943</v>
      </c>
      <c r="DW138" s="2">
        <v>317</v>
      </c>
      <c r="DX138" s="2">
        <v>59</v>
      </c>
      <c r="DY138" s="10">
        <v>12</v>
      </c>
      <c r="DZ138" s="2">
        <v>0</v>
      </c>
      <c r="EA138" s="2">
        <v>9331</v>
      </c>
      <c r="EB138" t="str">
        <f>VLOOKUP(J138,Hoja2!$A$2:$D$1241,2,0)</f>
        <v>Metropolitana</v>
      </c>
      <c r="EC138" t="str">
        <f>VLOOKUP(J138,Hoja2!$A$2:$D$1241,3,0)</f>
        <v>Zona IV - Metropolitana Centro Occidente</v>
      </c>
      <c r="ED138" t="str">
        <f>VLOOKUP(J138,Hoja2!$A$2:$D$1241,4,0)</f>
        <v>Mosquera</v>
      </c>
    </row>
    <row r="139" spans="1:134" ht="16.5">
      <c r="A139" s="2">
        <v>138</v>
      </c>
      <c r="B139" s="3" t="s">
        <v>713</v>
      </c>
      <c r="C139" s="3" t="s">
        <v>135</v>
      </c>
      <c r="D139" s="3" t="s">
        <v>208</v>
      </c>
      <c r="E139" s="3" t="s">
        <v>209</v>
      </c>
      <c r="F139" s="3" t="s">
        <v>310</v>
      </c>
      <c r="G139" s="3" t="s">
        <v>311</v>
      </c>
      <c r="H139" s="3" t="s">
        <v>153</v>
      </c>
      <c r="I139" s="3" t="s">
        <v>714</v>
      </c>
      <c r="J139" s="3" t="s">
        <v>715</v>
      </c>
      <c r="K139" s="2">
        <v>13.2</v>
      </c>
      <c r="L139" s="3" t="s">
        <v>143</v>
      </c>
      <c r="M139" s="2">
        <v>7639</v>
      </c>
      <c r="N139" s="2">
        <v>73.376999999999995</v>
      </c>
      <c r="O139" s="2">
        <v>72.347999999999999</v>
      </c>
      <c r="P139" s="2">
        <v>0.81100000000000005</v>
      </c>
      <c r="Q139" s="2">
        <v>0.218</v>
      </c>
      <c r="R139" s="2">
        <v>0</v>
      </c>
      <c r="S139" s="2">
        <v>73.376999999999995</v>
      </c>
      <c r="T139" s="2">
        <v>25</v>
      </c>
      <c r="U139" s="2">
        <v>0</v>
      </c>
      <c r="V139" s="2">
        <v>0</v>
      </c>
      <c r="W139" s="2">
        <v>70</v>
      </c>
      <c r="X139" s="2">
        <v>0</v>
      </c>
      <c r="Y139" s="2">
        <v>0</v>
      </c>
      <c r="Z139" s="2">
        <v>0</v>
      </c>
      <c r="AA139" s="2">
        <v>0</v>
      </c>
      <c r="AB139" s="3" t="s">
        <v>713</v>
      </c>
      <c r="AC139" s="3" t="s">
        <v>713</v>
      </c>
      <c r="AD139" s="3" t="s">
        <v>144</v>
      </c>
      <c r="AE139" s="3" t="s">
        <v>714</v>
      </c>
      <c r="AF139" s="3" t="s">
        <v>715</v>
      </c>
      <c r="AG139" s="4">
        <v>812</v>
      </c>
      <c r="AH139" s="2">
        <v>1275</v>
      </c>
      <c r="AI139" s="2">
        <v>4.4152742883326171E-2</v>
      </c>
      <c r="AJ139" s="2">
        <v>4.6447904204036917E-2</v>
      </c>
      <c r="AK139" s="2">
        <v>2.0992262285197519E-2</v>
      </c>
      <c r="AL139" s="2">
        <v>0.10408025905376378</v>
      </c>
      <c r="AM139" s="2">
        <v>0.23068942972761064</v>
      </c>
      <c r="AN139" s="2">
        <v>0.28071542297996777</v>
      </c>
      <c r="AO139" s="2">
        <v>6.3237621513276235E-2</v>
      </c>
      <c r="AP139" s="2">
        <v>1.1860234253076869E-3</v>
      </c>
      <c r="AQ139" s="2">
        <v>3.0218403511003071E-2</v>
      </c>
      <c r="AR139" s="2">
        <v>0.10373846827481221</v>
      </c>
      <c r="AS139" s="2">
        <v>0.22991330183534514</v>
      </c>
      <c r="AT139" s="2">
        <v>0.1537213337346206</v>
      </c>
      <c r="AU139" s="2">
        <v>0</v>
      </c>
      <c r="AV139" s="2">
        <v>0</v>
      </c>
      <c r="AW139" s="2">
        <v>1.2523181013256273</v>
      </c>
      <c r="AX139" s="2">
        <v>1.9031838207111851E-2</v>
      </c>
      <c r="AY139" s="2">
        <v>9.577716157110415E-3</v>
      </c>
      <c r="AZ139" s="2">
        <v>2.8165517738418053E-2</v>
      </c>
      <c r="BA139" s="5"/>
      <c r="BB139" s="2">
        <v>0</v>
      </c>
      <c r="BC139" s="2">
        <v>0.18418027289273417</v>
      </c>
      <c r="BD139" s="2">
        <v>2.3933377671284001E-4</v>
      </c>
      <c r="BE139" s="5"/>
      <c r="BF139" s="2">
        <v>0</v>
      </c>
      <c r="BG139" s="2">
        <v>0.48029910501160322</v>
      </c>
      <c r="BH139" s="5"/>
      <c r="BI139" s="2">
        <v>1.0380291989415372E-2</v>
      </c>
      <c r="BJ139" s="5"/>
      <c r="BK139" s="5"/>
      <c r="BL139" s="5"/>
      <c r="BM139" s="5"/>
      <c r="BN139" s="5"/>
      <c r="BO139" s="2">
        <v>0</v>
      </c>
      <c r="BP139" s="2">
        <v>0</v>
      </c>
      <c r="BQ139" s="5"/>
      <c r="BR139" s="5"/>
      <c r="BS139" s="2">
        <v>0</v>
      </c>
      <c r="BT139" s="5"/>
      <c r="BU139" s="5"/>
      <c r="BV139" s="2">
        <v>8.3685780615834621E-2</v>
      </c>
      <c r="BW139" s="5"/>
      <c r="BX139" s="2">
        <v>3.9479965295315996E-3</v>
      </c>
      <c r="BY139" s="2">
        <v>2.8248480851935198E-3</v>
      </c>
      <c r="BZ139" s="5"/>
      <c r="CA139" s="5"/>
      <c r="CB139" s="5"/>
      <c r="CC139" s="2">
        <v>2.6515082468656335E-2</v>
      </c>
      <c r="CD139" s="5"/>
      <c r="CE139" s="5"/>
      <c r="CF139" s="2">
        <v>0.19389899455106657</v>
      </c>
      <c r="CG139" s="5"/>
      <c r="CH139" s="2">
        <v>1.9031838207111851E-2</v>
      </c>
      <c r="CI139" s="5"/>
      <c r="CJ139" s="5"/>
      <c r="CK139" s="5"/>
      <c r="CL139" s="5"/>
      <c r="CM139" s="5"/>
      <c r="CN139" s="2">
        <v>9.577716157110415E-3</v>
      </c>
      <c r="CO139" s="2">
        <v>0.17884892472024727</v>
      </c>
      <c r="CP139" s="5"/>
      <c r="CQ139" s="5"/>
      <c r="CR139" s="2">
        <v>1.8701576028860179E-3</v>
      </c>
      <c r="CS139" s="5"/>
      <c r="CT139" s="2">
        <v>1.1925314334564365E-2</v>
      </c>
      <c r="CU139" s="2">
        <v>3.7866252868188001E-3</v>
      </c>
      <c r="CV139" s="5"/>
      <c r="CW139" s="2">
        <v>9.0062176410134101E-4</v>
      </c>
      <c r="CX139" s="5"/>
      <c r="CY139" s="5"/>
      <c r="CZ139" s="5"/>
      <c r="DA139" s="5"/>
      <c r="DB139" s="5"/>
      <c r="DC139" s="2">
        <v>0</v>
      </c>
      <c r="DD139" s="2">
        <v>0</v>
      </c>
      <c r="DE139" s="5"/>
      <c r="DF139" s="2">
        <v>3.8792935688902099E-3</v>
      </c>
      <c r="DG139" s="2">
        <v>8.1040054700677835E-2</v>
      </c>
      <c r="DH139" s="5"/>
      <c r="DI139" s="5"/>
      <c r="DJ139" s="5"/>
      <c r="DK139" s="5"/>
      <c r="DL139" s="5"/>
      <c r="DM139" s="2">
        <v>0</v>
      </c>
      <c r="DN139" s="5"/>
      <c r="DO139" s="5"/>
      <c r="DP139" s="5"/>
      <c r="DQ139" s="2">
        <v>0</v>
      </c>
      <c r="DR139" s="2">
        <v>1.6504352697617182E-3</v>
      </c>
      <c r="DS139" s="2">
        <v>0</v>
      </c>
      <c r="DT139" s="5"/>
      <c r="DU139" s="2">
        <v>1.0610485895349343E-2</v>
      </c>
      <c r="DV139" s="2">
        <v>2276</v>
      </c>
      <c r="DW139" s="2">
        <v>101</v>
      </c>
      <c r="DX139" s="2">
        <v>88</v>
      </c>
      <c r="DY139" s="10">
        <v>6</v>
      </c>
      <c r="DZ139" s="2">
        <v>0</v>
      </c>
      <c r="EA139" s="2">
        <v>2471</v>
      </c>
      <c r="EB139" t="str">
        <f>VLOOKUP(J139,Hoja2!$A$2:$D$1241,2,0)</f>
        <v>Rural</v>
      </c>
      <c r="EC139" t="str">
        <f>VLOOKUP(J139,Hoja2!$A$2:$D$1241,3,0)</f>
        <v>Zona VII - Rural Oriental Norte</v>
      </c>
      <c r="ED139" t="str">
        <f>VLOOKUP(J139,Hoja2!$A$2:$D$1241,4,0)</f>
        <v>Nemocon</v>
      </c>
    </row>
    <row r="140" spans="1:134" ht="16.5">
      <c r="A140" s="2">
        <v>139</v>
      </c>
      <c r="B140" s="3" t="s">
        <v>716</v>
      </c>
      <c r="C140" s="3" t="s">
        <v>135</v>
      </c>
      <c r="D140" s="3" t="s">
        <v>136</v>
      </c>
      <c r="E140" s="3" t="s">
        <v>137</v>
      </c>
      <c r="F140" s="3" t="s">
        <v>717</v>
      </c>
      <c r="G140" s="3" t="s">
        <v>718</v>
      </c>
      <c r="H140" s="3" t="s">
        <v>153</v>
      </c>
      <c r="I140" s="3" t="s">
        <v>719</v>
      </c>
      <c r="J140" s="3" t="s">
        <v>720</v>
      </c>
      <c r="K140" s="2">
        <v>13.2</v>
      </c>
      <c r="L140" s="3" t="s">
        <v>143</v>
      </c>
      <c r="M140" s="2">
        <v>2335</v>
      </c>
      <c r="N140" s="2">
        <v>19.757999999999999</v>
      </c>
      <c r="O140" s="2">
        <v>18.437000000000001</v>
      </c>
      <c r="P140" s="2">
        <v>1.3109999999999999</v>
      </c>
      <c r="Q140" s="2">
        <v>8.9999999999999993E-3</v>
      </c>
      <c r="R140" s="2">
        <v>0</v>
      </c>
      <c r="S140" s="2">
        <v>19.757999999999999</v>
      </c>
      <c r="T140" s="2">
        <v>9</v>
      </c>
      <c r="U140" s="2">
        <v>0</v>
      </c>
      <c r="V140" s="2">
        <v>0</v>
      </c>
      <c r="W140" s="2">
        <v>18</v>
      </c>
      <c r="X140" s="2">
        <v>0</v>
      </c>
      <c r="Y140" s="2">
        <v>0</v>
      </c>
      <c r="Z140" s="2">
        <v>0</v>
      </c>
      <c r="AA140" s="2">
        <v>0</v>
      </c>
      <c r="AB140" s="3" t="s">
        <v>716</v>
      </c>
      <c r="AC140" s="3" t="s">
        <v>716</v>
      </c>
      <c r="AD140" s="3" t="s">
        <v>144</v>
      </c>
      <c r="AE140" s="3" t="s">
        <v>719</v>
      </c>
      <c r="AF140" s="3" t="s">
        <v>720</v>
      </c>
      <c r="AG140" s="4">
        <v>490</v>
      </c>
      <c r="AH140" s="2">
        <v>574</v>
      </c>
      <c r="AI140" s="2">
        <v>3.6434241287908425E-2</v>
      </c>
      <c r="AJ140" s="2">
        <v>3.8429668577721066E-2</v>
      </c>
      <c r="AK140" s="2">
        <v>8.2449980955731812E-3</v>
      </c>
      <c r="AL140" s="2">
        <v>7.5444221543796264E-2</v>
      </c>
      <c r="AM140" s="2">
        <v>3.1000054919853625E-3</v>
      </c>
      <c r="AN140" s="2">
        <v>3.9047366975333536E-2</v>
      </c>
      <c r="AO140" s="2">
        <v>1.3283413531347207E-2</v>
      </c>
      <c r="AP140" s="2">
        <v>4.6386540367725514E-2</v>
      </c>
      <c r="AQ140" s="2">
        <v>1.469415915137404E-2</v>
      </c>
      <c r="AR140" s="2">
        <v>2.7786673654648729E-2</v>
      </c>
      <c r="AS140" s="2">
        <v>1.3656349733211521E-3</v>
      </c>
      <c r="AT140" s="2">
        <v>4.1569199630704691E-3</v>
      </c>
      <c r="AU140" s="2">
        <v>0</v>
      </c>
      <c r="AV140" s="2">
        <v>0</v>
      </c>
      <c r="AW140" s="2">
        <v>0.19125642060233355</v>
      </c>
      <c r="AX140" s="2">
        <v>0.10209068346629738</v>
      </c>
      <c r="AY140" s="2">
        <v>1.5026739545174091E-2</v>
      </c>
      <c r="AZ140" s="5"/>
      <c r="BA140" s="5"/>
      <c r="BB140" s="2">
        <v>4.3738852665779299E-4</v>
      </c>
      <c r="BC140" s="2">
        <v>1.0300083878048967E-2</v>
      </c>
      <c r="BD140" s="2">
        <v>0</v>
      </c>
      <c r="BE140" s="5"/>
      <c r="BF140" s="5"/>
      <c r="BG140" s="2">
        <v>1.0391423568146384E-2</v>
      </c>
      <c r="BH140" s="2">
        <v>0</v>
      </c>
      <c r="BI140" s="2">
        <v>4.800682706045007E-2</v>
      </c>
      <c r="BJ140" s="5"/>
      <c r="BK140" s="5"/>
      <c r="BL140" s="5"/>
      <c r="BM140" s="5"/>
      <c r="BN140" s="5"/>
      <c r="BO140" s="5"/>
      <c r="BP140" s="5"/>
      <c r="BQ140" s="5"/>
      <c r="BR140" s="5"/>
      <c r="BS140" s="2">
        <v>0</v>
      </c>
      <c r="BT140" s="5"/>
      <c r="BU140" s="5"/>
      <c r="BV140" s="2">
        <v>1.8712221202225071E-2</v>
      </c>
      <c r="BW140" s="5"/>
      <c r="BX140" s="2">
        <v>0</v>
      </c>
      <c r="BY140" s="2">
        <v>0</v>
      </c>
      <c r="BZ140" s="5"/>
      <c r="CA140" s="5"/>
      <c r="CB140" s="5"/>
      <c r="CC140" s="5"/>
      <c r="CD140" s="2">
        <v>1.0709796790469879E-2</v>
      </c>
      <c r="CE140" s="2">
        <v>3.3263053358007801E-4</v>
      </c>
      <c r="CF140" s="2">
        <v>0</v>
      </c>
      <c r="CG140" s="5"/>
      <c r="CH140" s="2">
        <v>0.10209068346629738</v>
      </c>
      <c r="CI140" s="5"/>
      <c r="CJ140" s="2">
        <v>5.3466139471771398E-5</v>
      </c>
      <c r="CK140" s="5"/>
      <c r="CL140" s="5"/>
      <c r="CM140" s="5"/>
      <c r="CN140" s="2">
        <v>1.5026739545174091E-2</v>
      </c>
      <c r="CO140" s="2">
        <v>1.9228138712597903E-2</v>
      </c>
      <c r="CP140" s="5"/>
      <c r="CQ140" s="5"/>
      <c r="CR140" s="2">
        <v>1.361696552673579E-2</v>
      </c>
      <c r="CS140" s="5"/>
      <c r="CT140" s="2">
        <v>1.3614860561215324E-3</v>
      </c>
      <c r="CU140" s="2">
        <v>1.9366529248511299E-5</v>
      </c>
      <c r="CV140" s="5"/>
      <c r="CW140" s="5"/>
      <c r="CX140" s="2">
        <v>8.0823860363264893E-5</v>
      </c>
      <c r="CY140" s="5"/>
      <c r="CZ140" s="5"/>
      <c r="DA140" s="5"/>
      <c r="DB140" s="5"/>
      <c r="DC140" s="5"/>
      <c r="DD140" s="5"/>
      <c r="DE140" s="5"/>
      <c r="DF140" s="5"/>
      <c r="DG140" s="2">
        <v>2.6637058552076147E-4</v>
      </c>
      <c r="DH140" s="5"/>
      <c r="DI140" s="5"/>
      <c r="DJ140" s="5"/>
      <c r="DK140" s="5"/>
      <c r="DL140" s="5"/>
      <c r="DM140" s="5"/>
      <c r="DN140" s="5"/>
      <c r="DO140" s="5"/>
      <c r="DP140" s="5"/>
      <c r="DQ140" s="2">
        <v>6.9007909660861804E-4</v>
      </c>
      <c r="DR140" s="5"/>
      <c r="DS140" s="5"/>
      <c r="DT140" s="2">
        <v>4.2270411843069102E-5</v>
      </c>
      <c r="DU140" s="2">
        <v>5.7007082124244012E-2</v>
      </c>
      <c r="DV140" s="2">
        <v>1548</v>
      </c>
      <c r="DW140" s="2">
        <v>66</v>
      </c>
      <c r="DX140" s="2">
        <v>10</v>
      </c>
      <c r="DY140" s="10">
        <v>20</v>
      </c>
      <c r="DZ140" s="2">
        <v>0</v>
      </c>
      <c r="EA140" s="2">
        <v>1644</v>
      </c>
      <c r="EB140" t="str">
        <f>VLOOKUP(J140,Hoja2!$A$2:$D$1241,2,0)</f>
        <v>Rural</v>
      </c>
      <c r="EC140" t="str">
        <f>VLOOKUP(J140,Hoja2!$A$2:$D$1241,3,0)</f>
        <v>Zona VIII - Rural Occidental Norte</v>
      </c>
      <c r="ED140" t="str">
        <f>VLOOKUP(J140,Hoja2!$A$2:$D$1241,4,0)</f>
        <v>Pacho</v>
      </c>
    </row>
    <row r="141" spans="1:134" ht="16.5">
      <c r="A141" s="2">
        <v>140</v>
      </c>
      <c r="B141" s="3" t="s">
        <v>721</v>
      </c>
      <c r="C141" s="3" t="s">
        <v>135</v>
      </c>
      <c r="D141" s="3" t="s">
        <v>208</v>
      </c>
      <c r="E141" s="3" t="s">
        <v>197</v>
      </c>
      <c r="F141" s="3" t="s">
        <v>722</v>
      </c>
      <c r="G141" s="3" t="s">
        <v>723</v>
      </c>
      <c r="H141" s="3" t="s">
        <v>153</v>
      </c>
      <c r="I141" s="3" t="s">
        <v>724</v>
      </c>
      <c r="J141" s="3" t="s">
        <v>725</v>
      </c>
      <c r="K141" s="2">
        <v>13.2</v>
      </c>
      <c r="L141" s="3" t="s">
        <v>219</v>
      </c>
      <c r="M141" s="2">
        <v>400</v>
      </c>
      <c r="N141" s="2">
        <v>0.1</v>
      </c>
      <c r="O141" s="2">
        <v>0</v>
      </c>
      <c r="P141" s="2">
        <v>0</v>
      </c>
      <c r="Q141" s="2">
        <v>0.1</v>
      </c>
      <c r="R141" s="2">
        <v>0</v>
      </c>
      <c r="S141" s="2">
        <v>0.1</v>
      </c>
      <c r="T141" s="2">
        <v>1</v>
      </c>
      <c r="U141" s="2">
        <v>0</v>
      </c>
      <c r="V141" s="2">
        <v>0</v>
      </c>
      <c r="W141" s="2">
        <v>2</v>
      </c>
      <c r="X141" s="2">
        <v>0</v>
      </c>
      <c r="Y141" s="2">
        <v>0</v>
      </c>
      <c r="Z141" s="2">
        <v>0</v>
      </c>
      <c r="AA141" s="2">
        <v>0</v>
      </c>
      <c r="AB141" s="3" t="s">
        <v>721</v>
      </c>
      <c r="AC141" s="3" t="s">
        <v>721</v>
      </c>
      <c r="AD141" s="3" t="s">
        <v>144</v>
      </c>
      <c r="AE141" s="3" t="s">
        <v>724</v>
      </c>
      <c r="AF141" s="3" t="s">
        <v>723</v>
      </c>
      <c r="AG141" s="4">
        <v>854</v>
      </c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11"/>
      <c r="DZ141" s="5"/>
      <c r="EA141" s="5"/>
      <c r="EB141" t="str">
        <f>VLOOKUP(J141,Hoja2!$A$2:$D$1241,2,0)</f>
        <v>Rural</v>
      </c>
      <c r="EC141" t="str">
        <f>VLOOKUP(J141,Hoja2!$A$2:$D$1241,3,0)</f>
        <v>Zona X - Rural Oriental Sur</v>
      </c>
      <c r="ED141" t="str">
        <f>VLOOKUP(J141,Hoja2!$A$2:$D$1241,4,0)</f>
        <v>Quetame</v>
      </c>
    </row>
    <row r="142" spans="1:134" ht="16.5">
      <c r="A142" s="2">
        <v>141</v>
      </c>
      <c r="B142" s="3" t="s">
        <v>726</v>
      </c>
      <c r="C142" s="3" t="s">
        <v>135</v>
      </c>
      <c r="D142" s="3" t="s">
        <v>208</v>
      </c>
      <c r="E142" s="3" t="s">
        <v>197</v>
      </c>
      <c r="F142" s="3" t="s">
        <v>727</v>
      </c>
      <c r="G142" s="3" t="s">
        <v>728</v>
      </c>
      <c r="H142" s="3" t="s">
        <v>153</v>
      </c>
      <c r="I142" s="3" t="s">
        <v>729</v>
      </c>
      <c r="J142" s="3" t="s">
        <v>730</v>
      </c>
      <c r="K142" s="2">
        <v>13.2</v>
      </c>
      <c r="L142" s="3" t="s">
        <v>219</v>
      </c>
      <c r="M142" s="2">
        <v>3791</v>
      </c>
      <c r="N142" s="2">
        <v>136.16900000000001</v>
      </c>
      <c r="O142" s="2">
        <v>135.68700000000001</v>
      </c>
      <c r="P142" s="2">
        <v>0.48199999999999998</v>
      </c>
      <c r="Q142" s="2">
        <v>0</v>
      </c>
      <c r="R142" s="2">
        <v>0</v>
      </c>
      <c r="S142" s="2">
        <v>136.16900000000001</v>
      </c>
      <c r="T142" s="2">
        <v>65</v>
      </c>
      <c r="U142" s="2">
        <v>0</v>
      </c>
      <c r="V142" s="2">
        <v>0</v>
      </c>
      <c r="W142" s="2">
        <v>87</v>
      </c>
      <c r="X142" s="2">
        <v>0</v>
      </c>
      <c r="Y142" s="2">
        <v>0</v>
      </c>
      <c r="Z142" s="2">
        <v>0</v>
      </c>
      <c r="AA142" s="2">
        <v>0</v>
      </c>
      <c r="AB142" s="3" t="s">
        <v>726</v>
      </c>
      <c r="AC142" s="3" t="s">
        <v>726</v>
      </c>
      <c r="AD142" s="3" t="s">
        <v>144</v>
      </c>
      <c r="AE142" s="3" t="s">
        <v>729</v>
      </c>
      <c r="AF142" s="3" t="s">
        <v>730</v>
      </c>
      <c r="AG142" s="4">
        <v>867</v>
      </c>
      <c r="AH142" s="2">
        <v>1927</v>
      </c>
      <c r="AI142" s="2">
        <v>0.20413806171567744</v>
      </c>
      <c r="AJ142" s="2">
        <v>0.41722894281073047</v>
      </c>
      <c r="AK142" s="2">
        <v>0.13832131989135973</v>
      </c>
      <c r="AL142" s="2">
        <v>5.3709335366172214E-2</v>
      </c>
      <c r="AM142" s="2">
        <v>5.4665207260592069E-2</v>
      </c>
      <c r="AN142" s="2">
        <v>3.3079477429292521E-2</v>
      </c>
      <c r="AO142" s="2">
        <v>9.853301815476459E-3</v>
      </c>
      <c r="AP142" s="2">
        <v>6.7958368874058622E-2</v>
      </c>
      <c r="AQ142" s="2">
        <v>9.4277937951843416E-2</v>
      </c>
      <c r="AR142" s="2">
        <v>8.8083049307323746E-2</v>
      </c>
      <c r="AS142" s="2">
        <v>7.293344221526589E-3</v>
      </c>
      <c r="AT142" s="2">
        <v>1.6173226650097391E-2</v>
      </c>
      <c r="AU142" s="2">
        <v>0</v>
      </c>
      <c r="AV142" s="2">
        <v>0</v>
      </c>
      <c r="AW142" s="2">
        <v>1.0799578275860258</v>
      </c>
      <c r="AX142" s="2">
        <v>7.997199299946707E-2</v>
      </c>
      <c r="AY142" s="2">
        <v>2.4851752708657724E-2</v>
      </c>
      <c r="AZ142" s="5"/>
      <c r="BA142" s="5"/>
      <c r="BB142" s="5"/>
      <c r="BC142" s="2">
        <v>0.51117108143934897</v>
      </c>
      <c r="BD142" s="5"/>
      <c r="BE142" s="5"/>
      <c r="BF142" s="5"/>
      <c r="BG142" s="2">
        <v>0.22895451071738324</v>
      </c>
      <c r="BH142" s="2">
        <v>0</v>
      </c>
      <c r="BI142" s="2">
        <v>0.11679733235179496</v>
      </c>
      <c r="BJ142" s="5"/>
      <c r="BK142" s="5"/>
      <c r="BL142" s="2">
        <v>1.4417437798035697E-2</v>
      </c>
      <c r="BM142" s="5"/>
      <c r="BN142" s="5"/>
      <c r="BO142" s="5"/>
      <c r="BP142" s="2">
        <v>2.6100405835800381E-3</v>
      </c>
      <c r="BQ142" s="2">
        <v>1.7538611863965325E-2</v>
      </c>
      <c r="BR142" s="5"/>
      <c r="BS142" s="2">
        <v>0</v>
      </c>
      <c r="BT142" s="5"/>
      <c r="BU142" s="5"/>
      <c r="BV142" s="2">
        <v>3.3586719526389551E-2</v>
      </c>
      <c r="BW142" s="5"/>
      <c r="BX142" s="2">
        <v>0</v>
      </c>
      <c r="BY142" s="2">
        <v>0</v>
      </c>
      <c r="BZ142" s="5"/>
      <c r="CA142" s="5"/>
      <c r="CB142" s="5"/>
      <c r="CC142" s="5"/>
      <c r="CD142" s="2">
        <v>1.2289599053856462E-3</v>
      </c>
      <c r="CE142" s="5"/>
      <c r="CF142" s="2">
        <v>1.8975316210987188E-4</v>
      </c>
      <c r="CG142" s="5"/>
      <c r="CH142" s="2">
        <v>7.997199299946707E-2</v>
      </c>
      <c r="CI142" s="5"/>
      <c r="CJ142" s="5"/>
      <c r="CK142" s="5"/>
      <c r="CL142" s="5"/>
      <c r="CM142" s="5"/>
      <c r="CN142" s="2">
        <v>2.4851752708657724E-2</v>
      </c>
      <c r="CO142" s="2">
        <v>0.12353331501863991</v>
      </c>
      <c r="CP142" s="5"/>
      <c r="CQ142" s="5"/>
      <c r="CR142" s="2">
        <v>8.1397111925058296E-4</v>
      </c>
      <c r="CS142" s="2">
        <v>5.6983648647545898E-4</v>
      </c>
      <c r="CT142" s="2">
        <v>8.2517225589195595E-4</v>
      </c>
      <c r="CU142" s="2">
        <v>2.4811354281089968E-2</v>
      </c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2">
        <v>0</v>
      </c>
      <c r="DH142" s="5"/>
      <c r="DI142" s="5"/>
      <c r="DJ142" s="5"/>
      <c r="DK142" s="5"/>
      <c r="DL142" s="5"/>
      <c r="DM142" s="5"/>
      <c r="DN142" s="5"/>
      <c r="DO142" s="5"/>
      <c r="DP142" s="5"/>
      <c r="DQ142" s="2">
        <v>2.272861027561184E-3</v>
      </c>
      <c r="DR142" s="5"/>
      <c r="DS142" s="5"/>
      <c r="DT142" s="2">
        <v>0</v>
      </c>
      <c r="DU142" s="2">
        <v>6.3687004912347904E-4</v>
      </c>
      <c r="DV142" s="2">
        <v>1859</v>
      </c>
      <c r="DW142" s="2">
        <v>14</v>
      </c>
      <c r="DX142" s="2">
        <v>4</v>
      </c>
      <c r="DY142" s="10">
        <v>4</v>
      </c>
      <c r="DZ142" s="2">
        <v>1</v>
      </c>
      <c r="EA142" s="2">
        <v>1882</v>
      </c>
      <c r="EB142" t="str">
        <f>VLOOKUP(J142,Hoja2!$A$2:$D$1241,2,0)</f>
        <v>Rural</v>
      </c>
      <c r="EC142" t="str">
        <f>VLOOKUP(J142,Hoja2!$A$2:$D$1241,3,0)</f>
        <v>Zona IX - Rural Occidental Sur</v>
      </c>
      <c r="ED142" t="str">
        <f>VLOOKUP(J142,Hoja2!$A$2:$D$1241,4,0)</f>
        <v>Quipile</v>
      </c>
    </row>
    <row r="143" spans="1:134" ht="16.5">
      <c r="A143" s="2">
        <v>142</v>
      </c>
      <c r="B143" s="3" t="s">
        <v>731</v>
      </c>
      <c r="C143" s="3" t="s">
        <v>135</v>
      </c>
      <c r="D143" s="3" t="s">
        <v>136</v>
      </c>
      <c r="E143" s="3" t="s">
        <v>137</v>
      </c>
      <c r="F143" s="3" t="s">
        <v>732</v>
      </c>
      <c r="G143" s="3" t="s">
        <v>733</v>
      </c>
      <c r="H143" s="3" t="s">
        <v>140</v>
      </c>
      <c r="I143" s="3" t="s">
        <v>734</v>
      </c>
      <c r="J143" s="3" t="s">
        <v>735</v>
      </c>
      <c r="K143" s="2">
        <v>13.2</v>
      </c>
      <c r="L143" s="3" t="s">
        <v>143</v>
      </c>
      <c r="M143" s="2">
        <v>1068</v>
      </c>
      <c r="N143" s="2">
        <v>55.584000000000003</v>
      </c>
      <c r="O143" s="2">
        <v>55.223999999999997</v>
      </c>
      <c r="P143" s="2">
        <v>0.35699999999999998</v>
      </c>
      <c r="Q143" s="2">
        <v>3.0000000000000001E-3</v>
      </c>
      <c r="R143" s="2">
        <v>0</v>
      </c>
      <c r="S143" s="2">
        <v>55.584000000000003</v>
      </c>
      <c r="T143" s="2">
        <v>15</v>
      </c>
      <c r="U143" s="2">
        <v>0</v>
      </c>
      <c r="V143" s="2">
        <v>0</v>
      </c>
      <c r="W143" s="2">
        <v>32</v>
      </c>
      <c r="X143" s="2">
        <v>0</v>
      </c>
      <c r="Y143" s="2">
        <v>0</v>
      </c>
      <c r="Z143" s="2">
        <v>0</v>
      </c>
      <c r="AA143" s="2">
        <v>0</v>
      </c>
      <c r="AB143" s="3" t="s">
        <v>731</v>
      </c>
      <c r="AC143" s="3" t="s">
        <v>731</v>
      </c>
      <c r="AD143" s="3" t="s">
        <v>144</v>
      </c>
      <c r="AE143" s="3" t="s">
        <v>734</v>
      </c>
      <c r="AF143" s="3" t="s">
        <v>735</v>
      </c>
      <c r="AG143" s="4">
        <v>1061</v>
      </c>
      <c r="AH143" s="2">
        <v>831</v>
      </c>
      <c r="AI143" s="2">
        <v>5.9455329246857758E-3</v>
      </c>
      <c r="AJ143" s="2">
        <v>8.6693564734022135E-2</v>
      </c>
      <c r="AK143" s="2">
        <v>1.8492783148045224E-2</v>
      </c>
      <c r="AL143" s="2">
        <v>2.3059744283648934E-2</v>
      </c>
      <c r="AM143" s="2">
        <v>7.3609473356092334E-4</v>
      </c>
      <c r="AN143" s="2">
        <v>9.7645713017600888E-3</v>
      </c>
      <c r="AO143" s="2">
        <v>3.8245527173766643E-3</v>
      </c>
      <c r="AP143" s="2">
        <v>7.2029000858208053E-3</v>
      </c>
      <c r="AQ143" s="2">
        <v>4.003870265062842E-3</v>
      </c>
      <c r="AR143" s="2">
        <v>7.3176183568569664E-3</v>
      </c>
      <c r="AS143" s="2">
        <v>5.4205194297771682E-3</v>
      </c>
      <c r="AT143" s="2">
        <v>1.388162672980008E-3</v>
      </c>
      <c r="AU143" s="2">
        <v>0</v>
      </c>
      <c r="AV143" s="2">
        <v>0</v>
      </c>
      <c r="AW143" s="2">
        <v>0.12135798515305017</v>
      </c>
      <c r="AX143" s="2">
        <v>5.1571636539871138E-2</v>
      </c>
      <c r="AY143" s="2">
        <v>9.2029296067621703E-4</v>
      </c>
      <c r="AZ143" s="5"/>
      <c r="BA143" s="5"/>
      <c r="BB143" s="5"/>
      <c r="BC143" s="2">
        <v>2.5379569640624693E-2</v>
      </c>
      <c r="BD143" s="5"/>
      <c r="BE143" s="5"/>
      <c r="BF143" s="5"/>
      <c r="BG143" s="2">
        <v>9.4185661717912511E-4</v>
      </c>
      <c r="BH143" s="2">
        <v>0</v>
      </c>
      <c r="BI143" s="2">
        <v>1.3185560241356545E-2</v>
      </c>
      <c r="BJ143" s="5"/>
      <c r="BK143" s="5"/>
      <c r="BL143" s="5"/>
      <c r="BM143" s="5"/>
      <c r="BN143" s="5"/>
      <c r="BO143" s="5"/>
      <c r="BP143" s="5"/>
      <c r="BQ143" s="5"/>
      <c r="BR143" s="5"/>
      <c r="BS143" s="2">
        <v>0</v>
      </c>
      <c r="BT143" s="5"/>
      <c r="BU143" s="5"/>
      <c r="BV143" s="2">
        <v>1.871288065021194E-3</v>
      </c>
      <c r="BW143" s="5"/>
      <c r="BX143" s="5"/>
      <c r="BY143" s="5"/>
      <c r="BZ143" s="5"/>
      <c r="CA143" s="5"/>
      <c r="CB143" s="5"/>
      <c r="CC143" s="5"/>
      <c r="CD143" s="5"/>
      <c r="CE143" s="5"/>
      <c r="CF143" s="2">
        <v>8.6741683979650944E-3</v>
      </c>
      <c r="CG143" s="5"/>
      <c r="CH143" s="2">
        <v>5.1571636539871138E-2</v>
      </c>
      <c r="CI143" s="5"/>
      <c r="CJ143" s="5"/>
      <c r="CK143" s="5"/>
      <c r="CL143" s="5"/>
      <c r="CM143" s="5"/>
      <c r="CN143" s="2">
        <v>9.2029296067621703E-4</v>
      </c>
      <c r="CO143" s="2">
        <v>5.3304646375149783E-2</v>
      </c>
      <c r="CP143" s="5"/>
      <c r="CQ143" s="5"/>
      <c r="CR143" s="2">
        <v>1.2360489233658777E-2</v>
      </c>
      <c r="CS143" s="5"/>
      <c r="CT143" s="2">
        <v>5.3395593723191699E-4</v>
      </c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2">
        <v>7.2117452760959804E-4</v>
      </c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2">
        <v>0</v>
      </c>
      <c r="DU143" s="2">
        <v>4.3852761172534427E-3</v>
      </c>
      <c r="DV143" s="2">
        <v>726</v>
      </c>
      <c r="DW143" s="2">
        <v>60</v>
      </c>
      <c r="DX143" s="2">
        <v>15</v>
      </c>
      <c r="DY143" s="10">
        <v>15</v>
      </c>
      <c r="DZ143" s="2">
        <v>1</v>
      </c>
      <c r="EA143" s="2">
        <v>817</v>
      </c>
      <c r="EB143" t="str">
        <f>VLOOKUP(J143,Hoja2!$A$2:$D$1241,2,0)</f>
        <v>Rural</v>
      </c>
      <c r="EC143" t="str">
        <f>VLOOKUP(J143,Hoja2!$A$2:$D$1241,3,0)</f>
        <v>Zona VIII - Rural Occidental Norte</v>
      </c>
      <c r="ED143" t="str">
        <f>VLOOKUP(J143,Hoja2!$A$2:$D$1241,4,0)</f>
        <v>San Francisco</v>
      </c>
    </row>
    <row r="144" spans="1:134" ht="16.5">
      <c r="A144" s="2">
        <v>143</v>
      </c>
      <c r="B144" s="3" t="s">
        <v>736</v>
      </c>
      <c r="C144" s="3" t="s">
        <v>135</v>
      </c>
      <c r="D144" s="3" t="s">
        <v>136</v>
      </c>
      <c r="E144" s="3" t="s">
        <v>137</v>
      </c>
      <c r="F144" s="3" t="s">
        <v>362</v>
      </c>
      <c r="G144" s="3" t="s">
        <v>363</v>
      </c>
      <c r="H144" s="3" t="s">
        <v>146</v>
      </c>
      <c r="I144" s="3" t="s">
        <v>737</v>
      </c>
      <c r="J144" s="3" t="s">
        <v>738</v>
      </c>
      <c r="K144" s="2">
        <v>11.4</v>
      </c>
      <c r="L144" s="3" t="s">
        <v>143</v>
      </c>
      <c r="M144" s="2">
        <v>7255</v>
      </c>
      <c r="N144" s="2">
        <v>7.0780000000000003</v>
      </c>
      <c r="O144" s="2">
        <v>3.6709999999999998</v>
      </c>
      <c r="P144" s="2">
        <v>1.8180000000000001</v>
      </c>
      <c r="Q144" s="2">
        <v>1.589</v>
      </c>
      <c r="R144" s="2">
        <v>0</v>
      </c>
      <c r="S144" s="2">
        <v>7.0780000000000003</v>
      </c>
      <c r="T144" s="2">
        <v>22</v>
      </c>
      <c r="U144" s="2">
        <v>0</v>
      </c>
      <c r="V144" s="2">
        <v>0</v>
      </c>
      <c r="W144" s="2">
        <v>2</v>
      </c>
      <c r="X144" s="2">
        <v>0</v>
      </c>
      <c r="Y144" s="2">
        <v>0</v>
      </c>
      <c r="Z144" s="2">
        <v>0</v>
      </c>
      <c r="AA144" s="2">
        <v>0</v>
      </c>
      <c r="AB144" s="3" t="s">
        <v>736</v>
      </c>
      <c r="AC144" s="3" t="s">
        <v>736</v>
      </c>
      <c r="AD144" s="3" t="s">
        <v>144</v>
      </c>
      <c r="AE144" s="3" t="s">
        <v>737</v>
      </c>
      <c r="AF144" s="3" t="s">
        <v>738</v>
      </c>
      <c r="AG144" s="4">
        <v>397</v>
      </c>
      <c r="AH144" s="2">
        <v>293</v>
      </c>
      <c r="AI144" s="2">
        <v>6.1894153937510681E-2</v>
      </c>
      <c r="AJ144" s="2">
        <v>1.3728052808080879E-2</v>
      </c>
      <c r="AK144" s="2">
        <v>2.3275676142000608E-2</v>
      </c>
      <c r="AL144" s="2">
        <v>6.4300067733156666E-5</v>
      </c>
      <c r="AM144" s="2">
        <v>4.781049726459762E-3</v>
      </c>
      <c r="AN144" s="2">
        <v>3.7395645281527619E-3</v>
      </c>
      <c r="AO144" s="2">
        <v>6.8957872091839666E-3</v>
      </c>
      <c r="AP144" s="2">
        <v>6.5796764215449487E-3</v>
      </c>
      <c r="AQ144" s="2">
        <v>1.01252059630406E-3</v>
      </c>
      <c r="AR144" s="2">
        <v>1.8081681972370901E-4</v>
      </c>
      <c r="AS144" s="2">
        <v>8.8418355679127925E-3</v>
      </c>
      <c r="AT144" s="2">
        <v>3.7235435884420015E-3</v>
      </c>
      <c r="AU144" s="2">
        <v>0</v>
      </c>
      <c r="AV144" s="2">
        <v>0</v>
      </c>
      <c r="AW144" s="2">
        <v>3.5180441437607159E-2</v>
      </c>
      <c r="AX144" s="2">
        <v>9.9315197450013534E-2</v>
      </c>
      <c r="AY144" s="2">
        <v>0</v>
      </c>
      <c r="AZ144" s="2">
        <v>2.2133852542863052E-4</v>
      </c>
      <c r="BA144" s="5"/>
      <c r="BB144" s="2">
        <v>2.2133852542863052E-4</v>
      </c>
      <c r="BC144" s="5"/>
      <c r="BD144" s="5"/>
      <c r="BE144" s="5"/>
      <c r="BF144" s="5"/>
      <c r="BG144" s="2">
        <v>3.746909386448013E-3</v>
      </c>
      <c r="BH144" s="5"/>
      <c r="BI144" s="5"/>
      <c r="BJ144" s="5"/>
      <c r="BK144" s="5"/>
      <c r="BL144" s="2">
        <v>0</v>
      </c>
      <c r="BM144" s="5"/>
      <c r="BN144" s="5"/>
      <c r="BO144" s="5"/>
      <c r="BP144" s="5"/>
      <c r="BQ144" s="5"/>
      <c r="BR144" s="5"/>
      <c r="BS144" s="5"/>
      <c r="BT144" s="5"/>
      <c r="BU144" s="5"/>
      <c r="BV144" s="2">
        <v>1.2899414651639509E-2</v>
      </c>
      <c r="BW144" s="5"/>
      <c r="BX144" s="2">
        <v>0</v>
      </c>
      <c r="BY144" s="2">
        <v>7.1080775828775197E-4</v>
      </c>
      <c r="BZ144" s="5"/>
      <c r="CA144" s="5"/>
      <c r="CB144" s="5"/>
      <c r="CC144" s="5"/>
      <c r="CD144" s="5"/>
      <c r="CE144" s="5"/>
      <c r="CF144" s="5"/>
      <c r="CG144" s="5"/>
      <c r="CH144" s="2">
        <v>9.9315197450013534E-2</v>
      </c>
      <c r="CI144" s="5"/>
      <c r="CJ144" s="5"/>
      <c r="CK144" s="5"/>
      <c r="CL144" s="5"/>
      <c r="CM144" s="5"/>
      <c r="CN144" s="2">
        <v>0</v>
      </c>
      <c r="CO144" s="2">
        <v>0</v>
      </c>
      <c r="CP144" s="5"/>
      <c r="CQ144" s="5"/>
      <c r="CR144" s="2">
        <v>0</v>
      </c>
      <c r="CS144" s="2">
        <v>0</v>
      </c>
      <c r="CT144" s="2">
        <v>4.3392057082153193E-3</v>
      </c>
      <c r="CU144" s="2">
        <v>0</v>
      </c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2">
        <v>0</v>
      </c>
      <c r="DO144" s="5"/>
      <c r="DP144" s="2">
        <v>0</v>
      </c>
      <c r="DQ144" s="2">
        <v>1.3484103933016562E-2</v>
      </c>
      <c r="DR144" s="2">
        <v>0</v>
      </c>
      <c r="DS144" s="5"/>
      <c r="DT144" s="5"/>
      <c r="DU144" s="5"/>
      <c r="DV144" s="2">
        <v>1659</v>
      </c>
      <c r="DW144" s="2">
        <v>1083</v>
      </c>
      <c r="DX144" s="2">
        <v>231</v>
      </c>
      <c r="DY144" s="10">
        <v>7</v>
      </c>
      <c r="DZ144" s="2">
        <v>0</v>
      </c>
      <c r="EA144" s="2">
        <v>2980</v>
      </c>
      <c r="EB144" t="str">
        <f>VLOOKUP(J144,Hoja2!$A$2:$D$1241,2,0)</f>
        <v>Metropolitana</v>
      </c>
      <c r="EC144" t="str">
        <f>VLOOKUP(J144,Hoja2!$A$2:$D$1241,3,0)</f>
        <v>Zona III - Metropolitana Centro Oriente</v>
      </c>
      <c r="ED144" t="str">
        <f>VLOOKUP(J144,Hoja2!$A$2:$D$1241,4,0)</f>
        <v>Barrios Unidos</v>
      </c>
    </row>
    <row r="145" spans="1:134" ht="16.5">
      <c r="A145" s="2">
        <v>144</v>
      </c>
      <c r="B145" s="3" t="s">
        <v>739</v>
      </c>
      <c r="C145" s="3" t="s">
        <v>135</v>
      </c>
      <c r="D145" s="3" t="s">
        <v>136</v>
      </c>
      <c r="E145" s="3" t="s">
        <v>137</v>
      </c>
      <c r="F145" s="3" t="s">
        <v>362</v>
      </c>
      <c r="G145" s="3" t="s">
        <v>363</v>
      </c>
      <c r="H145" s="3" t="s">
        <v>140</v>
      </c>
      <c r="I145" s="3" t="s">
        <v>740</v>
      </c>
      <c r="J145" s="3" t="s">
        <v>741</v>
      </c>
      <c r="K145" s="2">
        <v>11.4</v>
      </c>
      <c r="L145" s="3" t="s">
        <v>143</v>
      </c>
      <c r="M145" s="2">
        <v>12477</v>
      </c>
      <c r="N145" s="2">
        <v>10.753</v>
      </c>
      <c r="O145" s="2">
        <v>4.4740000000000002</v>
      </c>
      <c r="P145" s="2">
        <v>0.27900000000000003</v>
      </c>
      <c r="Q145" s="2">
        <v>6</v>
      </c>
      <c r="R145" s="2">
        <v>0</v>
      </c>
      <c r="S145" s="2">
        <v>10.753</v>
      </c>
      <c r="T145" s="2">
        <v>22</v>
      </c>
      <c r="U145" s="2">
        <v>0</v>
      </c>
      <c r="V145" s="2">
        <v>0</v>
      </c>
      <c r="W145" s="2">
        <v>3</v>
      </c>
      <c r="X145" s="2">
        <v>0</v>
      </c>
      <c r="Y145" s="2">
        <v>0</v>
      </c>
      <c r="Z145" s="2">
        <v>0</v>
      </c>
      <c r="AA145" s="2">
        <v>0</v>
      </c>
      <c r="AB145" s="3" t="s">
        <v>739</v>
      </c>
      <c r="AC145" s="3" t="s">
        <v>739</v>
      </c>
      <c r="AD145" s="3" t="s">
        <v>144</v>
      </c>
      <c r="AE145" s="3" t="s">
        <v>740</v>
      </c>
      <c r="AF145" s="3" t="s">
        <v>741</v>
      </c>
      <c r="AG145" s="4">
        <v>394</v>
      </c>
      <c r="AH145" s="2">
        <v>385</v>
      </c>
      <c r="AI145" s="2">
        <v>9.6768641569859436E-3</v>
      </c>
      <c r="AJ145" s="2">
        <v>2.6587179247853469E-3</v>
      </c>
      <c r="AK145" s="2">
        <v>1.9204121568683879E-3</v>
      </c>
      <c r="AL145" s="2">
        <v>7.6822400398913701E-4</v>
      </c>
      <c r="AM145" s="2">
        <v>3.1086324075495484E-3</v>
      </c>
      <c r="AN145" s="2">
        <v>3.43346109629151E-3</v>
      </c>
      <c r="AO145" s="2">
        <v>4.0949824410134754E-3</v>
      </c>
      <c r="AP145" s="2">
        <v>4.4697188350338667E-2</v>
      </c>
      <c r="AQ145" s="2">
        <v>0</v>
      </c>
      <c r="AR145" s="2">
        <v>2.1215557059964366E-2</v>
      </c>
      <c r="AS145" s="2">
        <v>5.1057849081864205E-4</v>
      </c>
      <c r="AT145" s="2">
        <v>1.7163236538962078E-2</v>
      </c>
      <c r="AU145" s="2">
        <v>0</v>
      </c>
      <c r="AV145" s="2">
        <v>0</v>
      </c>
      <c r="AW145" s="2">
        <v>0.10171235294640057</v>
      </c>
      <c r="AX145" s="2">
        <v>7.5355016811665199E-3</v>
      </c>
      <c r="AY145" s="5"/>
      <c r="AZ145" s="2">
        <v>0</v>
      </c>
      <c r="BA145" s="5"/>
      <c r="BB145" s="2">
        <v>0</v>
      </c>
      <c r="BC145" s="5"/>
      <c r="BD145" s="2">
        <v>0</v>
      </c>
      <c r="BE145" s="5"/>
      <c r="BF145" s="5"/>
      <c r="BG145" s="2">
        <v>4.0906403383215474E-2</v>
      </c>
      <c r="BH145" s="5"/>
      <c r="BI145" s="5"/>
      <c r="BJ145" s="5"/>
      <c r="BK145" s="5"/>
      <c r="BL145" s="2">
        <v>4.6479670196427103E-5</v>
      </c>
      <c r="BM145" s="5"/>
      <c r="BN145" s="5"/>
      <c r="BO145" s="5"/>
      <c r="BP145" s="5"/>
      <c r="BQ145" s="5"/>
      <c r="BR145" s="5"/>
      <c r="BS145" s="5"/>
      <c r="BT145" s="5"/>
      <c r="BU145" s="5"/>
      <c r="BV145" s="2">
        <v>2.1151499356426889E-2</v>
      </c>
      <c r="BW145" s="5"/>
      <c r="BX145" s="2">
        <v>0</v>
      </c>
      <c r="BY145" s="2">
        <v>1.8524270509243086E-3</v>
      </c>
      <c r="BZ145" s="5"/>
      <c r="CA145" s="2">
        <v>1.72022851907397E-4</v>
      </c>
      <c r="CB145" s="5"/>
      <c r="CC145" s="5"/>
      <c r="CD145" s="5"/>
      <c r="CE145" s="5"/>
      <c r="CF145" s="5"/>
      <c r="CG145" s="5"/>
      <c r="CH145" s="2">
        <v>7.5355016811665199E-3</v>
      </c>
      <c r="CI145" s="5"/>
      <c r="CJ145" s="5"/>
      <c r="CK145" s="5"/>
      <c r="CL145" s="5"/>
      <c r="CM145" s="5"/>
      <c r="CN145" s="5"/>
      <c r="CO145" s="2">
        <v>2.2485063784229872E-2</v>
      </c>
      <c r="CP145" s="5"/>
      <c r="CQ145" s="5"/>
      <c r="CR145" s="2">
        <v>1.7562656092228401E-3</v>
      </c>
      <c r="CS145" s="5"/>
      <c r="CT145" s="2">
        <v>1.127768482451511E-2</v>
      </c>
      <c r="CU145" s="2">
        <v>1.183722496336853E-4</v>
      </c>
      <c r="CV145" s="2">
        <v>0</v>
      </c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2">
        <v>0</v>
      </c>
      <c r="DN145" s="5"/>
      <c r="DO145" s="5"/>
      <c r="DP145" s="5"/>
      <c r="DQ145" s="2">
        <v>1.946134166128582E-3</v>
      </c>
      <c r="DR145" s="5"/>
      <c r="DS145" s="2">
        <v>0</v>
      </c>
      <c r="DT145" s="5"/>
      <c r="DU145" s="5"/>
      <c r="DV145" s="2">
        <v>2521</v>
      </c>
      <c r="DW145" s="2">
        <v>870</v>
      </c>
      <c r="DX145" s="2">
        <v>160</v>
      </c>
      <c r="DY145" s="10">
        <v>15</v>
      </c>
      <c r="DZ145" s="2">
        <v>0</v>
      </c>
      <c r="EA145" s="2">
        <v>3566</v>
      </c>
      <c r="EB145" t="str">
        <f>VLOOKUP(J145,Hoja2!$A$2:$D$1241,2,0)</f>
        <v>Metropolitana</v>
      </c>
      <c r="EC145" t="str">
        <f>VLOOKUP(J145,Hoja2!$A$2:$D$1241,3,0)</f>
        <v>Zona III - Metropolitana Centro Oriente</v>
      </c>
      <c r="ED145" t="str">
        <f>VLOOKUP(J145,Hoja2!$A$2:$D$1241,4,0)</f>
        <v>Barrios Unidos</v>
      </c>
    </row>
    <row r="146" spans="1:134" ht="16.5">
      <c r="A146" s="2">
        <v>145</v>
      </c>
      <c r="B146" s="3" t="s">
        <v>742</v>
      </c>
      <c r="C146" s="3" t="s">
        <v>135</v>
      </c>
      <c r="D146" s="3" t="s">
        <v>136</v>
      </c>
      <c r="E146" s="3" t="s">
        <v>177</v>
      </c>
      <c r="F146" s="3" t="s">
        <v>743</v>
      </c>
      <c r="G146" s="3" t="s">
        <v>744</v>
      </c>
      <c r="H146" s="3" t="s">
        <v>140</v>
      </c>
      <c r="I146" s="3" t="s">
        <v>745</v>
      </c>
      <c r="J146" s="3" t="s">
        <v>746</v>
      </c>
      <c r="K146" s="2">
        <v>11.4</v>
      </c>
      <c r="L146" s="3" t="s">
        <v>143</v>
      </c>
      <c r="M146" s="2">
        <v>9941</v>
      </c>
      <c r="N146" s="2">
        <v>3.1080000000000001</v>
      </c>
      <c r="O146" s="2">
        <v>0</v>
      </c>
      <c r="P146" s="2">
        <v>0</v>
      </c>
      <c r="Q146" s="2">
        <v>3.1080000000000001</v>
      </c>
      <c r="R146" s="2">
        <v>0</v>
      </c>
      <c r="S146" s="2">
        <v>3.1080000000000001</v>
      </c>
      <c r="T146" s="2">
        <v>1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3" t="s">
        <v>742</v>
      </c>
      <c r="AC146" s="3" t="s">
        <v>742</v>
      </c>
      <c r="AD146" s="3" t="s">
        <v>144</v>
      </c>
      <c r="AE146" s="3" t="s">
        <v>747</v>
      </c>
      <c r="AF146" s="3" t="s">
        <v>746</v>
      </c>
      <c r="AG146" s="4">
        <v>974</v>
      </c>
      <c r="AH146" s="2">
        <v>143</v>
      </c>
      <c r="AI146" s="2">
        <v>0.25767491894476918</v>
      </c>
      <c r="AJ146" s="2">
        <v>9.6094830536518905E-3</v>
      </c>
      <c r="AK146" s="2">
        <v>1.1576871039433579E-2</v>
      </c>
      <c r="AL146" s="2">
        <v>0</v>
      </c>
      <c r="AM146" s="2">
        <v>2.3473926284060804E-3</v>
      </c>
      <c r="AN146" s="5"/>
      <c r="AO146" s="2">
        <v>0</v>
      </c>
      <c r="AP146" s="2">
        <v>2.1202433806449997E-2</v>
      </c>
      <c r="AQ146" s="2">
        <v>9.3914953860086304E-5</v>
      </c>
      <c r="AR146" s="2">
        <v>3.4595105943395687E-3</v>
      </c>
      <c r="AS146" s="2">
        <v>0</v>
      </c>
      <c r="AT146" s="2">
        <v>3.5361821955128898E-4</v>
      </c>
      <c r="AU146" s="2">
        <v>0</v>
      </c>
      <c r="AV146" s="2">
        <v>0</v>
      </c>
      <c r="AW146" s="2">
        <v>6.9234498832075039E-2</v>
      </c>
      <c r="AX146" s="2">
        <v>0.23507595469141979</v>
      </c>
      <c r="AY146" s="2">
        <v>2.0076897169668587E-3</v>
      </c>
      <c r="AZ146" s="5"/>
      <c r="BA146" s="5"/>
      <c r="BB146" s="5"/>
      <c r="BC146" s="5"/>
      <c r="BD146" s="2">
        <v>0</v>
      </c>
      <c r="BE146" s="5"/>
      <c r="BF146" s="5"/>
      <c r="BG146" s="2">
        <v>1.3911691145048389E-2</v>
      </c>
      <c r="BH146" s="5"/>
      <c r="BI146" s="5"/>
      <c r="BJ146" s="2">
        <v>0</v>
      </c>
      <c r="BK146" s="5"/>
      <c r="BL146" s="2">
        <v>0</v>
      </c>
      <c r="BM146" s="5"/>
      <c r="BN146" s="5"/>
      <c r="BO146" s="5"/>
      <c r="BP146" s="5"/>
      <c r="BQ146" s="5"/>
      <c r="BR146" s="5"/>
      <c r="BS146" s="5"/>
      <c r="BT146" s="5"/>
      <c r="BU146" s="5"/>
      <c r="BV146" s="2">
        <v>9.6708670686499881E-3</v>
      </c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2">
        <v>0.23507595469141979</v>
      </c>
      <c r="CI146" s="5"/>
      <c r="CJ146" s="5"/>
      <c r="CK146" s="5"/>
      <c r="CL146" s="5"/>
      <c r="CM146" s="5"/>
      <c r="CN146" s="2">
        <v>2.0076897169668587E-3</v>
      </c>
      <c r="CO146" s="2">
        <v>1.4267346565385499E-3</v>
      </c>
      <c r="CP146" s="5"/>
      <c r="CQ146" s="5"/>
      <c r="CR146" s="2">
        <v>6.4018805795708705E-5</v>
      </c>
      <c r="CS146" s="5"/>
      <c r="CT146" s="2">
        <v>2.2864838395732317E-2</v>
      </c>
      <c r="CU146" s="2">
        <v>2.1296348760310082E-2</v>
      </c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2">
        <v>0</v>
      </c>
      <c r="DN146" s="5"/>
      <c r="DO146" s="5"/>
      <c r="DP146" s="5"/>
      <c r="DQ146" s="5"/>
      <c r="DR146" s="5"/>
      <c r="DS146" s="5"/>
      <c r="DT146" s="5"/>
      <c r="DU146" s="5"/>
      <c r="DV146" s="2">
        <v>404</v>
      </c>
      <c r="DW146" s="2">
        <v>2073</v>
      </c>
      <c r="DX146" s="2">
        <v>162</v>
      </c>
      <c r="DY146" s="10">
        <v>13</v>
      </c>
      <c r="DZ146" s="2">
        <v>0</v>
      </c>
      <c r="EA146" s="2">
        <v>2652</v>
      </c>
      <c r="EB146" t="str">
        <f>VLOOKUP(J146,Hoja2!$A$2:$D$1241,2,0)</f>
        <v>Metropolitana</v>
      </c>
      <c r="EC146" t="str">
        <f>VLOOKUP(J146,Hoja2!$A$2:$D$1241,3,0)</f>
        <v>Zona III - Metropolitana Centro Oriente</v>
      </c>
      <c r="ED146" t="str">
        <f>VLOOKUP(J146,Hoja2!$A$2:$D$1241,4,0)</f>
        <v>Mártires</v>
      </c>
    </row>
    <row r="147" spans="1:134" ht="16.5">
      <c r="A147" s="2">
        <v>146</v>
      </c>
      <c r="B147" s="3" t="s">
        <v>748</v>
      </c>
      <c r="C147" s="3" t="s">
        <v>135</v>
      </c>
      <c r="D147" s="3" t="s">
        <v>136</v>
      </c>
      <c r="E147" s="3" t="s">
        <v>177</v>
      </c>
      <c r="F147" s="3" t="s">
        <v>743</v>
      </c>
      <c r="G147" s="3" t="s">
        <v>744</v>
      </c>
      <c r="H147" s="3" t="s">
        <v>153</v>
      </c>
      <c r="I147" s="3" t="s">
        <v>749</v>
      </c>
      <c r="J147" s="3" t="s">
        <v>750</v>
      </c>
      <c r="K147" s="2">
        <v>11.4</v>
      </c>
      <c r="L147" s="3" t="s">
        <v>143</v>
      </c>
      <c r="M147" s="2">
        <v>6517</v>
      </c>
      <c r="N147" s="2">
        <v>3.5150000000000001</v>
      </c>
      <c r="O147" s="2">
        <v>1.2789999999999999</v>
      </c>
      <c r="P147" s="2">
        <v>0</v>
      </c>
      <c r="Q147" s="2">
        <v>2.2360000000000002</v>
      </c>
      <c r="R147" s="2">
        <v>0</v>
      </c>
      <c r="S147" s="2">
        <v>3.5150000000000001</v>
      </c>
      <c r="T147" s="2">
        <v>2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3" t="s">
        <v>748</v>
      </c>
      <c r="AC147" s="3" t="s">
        <v>748</v>
      </c>
      <c r="AD147" s="3" t="s">
        <v>144</v>
      </c>
      <c r="AE147" s="3" t="s">
        <v>749</v>
      </c>
      <c r="AF147" s="3" t="s">
        <v>751</v>
      </c>
      <c r="AG147" s="4">
        <v>967</v>
      </c>
      <c r="AH147" s="2">
        <v>123</v>
      </c>
      <c r="AI147" s="2">
        <v>1.357217098073527E-2</v>
      </c>
      <c r="AJ147" s="2">
        <v>2.9824592168542406E-2</v>
      </c>
      <c r="AK147" s="2">
        <v>3.2421409854734497E-2</v>
      </c>
      <c r="AL147" s="2">
        <v>8.5806118833841607E-4</v>
      </c>
      <c r="AM147" s="2">
        <v>2.543777964842675E-2</v>
      </c>
      <c r="AN147" s="2">
        <v>7.4948468191738695E-4</v>
      </c>
      <c r="AO147" s="2">
        <v>8.0910468254609805E-2</v>
      </c>
      <c r="AP147" s="2">
        <v>1.1517861713046149E-2</v>
      </c>
      <c r="AQ147" s="2">
        <v>1.3652606908618801E-4</v>
      </c>
      <c r="AR147" s="2">
        <v>3.1643129104731681E-3</v>
      </c>
      <c r="AS147" s="2">
        <v>1.1165888475643688E-2</v>
      </c>
      <c r="AT147" s="2">
        <v>3.2380978798810439E-2</v>
      </c>
      <c r="AU147" s="2">
        <v>0</v>
      </c>
      <c r="AV147" s="2">
        <v>0</v>
      </c>
      <c r="AW147" s="2">
        <v>0.17520324473196758</v>
      </c>
      <c r="AX147" s="2">
        <v>6.372213736867717E-2</v>
      </c>
      <c r="AY147" s="2">
        <v>3.214152643719448E-3</v>
      </c>
      <c r="AZ147" s="2">
        <v>0</v>
      </c>
      <c r="BA147" s="5"/>
      <c r="BB147" s="5"/>
      <c r="BC147" s="5"/>
      <c r="BD147" s="2">
        <v>2.5497610797183798E-4</v>
      </c>
      <c r="BE147" s="5"/>
      <c r="BF147" s="5"/>
      <c r="BG147" s="2">
        <v>0.12151214201684923</v>
      </c>
      <c r="BH147" s="5"/>
      <c r="BI147" s="5"/>
      <c r="BJ147" s="5"/>
      <c r="BK147" s="5"/>
      <c r="BL147" s="2">
        <v>1.8591038775803441E-4</v>
      </c>
      <c r="BM147" s="5"/>
      <c r="BN147" s="5"/>
      <c r="BO147" s="5"/>
      <c r="BP147" s="5"/>
      <c r="BQ147" s="5"/>
      <c r="BR147" s="5"/>
      <c r="BS147" s="5"/>
      <c r="BT147" s="5"/>
      <c r="BU147" s="5"/>
      <c r="BV147" s="2">
        <v>9.2644686681387436E-3</v>
      </c>
      <c r="BW147" s="5"/>
      <c r="BX147" s="2">
        <v>0</v>
      </c>
      <c r="BY147" s="5"/>
      <c r="BZ147" s="5"/>
      <c r="CA147" s="5"/>
      <c r="CB147" s="5"/>
      <c r="CC147" s="5"/>
      <c r="CD147" s="5"/>
      <c r="CE147" s="5"/>
      <c r="CF147" s="5"/>
      <c r="CG147" s="5"/>
      <c r="CH147" s="2">
        <v>6.372213736867717E-2</v>
      </c>
      <c r="CI147" s="5"/>
      <c r="CJ147" s="5"/>
      <c r="CK147" s="5"/>
      <c r="CL147" s="5"/>
      <c r="CM147" s="5"/>
      <c r="CN147" s="2">
        <v>3.214152643719448E-3</v>
      </c>
      <c r="CO147" s="2">
        <v>2.3104631477058213E-2</v>
      </c>
      <c r="CP147" s="5"/>
      <c r="CQ147" s="5"/>
      <c r="CR147" s="2">
        <v>0</v>
      </c>
      <c r="CS147" s="2">
        <v>4.2069409742262302E-4</v>
      </c>
      <c r="CT147" s="2">
        <v>1.8397833157460325E-2</v>
      </c>
      <c r="CU147" s="2">
        <v>2.0625888193085431E-3</v>
      </c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2">
        <v>0</v>
      </c>
      <c r="DN147" s="5"/>
      <c r="DO147" s="5"/>
      <c r="DP147" s="5"/>
      <c r="DQ147" s="5"/>
      <c r="DR147" s="2">
        <v>0</v>
      </c>
      <c r="DS147" s="5"/>
      <c r="DT147" s="5"/>
      <c r="DU147" s="5"/>
      <c r="DV147" s="2">
        <v>352</v>
      </c>
      <c r="DW147" s="2">
        <v>777</v>
      </c>
      <c r="DX147" s="2">
        <v>259</v>
      </c>
      <c r="DY147" s="10">
        <v>6</v>
      </c>
      <c r="DZ147" s="2">
        <v>0</v>
      </c>
      <c r="EA147" s="2">
        <v>1394</v>
      </c>
      <c r="EB147" t="str">
        <f>VLOOKUP(J147,Hoja2!$A$2:$D$1241,2,0)</f>
        <v>Metropolitana</v>
      </c>
      <c r="EC147" t="str">
        <f>VLOOKUP(J147,Hoja2!$A$2:$D$1241,3,0)</f>
        <v>Zona III - Metropolitana Centro Oriente</v>
      </c>
      <c r="ED147" t="str">
        <f>VLOOKUP(J147,Hoja2!$A$2:$D$1241,4,0)</f>
        <v>Mártires</v>
      </c>
    </row>
    <row r="148" spans="1:134" ht="16.5">
      <c r="A148" s="2">
        <v>147</v>
      </c>
      <c r="B148" s="3" t="s">
        <v>752</v>
      </c>
      <c r="C148" s="3" t="s">
        <v>135</v>
      </c>
      <c r="D148" s="3" t="s">
        <v>136</v>
      </c>
      <c r="E148" s="3" t="s">
        <v>177</v>
      </c>
      <c r="F148" s="3" t="s">
        <v>378</v>
      </c>
      <c r="G148" s="3" t="s">
        <v>379</v>
      </c>
      <c r="H148" s="3" t="s">
        <v>380</v>
      </c>
      <c r="I148" s="3" t="s">
        <v>753</v>
      </c>
      <c r="J148" s="3" t="s">
        <v>754</v>
      </c>
      <c r="K148" s="2">
        <v>11.4</v>
      </c>
      <c r="L148" s="3" t="s">
        <v>143</v>
      </c>
      <c r="M148" s="2">
        <v>6706</v>
      </c>
      <c r="N148" s="2">
        <v>2.306</v>
      </c>
      <c r="O148" s="2">
        <v>0.16700000000000001</v>
      </c>
      <c r="P148" s="2">
        <v>2.1000000000000001E-2</v>
      </c>
      <c r="Q148" s="2">
        <v>2.1190000000000002</v>
      </c>
      <c r="R148" s="2">
        <v>0</v>
      </c>
      <c r="S148" s="2">
        <v>2.306</v>
      </c>
      <c r="T148" s="2">
        <v>1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3" t="s">
        <v>752</v>
      </c>
      <c r="AC148" s="3" t="s">
        <v>752</v>
      </c>
      <c r="AD148" s="3" t="s">
        <v>144</v>
      </c>
      <c r="AE148" s="3" t="s">
        <v>753</v>
      </c>
      <c r="AF148" s="3" t="s">
        <v>754</v>
      </c>
      <c r="AG148" s="4">
        <v>949</v>
      </c>
      <c r="AH148" s="2">
        <v>243</v>
      </c>
      <c r="AI148" s="2">
        <v>1.0067960603928039E-2</v>
      </c>
      <c r="AJ148" s="2">
        <v>4.8250211422769165E-3</v>
      </c>
      <c r="AK148" s="2">
        <v>1.3721987234842758E-2</v>
      </c>
      <c r="AL148" s="2">
        <v>0</v>
      </c>
      <c r="AM148" s="2">
        <v>2.0594874796791827E-3</v>
      </c>
      <c r="AN148" s="2">
        <v>1.0316643688794281E-2</v>
      </c>
      <c r="AO148" s="2">
        <v>5.4874125044533685E-3</v>
      </c>
      <c r="AP148" s="2">
        <v>3.5745749964412603E-4</v>
      </c>
      <c r="AQ148" s="2">
        <v>3.0347499304721873E-2</v>
      </c>
      <c r="AR148" s="2">
        <v>6.3641342936424693E-3</v>
      </c>
      <c r="AS148" s="2">
        <v>6.1539309062661803E-3</v>
      </c>
      <c r="AT148" s="2">
        <v>1.3585642699923581E-2</v>
      </c>
      <c r="AU148" s="2">
        <v>0</v>
      </c>
      <c r="AV148" s="2">
        <v>0</v>
      </c>
      <c r="AW148" s="2">
        <v>9.9059970600667624E-2</v>
      </c>
      <c r="AX148" s="2">
        <v>2.5415851540978699E-4</v>
      </c>
      <c r="AY148" s="2">
        <v>3.3335321277147599E-3</v>
      </c>
      <c r="AZ148" s="2">
        <v>6.3951611438058803E-4</v>
      </c>
      <c r="BA148" s="5"/>
      <c r="BB148" s="5"/>
      <c r="BC148" s="5"/>
      <c r="BD148" s="2">
        <v>1.9734678424083618E-3</v>
      </c>
      <c r="BE148" s="5"/>
      <c r="BF148" s="5"/>
      <c r="BG148" s="2">
        <v>2.5691745617689699E-3</v>
      </c>
      <c r="BH148" s="5"/>
      <c r="BI148" s="2">
        <v>0</v>
      </c>
      <c r="BJ148" s="5"/>
      <c r="BK148" s="5"/>
      <c r="BL148" s="2">
        <v>0</v>
      </c>
      <c r="BM148" s="5"/>
      <c r="BN148" s="5"/>
      <c r="BO148" s="5"/>
      <c r="BP148" s="2">
        <v>3.19382730365966E-4</v>
      </c>
      <c r="BQ148" s="5"/>
      <c r="BR148" s="5"/>
      <c r="BS148" s="5"/>
      <c r="BT148" s="5"/>
      <c r="BU148" s="5"/>
      <c r="BV148" s="2">
        <v>3.0728781790460916E-2</v>
      </c>
      <c r="BW148" s="5"/>
      <c r="BX148" s="2">
        <v>0</v>
      </c>
      <c r="BY148" s="5"/>
      <c r="BZ148" s="5"/>
      <c r="CA148" s="5"/>
      <c r="CB148" s="5"/>
      <c r="CC148" s="5"/>
      <c r="CD148" s="5"/>
      <c r="CE148" s="5"/>
      <c r="CF148" s="5"/>
      <c r="CG148" s="5"/>
      <c r="CH148" s="2">
        <v>2.5415851540978699E-4</v>
      </c>
      <c r="CI148" s="5"/>
      <c r="CJ148" s="5"/>
      <c r="CK148" s="5"/>
      <c r="CL148" s="5"/>
      <c r="CM148" s="5"/>
      <c r="CN148" s="2">
        <v>3.3335321277147599E-3</v>
      </c>
      <c r="CO148" s="2">
        <v>3.8075391915424299E-3</v>
      </c>
      <c r="CP148" s="5"/>
      <c r="CQ148" s="5"/>
      <c r="CR148" s="2">
        <v>0</v>
      </c>
      <c r="CS148" s="5"/>
      <c r="CT148" s="2">
        <v>4.8927991892102445E-2</v>
      </c>
      <c r="CU148" s="2">
        <v>8.493369630147735E-3</v>
      </c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2">
        <v>0</v>
      </c>
      <c r="DL148" s="5"/>
      <c r="DM148" s="5"/>
      <c r="DN148" s="5"/>
      <c r="DO148" s="2">
        <v>2.2402629618708098E-3</v>
      </c>
      <c r="DP148" s="5"/>
      <c r="DQ148" s="2">
        <v>0</v>
      </c>
      <c r="DR148" s="2">
        <v>6.3951611438058803E-4</v>
      </c>
      <c r="DS148" s="5"/>
      <c r="DT148" s="5"/>
      <c r="DU148" s="5"/>
      <c r="DV148" s="2">
        <v>623</v>
      </c>
      <c r="DW148" s="2">
        <v>1274</v>
      </c>
      <c r="DX148" s="2">
        <v>36</v>
      </c>
      <c r="DY148" s="10">
        <v>33</v>
      </c>
      <c r="DZ148" s="2">
        <v>0</v>
      </c>
      <c r="EA148" s="2">
        <v>1966</v>
      </c>
      <c r="EB148" t="str">
        <f>VLOOKUP(J148,Hoja2!$A$2:$D$1241,2,0)</f>
        <v>Metropolitana</v>
      </c>
      <c r="EC148" t="str">
        <f>VLOOKUP(J148,Hoja2!$A$2:$D$1241,3,0)</f>
        <v>Zona III - Metropolitana Centro Oriente</v>
      </c>
      <c r="ED148" t="str">
        <f>VLOOKUP(J148,Hoja2!$A$2:$D$1241,4,0)</f>
        <v>Santa Fe</v>
      </c>
    </row>
    <row r="149" spans="1:134" ht="16.5">
      <c r="A149" s="2">
        <v>148</v>
      </c>
      <c r="B149" s="3" t="s">
        <v>755</v>
      </c>
      <c r="C149" s="3" t="s">
        <v>135</v>
      </c>
      <c r="D149" s="3" t="s">
        <v>136</v>
      </c>
      <c r="E149" s="3" t="s">
        <v>177</v>
      </c>
      <c r="F149" s="3" t="s">
        <v>378</v>
      </c>
      <c r="G149" s="3" t="s">
        <v>379</v>
      </c>
      <c r="H149" s="3" t="s">
        <v>380</v>
      </c>
      <c r="I149" s="3" t="s">
        <v>756</v>
      </c>
      <c r="J149" s="3" t="s">
        <v>757</v>
      </c>
      <c r="K149" s="2">
        <v>11.4</v>
      </c>
      <c r="L149" s="3" t="s">
        <v>143</v>
      </c>
      <c r="M149" s="2">
        <v>5085</v>
      </c>
      <c r="N149" s="2">
        <v>4.5709999999999997</v>
      </c>
      <c r="O149" s="2">
        <v>0.73199999999999998</v>
      </c>
      <c r="P149" s="2">
        <v>0</v>
      </c>
      <c r="Q149" s="2">
        <v>3.839</v>
      </c>
      <c r="R149" s="2">
        <v>0</v>
      </c>
      <c r="S149" s="2">
        <v>4.5709999999999997</v>
      </c>
      <c r="T149" s="2">
        <v>10</v>
      </c>
      <c r="U149" s="2">
        <v>0</v>
      </c>
      <c r="V149" s="2">
        <v>0</v>
      </c>
      <c r="W149" s="2">
        <v>1</v>
      </c>
      <c r="X149" s="2">
        <v>0</v>
      </c>
      <c r="Y149" s="2">
        <v>0</v>
      </c>
      <c r="Z149" s="2">
        <v>0</v>
      </c>
      <c r="AA149" s="2">
        <v>0</v>
      </c>
      <c r="AB149" s="3" t="s">
        <v>755</v>
      </c>
      <c r="AC149" s="3" t="s">
        <v>755</v>
      </c>
      <c r="AD149" s="3" t="s">
        <v>144</v>
      </c>
      <c r="AE149" s="3" t="s">
        <v>756</v>
      </c>
      <c r="AF149" s="3" t="s">
        <v>757</v>
      </c>
      <c r="AG149" s="4">
        <v>952</v>
      </c>
      <c r="AH149" s="2">
        <v>32</v>
      </c>
      <c r="AI149" s="2">
        <v>0</v>
      </c>
      <c r="AJ149" s="2">
        <v>1.4919800767627299E-4</v>
      </c>
      <c r="AK149" s="2">
        <v>0</v>
      </c>
      <c r="AL149" s="2">
        <v>0</v>
      </c>
      <c r="AM149" s="2">
        <v>1.6385675702575854E-2</v>
      </c>
      <c r="AN149" s="2">
        <v>8.4408128927569598E-5</v>
      </c>
      <c r="AO149" s="2">
        <v>3.5618976728729401E-4</v>
      </c>
      <c r="AP149" s="2">
        <v>0</v>
      </c>
      <c r="AQ149" s="2">
        <v>0</v>
      </c>
      <c r="AR149" s="2">
        <v>0</v>
      </c>
      <c r="AS149" s="2">
        <v>2.4169858592367758E-2</v>
      </c>
      <c r="AT149" s="5"/>
      <c r="AU149" s="2">
        <v>0</v>
      </c>
      <c r="AV149" s="2">
        <v>0</v>
      </c>
      <c r="AW149" s="2">
        <v>2.5114998819371577E-2</v>
      </c>
      <c r="AX149" s="2">
        <v>8.4408128927569598E-5</v>
      </c>
      <c r="AY149" s="5"/>
      <c r="AZ149" s="2">
        <v>1.59459232505356E-2</v>
      </c>
      <c r="BA149" s="5"/>
      <c r="BB149" s="2">
        <v>1.59459232505356E-2</v>
      </c>
      <c r="BC149" s="5"/>
      <c r="BD149" s="5"/>
      <c r="BE149" s="5"/>
      <c r="BF149" s="5"/>
      <c r="BG149" s="2">
        <v>2.4207470070081373E-2</v>
      </c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2">
        <v>8.4408128927569598E-5</v>
      </c>
      <c r="CI149" s="5"/>
      <c r="CJ149" s="5"/>
      <c r="CK149" s="5"/>
      <c r="CL149" s="5"/>
      <c r="CM149" s="5"/>
      <c r="CN149" s="5"/>
      <c r="CO149" s="2">
        <v>3.5618976728729401E-4</v>
      </c>
      <c r="CP149" s="5"/>
      <c r="CQ149" s="5"/>
      <c r="CR149" s="5"/>
      <c r="CS149" s="5"/>
      <c r="CT149" s="2">
        <v>5.5133898200291297E-4</v>
      </c>
      <c r="CU149" s="2">
        <v>0</v>
      </c>
      <c r="CV149" s="5"/>
      <c r="CW149" s="5"/>
      <c r="CX149" s="5"/>
      <c r="CY149" s="5"/>
      <c r="CZ149" s="5"/>
      <c r="DA149" s="5"/>
      <c r="DB149" s="2">
        <v>0</v>
      </c>
      <c r="DC149" s="5"/>
      <c r="DD149" s="5"/>
      <c r="DE149" s="5"/>
      <c r="DF149" s="5"/>
      <c r="DG149" s="5"/>
      <c r="DH149" s="5"/>
      <c r="DI149" s="5"/>
      <c r="DJ149" s="5"/>
      <c r="DK149" s="2">
        <v>0</v>
      </c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2">
        <v>752</v>
      </c>
      <c r="DW149" s="2">
        <v>111</v>
      </c>
      <c r="DX149" s="2">
        <v>28</v>
      </c>
      <c r="DY149" s="10">
        <v>7</v>
      </c>
      <c r="DZ149" s="2">
        <v>0</v>
      </c>
      <c r="EA149" s="2">
        <v>898</v>
      </c>
      <c r="EB149" t="str">
        <f>VLOOKUP(J149,Hoja2!$A$2:$D$1241,2,0)</f>
        <v>Metropolitana</v>
      </c>
      <c r="EC149" t="str">
        <f>VLOOKUP(J149,Hoja2!$A$2:$D$1241,3,0)</f>
        <v>Zona III - Metropolitana Centro Oriente</v>
      </c>
      <c r="ED149" t="str">
        <f>VLOOKUP(J149,Hoja2!$A$2:$D$1241,4,0)</f>
        <v>Puente Aranda</v>
      </c>
    </row>
    <row r="150" spans="1:134" ht="16.5">
      <c r="A150" s="2">
        <v>149</v>
      </c>
      <c r="B150" s="3" t="s">
        <v>758</v>
      </c>
      <c r="C150" s="3" t="s">
        <v>135</v>
      </c>
      <c r="D150" s="3" t="s">
        <v>136</v>
      </c>
      <c r="E150" s="3" t="s">
        <v>177</v>
      </c>
      <c r="F150" s="3" t="s">
        <v>378</v>
      </c>
      <c r="G150" s="3" t="s">
        <v>379</v>
      </c>
      <c r="H150" s="3" t="s">
        <v>140</v>
      </c>
      <c r="I150" s="3" t="s">
        <v>759</v>
      </c>
      <c r="J150" s="3" t="s">
        <v>760</v>
      </c>
      <c r="K150" s="2">
        <v>11.4</v>
      </c>
      <c r="L150" s="3" t="s">
        <v>143</v>
      </c>
      <c r="M150" s="2">
        <v>10646</v>
      </c>
      <c r="N150" s="2">
        <v>6.6349999999999998</v>
      </c>
      <c r="O150" s="2">
        <v>0.38400000000000001</v>
      </c>
      <c r="P150" s="2">
        <v>0</v>
      </c>
      <c r="Q150" s="2">
        <v>6.2510000000000003</v>
      </c>
      <c r="R150" s="2">
        <v>0</v>
      </c>
      <c r="S150" s="2">
        <v>6.6349999999999998</v>
      </c>
      <c r="T150" s="2">
        <v>1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3" t="s">
        <v>758</v>
      </c>
      <c r="AC150" s="3" t="s">
        <v>758</v>
      </c>
      <c r="AD150" s="3" t="s">
        <v>144</v>
      </c>
      <c r="AE150" s="3" t="s">
        <v>759</v>
      </c>
      <c r="AF150" s="3" t="s">
        <v>760</v>
      </c>
      <c r="AG150" s="4">
        <v>945</v>
      </c>
      <c r="AH150" s="2">
        <v>299</v>
      </c>
      <c r="AI150" s="2">
        <v>0.14254325873192336</v>
      </c>
      <c r="AJ150" s="2">
        <v>1.9371982452617259E-2</v>
      </c>
      <c r="AK150" s="2">
        <v>1.6124616894450791E-3</v>
      </c>
      <c r="AL150" s="2">
        <v>8.0649450382156221E-4</v>
      </c>
      <c r="AM150" s="2">
        <v>2.6952433596180161E-4</v>
      </c>
      <c r="AN150" s="2">
        <v>9.1946854501417583E-3</v>
      </c>
      <c r="AO150" s="2">
        <v>1.819611726349254E-3</v>
      </c>
      <c r="AP150" s="2">
        <v>5.3051766724316454E-2</v>
      </c>
      <c r="AQ150" s="2">
        <v>9.2262395399657915E-2</v>
      </c>
      <c r="AR150" s="2">
        <v>0.23891277934639116</v>
      </c>
      <c r="AS150" s="2">
        <v>3.2014250941375067E-3</v>
      </c>
      <c r="AT150" s="2">
        <v>4.8461678222167948E-3</v>
      </c>
      <c r="AU150" s="2">
        <v>0</v>
      </c>
      <c r="AV150" s="2">
        <v>0</v>
      </c>
      <c r="AW150" s="2">
        <v>0.28115659455854791</v>
      </c>
      <c r="AX150" s="2">
        <v>0.28267048951181495</v>
      </c>
      <c r="AY150" s="2">
        <v>3.8844517186306538E-3</v>
      </c>
      <c r="AZ150" s="2">
        <v>1.8101748798637801E-4</v>
      </c>
      <c r="BA150" s="5"/>
      <c r="BB150" s="2">
        <v>1.8101748798637801E-4</v>
      </c>
      <c r="BC150" s="5"/>
      <c r="BD150" s="2">
        <v>7.2029137305068612E-4</v>
      </c>
      <c r="BE150" s="5"/>
      <c r="BF150" s="5"/>
      <c r="BG150" s="2">
        <v>8.0788523507708057E-2</v>
      </c>
      <c r="BH150" s="5"/>
      <c r="BI150" s="5"/>
      <c r="BJ150" s="5"/>
      <c r="BK150" s="5"/>
      <c r="BL150" s="2">
        <v>0</v>
      </c>
      <c r="BM150" s="5"/>
      <c r="BN150" s="5"/>
      <c r="BO150" s="5"/>
      <c r="BP150" s="5"/>
      <c r="BQ150" s="5"/>
      <c r="BR150" s="5"/>
      <c r="BS150" s="5"/>
      <c r="BT150" s="5"/>
      <c r="BU150" s="5"/>
      <c r="BV150" s="2">
        <v>4.398359236944311E-2</v>
      </c>
      <c r="BW150" s="5"/>
      <c r="BX150" s="2">
        <v>0</v>
      </c>
      <c r="BY150" s="5"/>
      <c r="BZ150" s="5"/>
      <c r="CA150" s="5"/>
      <c r="CB150" s="5"/>
      <c r="CC150" s="5"/>
      <c r="CD150" s="5"/>
      <c r="CE150" s="5"/>
      <c r="CF150" s="5"/>
      <c r="CG150" s="5"/>
      <c r="CH150" s="2">
        <v>0.28267048951181495</v>
      </c>
      <c r="CI150" s="5"/>
      <c r="CJ150" s="5"/>
      <c r="CK150" s="5"/>
      <c r="CL150" s="5"/>
      <c r="CM150" s="5"/>
      <c r="CN150" s="2">
        <v>3.8844517186306538E-3</v>
      </c>
      <c r="CO150" s="2">
        <v>0.14135768593978823</v>
      </c>
      <c r="CP150" s="5"/>
      <c r="CQ150" s="5"/>
      <c r="CR150" s="2">
        <v>2.843702230280366E-3</v>
      </c>
      <c r="CS150" s="5"/>
      <c r="CT150" s="2">
        <v>9.1497403493034472E-3</v>
      </c>
      <c r="CU150" s="2">
        <v>2.3130587889740391E-3</v>
      </c>
      <c r="CV150" s="5"/>
      <c r="CW150" s="5"/>
      <c r="CX150" s="5"/>
      <c r="CY150" s="5"/>
      <c r="CZ150" s="5"/>
      <c r="DA150" s="5"/>
      <c r="DB150" s="5"/>
      <c r="DC150" s="5"/>
      <c r="DD150" s="2">
        <v>0</v>
      </c>
      <c r="DE150" s="5"/>
      <c r="DF150" s="5"/>
      <c r="DG150" s="5"/>
      <c r="DH150" s="5"/>
      <c r="DI150" s="5"/>
      <c r="DJ150" s="5"/>
      <c r="DK150" s="2">
        <v>0</v>
      </c>
      <c r="DL150" s="5"/>
      <c r="DM150" s="5"/>
      <c r="DN150" s="5"/>
      <c r="DO150" s="5"/>
      <c r="DP150" s="5"/>
      <c r="DQ150" s="5"/>
      <c r="DR150" s="2">
        <v>0</v>
      </c>
      <c r="DS150" s="5"/>
      <c r="DT150" s="5"/>
      <c r="DU150" s="5"/>
      <c r="DV150" s="2">
        <v>133</v>
      </c>
      <c r="DW150" s="2">
        <v>1743</v>
      </c>
      <c r="DX150" s="2">
        <v>62</v>
      </c>
      <c r="DY150" s="10">
        <v>53</v>
      </c>
      <c r="DZ150" s="2">
        <v>0</v>
      </c>
      <c r="EA150" s="2">
        <v>1991</v>
      </c>
      <c r="EB150" t="str">
        <f>VLOOKUP(J150,Hoja2!$A$2:$D$1241,2,0)</f>
        <v>Metropolitana</v>
      </c>
      <c r="EC150" t="str">
        <f>VLOOKUP(J150,Hoja2!$A$2:$D$1241,3,0)</f>
        <v>Zona III - Metropolitana Centro Oriente</v>
      </c>
      <c r="ED150" t="str">
        <f>VLOOKUP(J150,Hoja2!$A$2:$D$1241,4,0)</f>
        <v>Mártires</v>
      </c>
    </row>
    <row r="151" spans="1:134" ht="16.5">
      <c r="A151" s="2">
        <v>150</v>
      </c>
      <c r="B151" s="3" t="s">
        <v>761</v>
      </c>
      <c r="C151" s="3" t="s">
        <v>135</v>
      </c>
      <c r="D151" s="3" t="s">
        <v>136</v>
      </c>
      <c r="E151" s="3" t="s">
        <v>177</v>
      </c>
      <c r="F151" s="3" t="s">
        <v>378</v>
      </c>
      <c r="G151" s="3" t="s">
        <v>379</v>
      </c>
      <c r="H151" s="3" t="s">
        <v>140</v>
      </c>
      <c r="I151" s="3" t="s">
        <v>762</v>
      </c>
      <c r="J151" s="3" t="s">
        <v>763</v>
      </c>
      <c r="K151" s="2">
        <v>11.4</v>
      </c>
      <c r="L151" s="3" t="s">
        <v>143</v>
      </c>
      <c r="M151" s="2">
        <v>3800</v>
      </c>
      <c r="N151" s="2">
        <v>1.97</v>
      </c>
      <c r="O151" s="2">
        <v>4.4999999999999998E-2</v>
      </c>
      <c r="P151" s="2">
        <v>1.6E-2</v>
      </c>
      <c r="Q151" s="2">
        <v>1.909</v>
      </c>
      <c r="R151" s="2">
        <v>0</v>
      </c>
      <c r="S151" s="2">
        <v>1.97</v>
      </c>
      <c r="T151" s="2">
        <v>1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3" t="s">
        <v>761</v>
      </c>
      <c r="AC151" s="3" t="s">
        <v>761</v>
      </c>
      <c r="AD151" s="3" t="s">
        <v>144</v>
      </c>
      <c r="AE151" s="3" t="s">
        <v>762</v>
      </c>
      <c r="AF151" s="3" t="s">
        <v>763</v>
      </c>
      <c r="AG151" s="4">
        <v>947</v>
      </c>
      <c r="AH151" s="2">
        <v>5</v>
      </c>
      <c r="AI151" s="5"/>
      <c r="AJ151" s="5"/>
      <c r="AK151" s="2">
        <v>0</v>
      </c>
      <c r="AL151" s="5"/>
      <c r="AM151" s="5"/>
      <c r="AN151" s="5"/>
      <c r="AO151" s="5"/>
      <c r="AP151" s="5"/>
      <c r="AQ151" s="5"/>
      <c r="AR151" s="2">
        <v>0</v>
      </c>
      <c r="AS151" s="5"/>
      <c r="AT151" s="2">
        <v>0</v>
      </c>
      <c r="AU151" s="2">
        <v>0</v>
      </c>
      <c r="AV151" s="2">
        <v>0</v>
      </c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2">
        <v>0</v>
      </c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2">
        <v>0</v>
      </c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2">
        <v>173</v>
      </c>
      <c r="DW151" s="2">
        <v>161</v>
      </c>
      <c r="DX151" s="2">
        <v>1</v>
      </c>
      <c r="DY151" s="10">
        <v>1</v>
      </c>
      <c r="DZ151" s="2">
        <v>0</v>
      </c>
      <c r="EA151" s="2">
        <v>336</v>
      </c>
      <c r="EB151" t="str">
        <f>VLOOKUP(J151,Hoja2!$A$2:$D$1241,2,0)</f>
        <v>Metropolitana</v>
      </c>
      <c r="EC151" t="str">
        <f>VLOOKUP(J151,Hoja2!$A$2:$D$1241,3,0)</f>
        <v>Zona III - Metropolitana Centro Oriente</v>
      </c>
      <c r="ED151" t="str">
        <f>VLOOKUP(J151,Hoja2!$A$2:$D$1241,4,0)</f>
        <v>Santa Fe</v>
      </c>
    </row>
    <row r="152" spans="1:134" ht="16.5">
      <c r="A152" s="2">
        <v>151</v>
      </c>
      <c r="B152" s="3" t="s">
        <v>764</v>
      </c>
      <c r="C152" s="3" t="s">
        <v>135</v>
      </c>
      <c r="D152" s="3" t="s">
        <v>136</v>
      </c>
      <c r="E152" s="3" t="s">
        <v>177</v>
      </c>
      <c r="F152" s="3" t="s">
        <v>378</v>
      </c>
      <c r="G152" s="3" t="s">
        <v>379</v>
      </c>
      <c r="H152" s="3" t="s">
        <v>380</v>
      </c>
      <c r="I152" s="3" t="s">
        <v>765</v>
      </c>
      <c r="J152" s="3" t="s">
        <v>766</v>
      </c>
      <c r="K152" s="2">
        <v>11.4</v>
      </c>
      <c r="L152" s="3" t="s">
        <v>143</v>
      </c>
      <c r="M152" s="2">
        <v>4713</v>
      </c>
      <c r="N152" s="2">
        <v>6.2510000000000003</v>
      </c>
      <c r="O152" s="2">
        <v>0.93300000000000005</v>
      </c>
      <c r="P152" s="2">
        <v>1.4E-2</v>
      </c>
      <c r="Q152" s="2">
        <v>5.3040000000000003</v>
      </c>
      <c r="R152" s="2">
        <v>0</v>
      </c>
      <c r="S152" s="2">
        <v>6.2510000000000003</v>
      </c>
      <c r="T152" s="2">
        <v>6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3" t="s">
        <v>764</v>
      </c>
      <c r="AC152" s="3" t="s">
        <v>764</v>
      </c>
      <c r="AD152" s="3" t="s">
        <v>144</v>
      </c>
      <c r="AE152" s="3" t="s">
        <v>765</v>
      </c>
      <c r="AF152" s="3" t="s">
        <v>766</v>
      </c>
      <c r="AG152" s="4">
        <v>954</v>
      </c>
      <c r="AH152" s="2">
        <v>218</v>
      </c>
      <c r="AI152" s="5"/>
      <c r="AJ152" s="2">
        <v>2.1838062886606722E-4</v>
      </c>
      <c r="AK152" s="2">
        <v>0</v>
      </c>
      <c r="AL152" s="2">
        <v>3.55268426753218E-4</v>
      </c>
      <c r="AM152" s="5"/>
      <c r="AN152" s="2">
        <v>5.5769990748973897E-5</v>
      </c>
      <c r="AO152" s="2">
        <v>0</v>
      </c>
      <c r="AP152" s="2">
        <v>1.31191511922069E-3</v>
      </c>
      <c r="AQ152" s="2">
        <v>0</v>
      </c>
      <c r="AR152" s="2">
        <v>5.0664726220648099E-5</v>
      </c>
      <c r="AS152" s="2">
        <v>3.3539523863753199E-4</v>
      </c>
      <c r="AT152" s="2">
        <v>0</v>
      </c>
      <c r="AU152" s="2">
        <v>0</v>
      </c>
      <c r="AV152" s="2">
        <v>0</v>
      </c>
      <c r="AW152" s="2">
        <v>9.5970902047746531E-4</v>
      </c>
      <c r="AX152" s="2">
        <v>5.5769990748973897E-5</v>
      </c>
      <c r="AY152" s="2">
        <v>1.31191511922069E-3</v>
      </c>
      <c r="AZ152" s="5"/>
      <c r="BA152" s="5"/>
      <c r="BB152" s="5"/>
      <c r="BC152" s="5"/>
      <c r="BD152" s="2">
        <v>0</v>
      </c>
      <c r="BE152" s="5"/>
      <c r="BF152" s="5"/>
      <c r="BG152" s="2">
        <v>9.4468501542891207E-5</v>
      </c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2">
        <v>0</v>
      </c>
      <c r="CF152" s="5"/>
      <c r="CG152" s="5"/>
      <c r="CH152" s="2">
        <v>5.5769990748973897E-5</v>
      </c>
      <c r="CI152" s="5"/>
      <c r="CJ152" s="5"/>
      <c r="CK152" s="5"/>
      <c r="CL152" s="5"/>
      <c r="CM152" s="5"/>
      <c r="CN152" s="2">
        <v>1.31191511922069E-3</v>
      </c>
      <c r="CO152" s="2">
        <v>6.9066366539074998E-4</v>
      </c>
      <c r="CP152" s="5"/>
      <c r="CQ152" s="5"/>
      <c r="CR152" s="5"/>
      <c r="CS152" s="5"/>
      <c r="CT152" s="2">
        <v>1.7457685354382412E-4</v>
      </c>
      <c r="CU152" s="2">
        <v>0</v>
      </c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2">
        <v>0</v>
      </c>
      <c r="DL152" s="5"/>
      <c r="DM152" s="5"/>
      <c r="DN152" s="5"/>
      <c r="DO152" s="2">
        <v>0</v>
      </c>
      <c r="DP152" s="5"/>
      <c r="DQ152" s="5"/>
      <c r="DR152" s="5"/>
      <c r="DS152" s="5"/>
      <c r="DT152" s="5"/>
      <c r="DU152" s="5"/>
      <c r="DV152" s="2">
        <v>111</v>
      </c>
      <c r="DW152" s="2">
        <v>171</v>
      </c>
      <c r="DX152" s="2">
        <v>0</v>
      </c>
      <c r="DY152" s="10">
        <v>19</v>
      </c>
      <c r="DZ152" s="2">
        <v>0</v>
      </c>
      <c r="EA152" s="2">
        <v>301</v>
      </c>
      <c r="EB152" t="str">
        <f>VLOOKUP(J152,Hoja2!$A$2:$D$1241,2,0)</f>
        <v>Metropolitana</v>
      </c>
      <c r="EC152" t="str">
        <f>VLOOKUP(J152,Hoja2!$A$2:$D$1241,3,0)</f>
        <v>Zona III - Metropolitana Centro Oriente</v>
      </c>
      <c r="ED152" t="str">
        <f>VLOOKUP(J152,Hoja2!$A$2:$D$1241,4,0)</f>
        <v>Santa Fe</v>
      </c>
    </row>
    <row r="153" spans="1:134" ht="16.5">
      <c r="A153" s="2">
        <v>152</v>
      </c>
      <c r="B153" s="3" t="s">
        <v>767</v>
      </c>
      <c r="C153" s="3" t="s">
        <v>135</v>
      </c>
      <c r="D153" s="3" t="s">
        <v>136</v>
      </c>
      <c r="E153" s="3" t="s">
        <v>177</v>
      </c>
      <c r="F153" s="3" t="s">
        <v>768</v>
      </c>
      <c r="G153" s="3" t="s">
        <v>769</v>
      </c>
      <c r="H153" s="3" t="s">
        <v>153</v>
      </c>
      <c r="I153" s="3" t="s">
        <v>770</v>
      </c>
      <c r="J153" s="3" t="s">
        <v>771</v>
      </c>
      <c r="K153" s="2">
        <v>11.4</v>
      </c>
      <c r="L153" s="3" t="s">
        <v>143</v>
      </c>
      <c r="M153" s="2">
        <v>2025</v>
      </c>
      <c r="N153" s="2">
        <v>4.2</v>
      </c>
      <c r="O153" s="2">
        <v>9.5000000000000001E-2</v>
      </c>
      <c r="P153" s="2">
        <v>0</v>
      </c>
      <c r="Q153" s="2">
        <v>4.1050000000000004</v>
      </c>
      <c r="R153" s="2">
        <v>0</v>
      </c>
      <c r="S153" s="2">
        <v>4.2</v>
      </c>
      <c r="T153" s="2">
        <v>2</v>
      </c>
      <c r="U153" s="2">
        <v>0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3" t="s">
        <v>767</v>
      </c>
      <c r="AC153" s="3" t="s">
        <v>767</v>
      </c>
      <c r="AD153" s="3" t="s">
        <v>144</v>
      </c>
      <c r="AE153" s="3" t="s">
        <v>770</v>
      </c>
      <c r="AF153" s="3" t="s">
        <v>771</v>
      </c>
      <c r="AG153" s="4">
        <v>784</v>
      </c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11"/>
      <c r="DZ153" s="5"/>
      <c r="EA153" s="5"/>
      <c r="EB153" t="str">
        <f>VLOOKUP(J153,Hoja2!$A$2:$D$1241,2,0)</f>
        <v>Metropolitana</v>
      </c>
      <c r="EC153" t="str">
        <f>VLOOKUP(J153,Hoja2!$A$2:$D$1241,3,0)</f>
        <v>Zona I - Metropolitana Suroriente</v>
      </c>
      <c r="ED153" t="str">
        <f>VLOOKUP(J153,Hoja2!$A$2:$D$1241,4,0)</f>
        <v>Tunjuelito</v>
      </c>
    </row>
    <row r="154" spans="1:134" ht="16.5">
      <c r="A154" s="2">
        <v>153</v>
      </c>
      <c r="B154" s="3" t="s">
        <v>772</v>
      </c>
      <c r="C154" s="3" t="s">
        <v>135</v>
      </c>
      <c r="D154" s="3" t="s">
        <v>136</v>
      </c>
      <c r="E154" s="3" t="s">
        <v>177</v>
      </c>
      <c r="F154" s="3" t="s">
        <v>773</v>
      </c>
      <c r="G154" s="3" t="s">
        <v>774</v>
      </c>
      <c r="H154" s="3" t="s">
        <v>153</v>
      </c>
      <c r="I154" s="3" t="s">
        <v>775</v>
      </c>
      <c r="J154" s="3" t="s">
        <v>776</v>
      </c>
      <c r="K154" s="2">
        <v>11.4</v>
      </c>
      <c r="L154" s="3" t="s">
        <v>143</v>
      </c>
      <c r="M154" s="2">
        <v>3715</v>
      </c>
      <c r="N154" s="2">
        <v>2.165</v>
      </c>
      <c r="O154" s="2">
        <v>0.65900000000000003</v>
      </c>
      <c r="P154" s="2">
        <v>0.24099999999999999</v>
      </c>
      <c r="Q154" s="2">
        <v>1.2649999999999999</v>
      </c>
      <c r="R154" s="2">
        <v>0</v>
      </c>
      <c r="S154" s="2">
        <v>2.165</v>
      </c>
      <c r="T154" s="2">
        <v>2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3" t="s">
        <v>772</v>
      </c>
      <c r="AC154" s="3" t="s">
        <v>772</v>
      </c>
      <c r="AD154" s="3" t="s">
        <v>144</v>
      </c>
      <c r="AE154" s="3" t="s">
        <v>775</v>
      </c>
      <c r="AF154" s="3" t="s">
        <v>776</v>
      </c>
      <c r="AG154" s="4">
        <v>572</v>
      </c>
      <c r="AH154" s="2">
        <v>39</v>
      </c>
      <c r="AI154" s="2">
        <v>0</v>
      </c>
      <c r="AJ154" s="2">
        <v>2.0364467398467599E-4</v>
      </c>
      <c r="AK154" s="2">
        <v>3.5522987178738998E-4</v>
      </c>
      <c r="AL154" s="2">
        <v>7.6831780423382396E-5</v>
      </c>
      <c r="AM154" s="5"/>
      <c r="AN154" s="5"/>
      <c r="AO154" s="5"/>
      <c r="AP154" s="2">
        <v>2.6195522746624602E-5</v>
      </c>
      <c r="AQ154" s="5"/>
      <c r="AR154" s="2">
        <v>3.5209107100571402E-4</v>
      </c>
      <c r="AS154" s="2">
        <v>1.4665729689492099E-4</v>
      </c>
      <c r="AT154" s="5"/>
      <c r="AU154" s="5"/>
      <c r="AV154" s="2">
        <v>0</v>
      </c>
      <c r="AW154" s="2">
        <v>7.8322369974694929E-4</v>
      </c>
      <c r="AX154" s="2">
        <v>2.3560304437637801E-4</v>
      </c>
      <c r="AY154" s="2">
        <v>1.16488026629336E-4</v>
      </c>
      <c r="AZ154" s="2">
        <v>2.5335446090044699E-5</v>
      </c>
      <c r="BA154" s="5"/>
      <c r="BB154" s="2">
        <v>2.5335446090044699E-5</v>
      </c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2">
        <v>7.0553184266698699E-4</v>
      </c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2">
        <v>2.3560304437637801E-4</v>
      </c>
      <c r="CI154" s="5"/>
      <c r="CJ154" s="5"/>
      <c r="CK154" s="5"/>
      <c r="CL154" s="5"/>
      <c r="CM154" s="5"/>
      <c r="CN154" s="2">
        <v>1.16488026629336E-4</v>
      </c>
      <c r="CO154" s="5"/>
      <c r="CP154" s="5"/>
      <c r="CQ154" s="5"/>
      <c r="CR154" s="5"/>
      <c r="CS154" s="5"/>
      <c r="CT154" s="2">
        <v>7.7691857079962299E-5</v>
      </c>
      <c r="CU154" s="2">
        <v>0</v>
      </c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2">
        <v>7</v>
      </c>
      <c r="DW154" s="2">
        <v>16</v>
      </c>
      <c r="DX154" s="2">
        <v>64</v>
      </c>
      <c r="DY154" s="10">
        <v>0</v>
      </c>
      <c r="DZ154" s="2">
        <v>0</v>
      </c>
      <c r="EA154" s="2">
        <v>87</v>
      </c>
      <c r="EB154" t="str">
        <f>VLOOKUP(J154,Hoja2!$A$2:$D$1241,2,0)</f>
        <v>Metropolitana</v>
      </c>
      <c r="EC154" t="str">
        <f>VLOOKUP(J154,Hoja2!$A$2:$D$1241,3,0)</f>
        <v>Zona III - Metropolitana Centro Oriente</v>
      </c>
      <c r="ED154" t="str">
        <f>VLOOKUP(J154,Hoja2!$A$2:$D$1241,4,0)</f>
        <v>Puente Aranda</v>
      </c>
    </row>
    <row r="155" spans="1:134" ht="16.5">
      <c r="A155" s="2">
        <v>154</v>
      </c>
      <c r="B155" s="3" t="s">
        <v>777</v>
      </c>
      <c r="C155" s="3" t="s">
        <v>135</v>
      </c>
      <c r="D155" s="3" t="s">
        <v>136</v>
      </c>
      <c r="E155" s="3" t="s">
        <v>177</v>
      </c>
      <c r="F155" s="3" t="s">
        <v>773</v>
      </c>
      <c r="G155" s="3" t="s">
        <v>774</v>
      </c>
      <c r="H155" s="3" t="s">
        <v>146</v>
      </c>
      <c r="I155" s="3" t="s">
        <v>778</v>
      </c>
      <c r="J155" s="3" t="s">
        <v>779</v>
      </c>
      <c r="K155" s="2">
        <v>11.4</v>
      </c>
      <c r="L155" s="3" t="s">
        <v>143</v>
      </c>
      <c r="M155" s="2">
        <v>4924</v>
      </c>
      <c r="N155" s="2">
        <v>3.8180000000000001</v>
      </c>
      <c r="O155" s="2">
        <v>0.72899999999999998</v>
      </c>
      <c r="P155" s="2">
        <v>0</v>
      </c>
      <c r="Q155" s="2">
        <v>3.089</v>
      </c>
      <c r="R155" s="2">
        <v>0</v>
      </c>
      <c r="S155" s="2">
        <v>3.8180000000000001</v>
      </c>
      <c r="T155" s="2">
        <v>15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3" t="s">
        <v>777</v>
      </c>
      <c r="AC155" s="3" t="s">
        <v>777</v>
      </c>
      <c r="AD155" s="3" t="s">
        <v>144</v>
      </c>
      <c r="AE155" s="3" t="s">
        <v>778</v>
      </c>
      <c r="AF155" s="3" t="s">
        <v>779</v>
      </c>
      <c r="AG155" s="4">
        <v>586</v>
      </c>
      <c r="AH155" s="2">
        <v>596</v>
      </c>
      <c r="AI155" s="2">
        <v>1.8274021264933789E-4</v>
      </c>
      <c r="AJ155" s="2">
        <v>0</v>
      </c>
      <c r="AK155" s="2">
        <v>7.2311316317446575E-3</v>
      </c>
      <c r="AL155" s="2">
        <v>0</v>
      </c>
      <c r="AM155" s="2">
        <v>0</v>
      </c>
      <c r="AN155" s="2">
        <v>1.8535466570563756E-2</v>
      </c>
      <c r="AO155" s="2">
        <v>0</v>
      </c>
      <c r="AP155" s="2">
        <v>4.47177982347888E-5</v>
      </c>
      <c r="AQ155" s="2">
        <v>4.1367301105037996E-3</v>
      </c>
      <c r="AR155" s="2">
        <v>4.0709079670328352E-3</v>
      </c>
      <c r="AS155" s="2">
        <v>1.541545030919321E-3</v>
      </c>
      <c r="AT155" s="2">
        <v>6.3880817682898878E-3</v>
      </c>
      <c r="AU155" s="5"/>
      <c r="AV155" s="2">
        <v>0</v>
      </c>
      <c r="AW155" s="2">
        <v>3.3857975422809071E-2</v>
      </c>
      <c r="AX155" s="2">
        <v>3.9195641512264883E-3</v>
      </c>
      <c r="AY155" s="2">
        <v>9.7254897603764204E-4</v>
      </c>
      <c r="AZ155" s="2">
        <v>3.3812325398651834E-3</v>
      </c>
      <c r="BA155" s="5"/>
      <c r="BB155" s="2">
        <v>3.2005079750457134E-3</v>
      </c>
      <c r="BC155" s="5"/>
      <c r="BD155" s="2">
        <v>0</v>
      </c>
      <c r="BE155" s="5"/>
      <c r="BF155" s="2">
        <v>0</v>
      </c>
      <c r="BG155" s="2">
        <v>2.4749654970330565E-2</v>
      </c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2">
        <v>5.4901410820997094E-3</v>
      </c>
      <c r="BW155" s="5"/>
      <c r="BX155" s="5"/>
      <c r="BY155" s="5"/>
      <c r="BZ155" s="5"/>
      <c r="CA155" s="5"/>
      <c r="CB155" s="5"/>
      <c r="CC155" s="2">
        <v>0</v>
      </c>
      <c r="CD155" s="5"/>
      <c r="CE155" s="5"/>
      <c r="CF155" s="5"/>
      <c r="CG155" s="5"/>
      <c r="CH155" s="2">
        <v>3.9195641512264883E-3</v>
      </c>
      <c r="CI155" s="5"/>
      <c r="CJ155" s="5"/>
      <c r="CK155" s="5"/>
      <c r="CL155" s="5"/>
      <c r="CM155" s="5"/>
      <c r="CN155" s="2">
        <v>9.7254897603764204E-4</v>
      </c>
      <c r="CO155" s="2">
        <v>1.4498527624392972E-3</v>
      </c>
      <c r="CP155" s="5"/>
      <c r="CQ155" s="5"/>
      <c r="CR155" s="5"/>
      <c r="CS155" s="5"/>
      <c r="CT155" s="2">
        <v>1.57489443927977E-3</v>
      </c>
      <c r="CU155" s="2">
        <v>4.47177982347888E-5</v>
      </c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2">
        <v>8.6537295605395605E-5</v>
      </c>
      <c r="DR155" s="2">
        <v>1.8072456481947E-4</v>
      </c>
      <c r="DS155" s="5"/>
      <c r="DT155" s="5"/>
      <c r="DU155" s="2">
        <v>4.6217707481954501E-4</v>
      </c>
      <c r="DV155" s="2">
        <v>116</v>
      </c>
      <c r="DW155" s="2">
        <v>419</v>
      </c>
      <c r="DX155" s="2">
        <v>131</v>
      </c>
      <c r="DY155" s="10">
        <v>18</v>
      </c>
      <c r="DZ155" s="2">
        <v>0</v>
      </c>
      <c r="EA155" s="2">
        <v>684</v>
      </c>
      <c r="EB155" t="str">
        <f>VLOOKUP(J155,Hoja2!$A$2:$D$1241,2,0)</f>
        <v>Metropolitana</v>
      </c>
      <c r="EC155" t="str">
        <f>VLOOKUP(J155,Hoja2!$A$2:$D$1241,3,0)</f>
        <v>Zona III - Metropolitana Centro Oriente</v>
      </c>
      <c r="ED155" t="str">
        <f>VLOOKUP(J155,Hoja2!$A$2:$D$1241,4,0)</f>
        <v>Puente Aranda</v>
      </c>
    </row>
    <row r="156" spans="1:134" ht="16.5">
      <c r="A156" s="2">
        <v>155</v>
      </c>
      <c r="B156" s="3" t="s">
        <v>780</v>
      </c>
      <c r="C156" s="3" t="s">
        <v>135</v>
      </c>
      <c r="D156" s="3" t="s">
        <v>136</v>
      </c>
      <c r="E156" s="3" t="s">
        <v>177</v>
      </c>
      <c r="F156" s="3" t="s">
        <v>773</v>
      </c>
      <c r="G156" s="3" t="s">
        <v>774</v>
      </c>
      <c r="H156" s="3" t="s">
        <v>140</v>
      </c>
      <c r="I156" s="3" t="s">
        <v>781</v>
      </c>
      <c r="J156" s="3" t="s">
        <v>782</v>
      </c>
      <c r="K156" s="2">
        <v>11.4</v>
      </c>
      <c r="L156" s="3" t="s">
        <v>143</v>
      </c>
      <c r="M156" s="2">
        <v>13975</v>
      </c>
      <c r="N156" s="2">
        <v>13.039</v>
      </c>
      <c r="O156" s="2">
        <v>5.3289999999999997</v>
      </c>
      <c r="P156" s="2">
        <v>9.4E-2</v>
      </c>
      <c r="Q156" s="2">
        <v>7.6159999999999997</v>
      </c>
      <c r="R156" s="2">
        <v>0</v>
      </c>
      <c r="S156" s="2">
        <v>13.039</v>
      </c>
      <c r="T156" s="2">
        <v>33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3" t="s">
        <v>780</v>
      </c>
      <c r="AC156" s="3" t="s">
        <v>780</v>
      </c>
      <c r="AD156" s="3" t="s">
        <v>144</v>
      </c>
      <c r="AE156" s="3" t="s">
        <v>781</v>
      </c>
      <c r="AF156" s="3" t="s">
        <v>782</v>
      </c>
      <c r="AG156" s="4">
        <v>568</v>
      </c>
      <c r="AH156" s="2">
        <v>278</v>
      </c>
      <c r="AI156" s="2">
        <v>9.6733652681310492E-4</v>
      </c>
      <c r="AJ156" s="2">
        <v>1.2893724821363099E-4</v>
      </c>
      <c r="AK156" s="2">
        <v>2.8739294823595914E-3</v>
      </c>
      <c r="AL156" s="2">
        <v>7.9673740236918845E-3</v>
      </c>
      <c r="AM156" s="2">
        <v>1.7639137012288701E-3</v>
      </c>
      <c r="AN156" s="2">
        <v>2.8101760164901797E-2</v>
      </c>
      <c r="AO156" s="2">
        <v>7.776218164045539E-3</v>
      </c>
      <c r="AP156" s="2">
        <v>1.2292140465166001E-4</v>
      </c>
      <c r="AQ156" s="2">
        <v>0</v>
      </c>
      <c r="AR156" s="2">
        <v>2.3280896548440001E-4</v>
      </c>
      <c r="AS156" s="2">
        <v>1.1619072485183819E-3</v>
      </c>
      <c r="AT156" s="2">
        <v>7.7403153618589363E-2</v>
      </c>
      <c r="AU156" s="2">
        <v>0</v>
      </c>
      <c r="AV156" s="2">
        <v>0</v>
      </c>
      <c r="AW156" s="2">
        <v>1.7774027860905411E-2</v>
      </c>
      <c r="AX156" s="2">
        <v>0.1107262326875928</v>
      </c>
      <c r="AY156" s="5"/>
      <c r="AZ156" s="5"/>
      <c r="BA156" s="5"/>
      <c r="BB156" s="5"/>
      <c r="BC156" s="5"/>
      <c r="BD156" s="2">
        <v>0</v>
      </c>
      <c r="BE156" s="5"/>
      <c r="BF156" s="5"/>
      <c r="BG156" s="2">
        <v>2.3498186003458928E-3</v>
      </c>
      <c r="BH156" s="5"/>
      <c r="BI156" s="5"/>
      <c r="BJ156" s="2">
        <v>0</v>
      </c>
      <c r="BK156" s="5"/>
      <c r="BL156" s="2">
        <v>1.2893724821363099E-4</v>
      </c>
      <c r="BM156" s="5"/>
      <c r="BN156" s="5"/>
      <c r="BO156" s="5"/>
      <c r="BP156" s="2">
        <v>4.7838124790532303E-5</v>
      </c>
      <c r="BQ156" s="5"/>
      <c r="BR156" s="5"/>
      <c r="BS156" s="5"/>
      <c r="BT156" s="5"/>
      <c r="BU156" s="5"/>
      <c r="BV156" s="2">
        <v>2.9563356235538861E-3</v>
      </c>
      <c r="BW156" s="5"/>
      <c r="BX156" s="2">
        <v>0</v>
      </c>
      <c r="BY156" s="2">
        <v>0</v>
      </c>
      <c r="BZ156" s="5"/>
      <c r="CA156" s="5"/>
      <c r="CB156" s="5"/>
      <c r="CC156" s="5"/>
      <c r="CD156" s="5"/>
      <c r="CE156" s="5"/>
      <c r="CF156" s="5"/>
      <c r="CG156" s="5"/>
      <c r="CH156" s="2">
        <v>0.1107262326875928</v>
      </c>
      <c r="CI156" s="5"/>
      <c r="CJ156" s="5"/>
      <c r="CK156" s="5"/>
      <c r="CL156" s="5"/>
      <c r="CM156" s="5"/>
      <c r="CN156" s="5"/>
      <c r="CO156" s="2">
        <v>0</v>
      </c>
      <c r="CP156" s="5"/>
      <c r="CQ156" s="5"/>
      <c r="CR156" s="2">
        <v>0</v>
      </c>
      <c r="CS156" s="2">
        <v>0</v>
      </c>
      <c r="CT156" s="2">
        <v>1.1239602072384313E-2</v>
      </c>
      <c r="CU156" s="2">
        <v>1.0514961916171552E-3</v>
      </c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2">
        <v>0</v>
      </c>
      <c r="DN156" s="5"/>
      <c r="DO156" s="5"/>
      <c r="DP156" s="5"/>
      <c r="DQ156" s="5"/>
      <c r="DR156" s="5"/>
      <c r="DS156" s="5"/>
      <c r="DT156" s="5"/>
      <c r="DU156" s="5"/>
      <c r="DV156" s="2">
        <v>4027</v>
      </c>
      <c r="DW156" s="2">
        <v>644</v>
      </c>
      <c r="DX156" s="2">
        <v>30</v>
      </c>
      <c r="DY156" s="10">
        <v>40</v>
      </c>
      <c r="DZ156" s="2">
        <v>0</v>
      </c>
      <c r="EA156" s="2">
        <v>4741</v>
      </c>
      <c r="EB156" t="str">
        <f>VLOOKUP(J156,Hoja2!$A$2:$D$1241,2,0)</f>
        <v>Metropolitana</v>
      </c>
      <c r="EC156" t="str">
        <f>VLOOKUP(J156,Hoja2!$A$2:$D$1241,3,0)</f>
        <v>Zona III - Metropolitana Centro Oriente</v>
      </c>
      <c r="ED156" t="str">
        <f>VLOOKUP(J156,Hoja2!$A$2:$D$1241,4,0)</f>
        <v>Teusaquillo</v>
      </c>
    </row>
    <row r="157" spans="1:134" ht="16.5">
      <c r="A157" s="2">
        <v>156</v>
      </c>
      <c r="B157" s="3" t="s">
        <v>783</v>
      </c>
      <c r="C157" s="3" t="s">
        <v>135</v>
      </c>
      <c r="D157" s="3" t="s">
        <v>136</v>
      </c>
      <c r="E157" s="3" t="s">
        <v>177</v>
      </c>
      <c r="F157" s="3" t="s">
        <v>773</v>
      </c>
      <c r="G157" s="3" t="s">
        <v>774</v>
      </c>
      <c r="H157" s="3" t="s">
        <v>140</v>
      </c>
      <c r="I157" s="3" t="s">
        <v>784</v>
      </c>
      <c r="J157" s="3" t="s">
        <v>785</v>
      </c>
      <c r="K157" s="2">
        <v>11.4</v>
      </c>
      <c r="L157" s="3" t="s">
        <v>143</v>
      </c>
      <c r="M157" s="2">
        <v>5600</v>
      </c>
      <c r="N157" s="2">
        <v>3.0750000000000002</v>
      </c>
      <c r="O157" s="2">
        <v>1.5129999999999999</v>
      </c>
      <c r="P157" s="2">
        <v>8.2000000000000003E-2</v>
      </c>
      <c r="Q157" s="2">
        <v>1.48</v>
      </c>
      <c r="R157" s="2">
        <v>0</v>
      </c>
      <c r="S157" s="2">
        <v>3.0750000000000002</v>
      </c>
      <c r="T157" s="2">
        <v>2</v>
      </c>
      <c r="U157" s="2">
        <v>0</v>
      </c>
      <c r="V157" s="2">
        <v>0</v>
      </c>
      <c r="W157" s="2">
        <v>2</v>
      </c>
      <c r="X157" s="2">
        <v>0</v>
      </c>
      <c r="Y157" s="2">
        <v>0</v>
      </c>
      <c r="Z157" s="2">
        <v>0</v>
      </c>
      <c r="AA157" s="2">
        <v>0</v>
      </c>
      <c r="AB157" s="3" t="s">
        <v>783</v>
      </c>
      <c r="AC157" s="3" t="s">
        <v>783</v>
      </c>
      <c r="AD157" s="3" t="s">
        <v>144</v>
      </c>
      <c r="AE157" s="3" t="s">
        <v>784</v>
      </c>
      <c r="AF157" s="3" t="s">
        <v>785</v>
      </c>
      <c r="AG157" s="4">
        <v>580</v>
      </c>
      <c r="AH157" s="2">
        <v>70</v>
      </c>
      <c r="AI157" s="2">
        <v>4.0017042091302435E-3</v>
      </c>
      <c r="AJ157" s="2">
        <v>0</v>
      </c>
      <c r="AK157" s="2">
        <v>0</v>
      </c>
      <c r="AL157" s="5"/>
      <c r="AM157" s="2">
        <v>6.1982959100454014E-3</v>
      </c>
      <c r="AN157" s="2">
        <v>9.8259407455309118E-4</v>
      </c>
      <c r="AO157" s="2">
        <v>0</v>
      </c>
      <c r="AP157" s="2">
        <v>9.0265969788235118E-4</v>
      </c>
      <c r="AQ157" s="2">
        <v>6.5964074735060704E-5</v>
      </c>
      <c r="AR157" s="2">
        <v>3.6508214545529199E-4</v>
      </c>
      <c r="AS157" s="2">
        <v>0</v>
      </c>
      <c r="AT157" s="5"/>
      <c r="AU157" s="5"/>
      <c r="AV157" s="2">
        <v>0</v>
      </c>
      <c r="AW157" s="2">
        <v>1.1346289461713044E-2</v>
      </c>
      <c r="AX157" s="2">
        <v>1.1700106500883969E-3</v>
      </c>
      <c r="AY157" s="5"/>
      <c r="AZ157" s="5"/>
      <c r="BA157" s="5"/>
      <c r="BB157" s="5"/>
      <c r="BC157" s="5"/>
      <c r="BD157" s="2">
        <v>0</v>
      </c>
      <c r="BE157" s="5"/>
      <c r="BF157" s="5"/>
      <c r="BG157" s="2">
        <v>1.34043801366616E-4</v>
      </c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2">
        <v>4.9030511863487882E-3</v>
      </c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2">
        <v>1.1700106500883969E-3</v>
      </c>
      <c r="CI157" s="5"/>
      <c r="CJ157" s="5"/>
      <c r="CK157" s="5"/>
      <c r="CL157" s="5"/>
      <c r="CM157" s="5"/>
      <c r="CN157" s="5"/>
      <c r="CO157" s="2">
        <v>3.347709469645892E-3</v>
      </c>
      <c r="CP157" s="5"/>
      <c r="CQ157" s="5"/>
      <c r="CR157" s="5"/>
      <c r="CS157" s="5"/>
      <c r="CT157" s="2">
        <v>2.7087450823630602E-3</v>
      </c>
      <c r="CU157" s="2">
        <v>2.23662786268819E-4</v>
      </c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2">
        <v>2.90771357198683E-5</v>
      </c>
      <c r="DR157" s="5"/>
      <c r="DS157" s="5"/>
      <c r="DT157" s="5"/>
      <c r="DU157" s="5"/>
      <c r="DV157" s="2">
        <v>136</v>
      </c>
      <c r="DW157" s="2">
        <v>90</v>
      </c>
      <c r="DX157" s="2">
        <v>99</v>
      </c>
      <c r="DY157" s="10">
        <v>5</v>
      </c>
      <c r="DZ157" s="2">
        <v>0</v>
      </c>
      <c r="EA157" s="2">
        <v>330</v>
      </c>
      <c r="EB157" t="str">
        <f>VLOOKUP(J157,Hoja2!$A$2:$D$1241,2,0)</f>
        <v>Metropolitana</v>
      </c>
      <c r="EC157" t="str">
        <f>VLOOKUP(J157,Hoja2!$A$2:$D$1241,3,0)</f>
        <v>Zona III - Metropolitana Centro Oriente</v>
      </c>
      <c r="ED157" t="str">
        <f>VLOOKUP(J157,Hoja2!$A$2:$D$1241,4,0)</f>
        <v>Puente Aranda</v>
      </c>
    </row>
    <row r="158" spans="1:134" ht="16.5">
      <c r="A158" s="2">
        <v>157</v>
      </c>
      <c r="B158" s="3" t="s">
        <v>786</v>
      </c>
      <c r="C158" s="3" t="s">
        <v>135</v>
      </c>
      <c r="D158" s="3" t="s">
        <v>136</v>
      </c>
      <c r="E158" s="3" t="s">
        <v>177</v>
      </c>
      <c r="F158" s="3" t="s">
        <v>773</v>
      </c>
      <c r="G158" s="3" t="s">
        <v>774</v>
      </c>
      <c r="H158" s="3" t="s">
        <v>146</v>
      </c>
      <c r="I158" s="3" t="s">
        <v>787</v>
      </c>
      <c r="J158" s="3" t="s">
        <v>788</v>
      </c>
      <c r="K158" s="2">
        <v>11.4</v>
      </c>
      <c r="L158" s="3" t="s">
        <v>143</v>
      </c>
      <c r="M158" s="2">
        <v>8865</v>
      </c>
      <c r="N158" s="2">
        <v>4.2240000000000002</v>
      </c>
      <c r="O158" s="2">
        <v>1.2250000000000001</v>
      </c>
      <c r="P158" s="2">
        <v>1E-3</v>
      </c>
      <c r="Q158" s="2">
        <v>2.9980000000000002</v>
      </c>
      <c r="R158" s="2">
        <v>0</v>
      </c>
      <c r="S158" s="2">
        <v>4.2240000000000002</v>
      </c>
      <c r="T158" s="2">
        <v>23</v>
      </c>
      <c r="U158" s="2">
        <v>0</v>
      </c>
      <c r="V158" s="2">
        <v>0</v>
      </c>
      <c r="W158" s="2">
        <v>1</v>
      </c>
      <c r="X158" s="2">
        <v>0</v>
      </c>
      <c r="Y158" s="2">
        <v>0</v>
      </c>
      <c r="Z158" s="2">
        <v>0</v>
      </c>
      <c r="AA158" s="2">
        <v>0</v>
      </c>
      <c r="AB158" s="3" t="s">
        <v>786</v>
      </c>
      <c r="AC158" s="3" t="s">
        <v>786</v>
      </c>
      <c r="AD158" s="3" t="s">
        <v>144</v>
      </c>
      <c r="AE158" s="3" t="s">
        <v>787</v>
      </c>
      <c r="AF158" s="3" t="s">
        <v>788</v>
      </c>
      <c r="AG158" s="4">
        <v>591</v>
      </c>
      <c r="AH158" s="2">
        <v>57</v>
      </c>
      <c r="AI158" s="2">
        <v>3.5882262059503599E-4</v>
      </c>
      <c r="AJ158" s="2">
        <v>7.2944390862010903E-4</v>
      </c>
      <c r="AK158" s="2">
        <v>0</v>
      </c>
      <c r="AL158" s="2">
        <v>1.3554824789115915E-2</v>
      </c>
      <c r="AM158" s="2">
        <v>3.9109308690251503E-5</v>
      </c>
      <c r="AN158" s="2">
        <v>8.2156185164228204E-4</v>
      </c>
      <c r="AO158" s="2">
        <v>2.4888329037144801E-4</v>
      </c>
      <c r="AP158" s="2">
        <v>0</v>
      </c>
      <c r="AQ158" s="2">
        <v>2.7906157718425601E-3</v>
      </c>
      <c r="AR158" s="2">
        <v>1.88391465490666E-5</v>
      </c>
      <c r="AS158" s="2">
        <v>0</v>
      </c>
      <c r="AT158" s="2">
        <v>0</v>
      </c>
      <c r="AU158" s="2">
        <v>0</v>
      </c>
      <c r="AV158" s="2">
        <v>0</v>
      </c>
      <c r="AW158" s="2">
        <v>4.7583926079393058E-3</v>
      </c>
      <c r="AX158" s="2">
        <v>2.4888329037144801E-4</v>
      </c>
      <c r="AY158" s="5"/>
      <c r="AZ158" s="2">
        <v>1.3554824789115915E-2</v>
      </c>
      <c r="BA158" s="5"/>
      <c r="BB158" s="5"/>
      <c r="BC158" s="5"/>
      <c r="BD158" s="2">
        <v>0</v>
      </c>
      <c r="BE158" s="5"/>
      <c r="BF158" s="5"/>
      <c r="BG158" s="2">
        <v>2.2253082920211846E-3</v>
      </c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2">
        <v>0</v>
      </c>
      <c r="CF158" s="5"/>
      <c r="CG158" s="5"/>
      <c r="CH158" s="2">
        <v>2.4888329037144801E-4</v>
      </c>
      <c r="CI158" s="5"/>
      <c r="CJ158" s="5"/>
      <c r="CK158" s="5"/>
      <c r="CL158" s="5"/>
      <c r="CM158" s="5"/>
      <c r="CN158" s="5"/>
      <c r="CO158" s="2">
        <v>0</v>
      </c>
      <c r="CP158" s="5"/>
      <c r="CQ158" s="5"/>
      <c r="CR158" s="5"/>
      <c r="CS158" s="5"/>
      <c r="CT158" s="2">
        <v>1.7115224642758381E-3</v>
      </c>
      <c r="CU158" s="2">
        <v>8.2156185164228204E-4</v>
      </c>
      <c r="CV158" s="5"/>
      <c r="CW158" s="5"/>
      <c r="CX158" s="5"/>
      <c r="CY158" s="5"/>
      <c r="CZ158" s="5"/>
      <c r="DA158" s="5"/>
      <c r="DB158" s="5"/>
      <c r="DC158" s="5"/>
      <c r="DD158" s="2">
        <v>0</v>
      </c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2">
        <v>1.3554824789115915E-2</v>
      </c>
      <c r="DS158" s="5"/>
      <c r="DT158" s="5"/>
      <c r="DU158" s="5"/>
      <c r="DV158" s="2">
        <v>212</v>
      </c>
      <c r="DW158" s="2">
        <v>82</v>
      </c>
      <c r="DX158" s="2">
        <v>77</v>
      </c>
      <c r="DY158" s="10">
        <v>8</v>
      </c>
      <c r="DZ158" s="2">
        <v>1</v>
      </c>
      <c r="EA158" s="2">
        <v>380</v>
      </c>
      <c r="EB158" t="str">
        <f>VLOOKUP(J158,Hoja2!$A$2:$D$1241,2,0)</f>
        <v>Metropolitana</v>
      </c>
      <c r="EC158" t="str">
        <f>VLOOKUP(J158,Hoja2!$A$2:$D$1241,3,0)</f>
        <v>Zona III - Metropolitana Centro Oriente</v>
      </c>
      <c r="ED158" t="str">
        <f>VLOOKUP(J158,Hoja2!$A$2:$D$1241,4,0)</f>
        <v>Puente Aranda</v>
      </c>
    </row>
    <row r="159" spans="1:134" ht="16.5">
      <c r="A159" s="2">
        <v>158</v>
      </c>
      <c r="B159" s="3" t="s">
        <v>789</v>
      </c>
      <c r="C159" s="3" t="s">
        <v>135</v>
      </c>
      <c r="D159" s="3" t="s">
        <v>136</v>
      </c>
      <c r="E159" s="3" t="s">
        <v>177</v>
      </c>
      <c r="F159" s="3" t="s">
        <v>790</v>
      </c>
      <c r="G159" s="3" t="s">
        <v>791</v>
      </c>
      <c r="H159" s="3" t="s">
        <v>146</v>
      </c>
      <c r="I159" s="3" t="s">
        <v>792</v>
      </c>
      <c r="J159" s="3" t="s">
        <v>793</v>
      </c>
      <c r="K159" s="2">
        <v>11.4</v>
      </c>
      <c r="L159" s="3" t="s">
        <v>143</v>
      </c>
      <c r="M159" s="2">
        <v>10221</v>
      </c>
      <c r="N159" s="2">
        <v>5.4950000000000001</v>
      </c>
      <c r="O159" s="2">
        <v>3.012</v>
      </c>
      <c r="P159" s="2">
        <v>0.29699999999999999</v>
      </c>
      <c r="Q159" s="2">
        <v>2.1850000000000001</v>
      </c>
      <c r="R159" s="2">
        <v>0</v>
      </c>
      <c r="S159" s="2">
        <v>5.4950000000000001</v>
      </c>
      <c r="T159" s="2">
        <v>3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3" t="s">
        <v>789</v>
      </c>
      <c r="AC159" s="3" t="s">
        <v>789</v>
      </c>
      <c r="AD159" s="3" t="s">
        <v>144</v>
      </c>
      <c r="AE159" s="3" t="s">
        <v>794</v>
      </c>
      <c r="AF159" s="3" t="s">
        <v>793</v>
      </c>
      <c r="AG159" s="4">
        <v>1290</v>
      </c>
      <c r="AH159" s="2">
        <v>280</v>
      </c>
      <c r="AI159" s="2">
        <v>6.2265961638201502E-3</v>
      </c>
      <c r="AJ159" s="2">
        <v>1.3169606786647331E-2</v>
      </c>
      <c r="AK159" s="2">
        <v>2.6128190807684628E-4</v>
      </c>
      <c r="AL159" s="2">
        <v>1.1855694326764216E-2</v>
      </c>
      <c r="AM159" s="2">
        <v>9.7446657920726883E-3</v>
      </c>
      <c r="AN159" s="2">
        <v>3.4005567081915001E-3</v>
      </c>
      <c r="AO159" s="2">
        <v>1.3464357259510708E-2</v>
      </c>
      <c r="AP159" s="2">
        <v>2.4070551655572001E-4</v>
      </c>
      <c r="AQ159" s="2">
        <v>2.0876511618481718E-3</v>
      </c>
      <c r="AR159" s="2">
        <v>0.17775548625744816</v>
      </c>
      <c r="AS159" s="2">
        <v>0.19490692261327752</v>
      </c>
      <c r="AT159" s="2">
        <v>1.9881033120530887E-2</v>
      </c>
      <c r="AU159" s="2">
        <v>0</v>
      </c>
      <c r="AV159" s="2">
        <v>0</v>
      </c>
      <c r="AW159" s="2">
        <v>0.10073094016066182</v>
      </c>
      <c r="AX159" s="2">
        <v>0.35091517572526504</v>
      </c>
      <c r="AY159" s="5"/>
      <c r="AZ159" s="2">
        <v>1.3484417288170099E-3</v>
      </c>
      <c r="BA159" s="5"/>
      <c r="BB159" s="2">
        <v>1.3484417288170099E-3</v>
      </c>
      <c r="BC159" s="5"/>
      <c r="BD159" s="2">
        <v>1.079830631161904E-4</v>
      </c>
      <c r="BE159" s="5"/>
      <c r="BF159" s="5"/>
      <c r="BG159" s="2">
        <v>3.9680970838197369E-2</v>
      </c>
      <c r="BH159" s="5"/>
      <c r="BI159" s="2">
        <v>0</v>
      </c>
      <c r="BJ159" s="2">
        <v>0</v>
      </c>
      <c r="BK159" s="5"/>
      <c r="BL159" s="2">
        <v>2.716469462191304E-4</v>
      </c>
      <c r="BM159" s="5"/>
      <c r="BN159" s="5"/>
      <c r="BO159" s="5"/>
      <c r="BP159" s="2">
        <v>0</v>
      </c>
      <c r="BQ159" s="5"/>
      <c r="BR159" s="5"/>
      <c r="BS159" s="5"/>
      <c r="BT159" s="5"/>
      <c r="BU159" s="5"/>
      <c r="BV159" s="2">
        <v>1.4251012578462549E-2</v>
      </c>
      <c r="BW159" s="5"/>
      <c r="BX159" s="2">
        <v>0</v>
      </c>
      <c r="BY159" s="5"/>
      <c r="BZ159" s="5"/>
      <c r="CA159" s="5"/>
      <c r="CB159" s="5"/>
      <c r="CC159" s="5"/>
      <c r="CD159" s="5"/>
      <c r="CE159" s="2">
        <v>7.9660005506323201E-5</v>
      </c>
      <c r="CF159" s="5"/>
      <c r="CG159" s="5"/>
      <c r="CH159" s="2">
        <v>0.35091517572526504</v>
      </c>
      <c r="CI159" s="5"/>
      <c r="CJ159" s="5"/>
      <c r="CK159" s="5"/>
      <c r="CL159" s="5"/>
      <c r="CM159" s="5"/>
      <c r="CN159" s="5"/>
      <c r="CO159" s="2">
        <v>1.6385374452928467E-2</v>
      </c>
      <c r="CP159" s="5"/>
      <c r="CQ159" s="5"/>
      <c r="CR159" s="2">
        <v>0</v>
      </c>
      <c r="CS159" s="2">
        <v>0</v>
      </c>
      <c r="CT159" s="2">
        <v>4.9312540837215847E-3</v>
      </c>
      <c r="CU159" s="2">
        <v>1.3776585967544103E-2</v>
      </c>
      <c r="CV159" s="5"/>
      <c r="CW159" s="5"/>
      <c r="CX159" s="5"/>
      <c r="CY159" s="5"/>
      <c r="CZ159" s="5"/>
      <c r="DA159" s="5"/>
      <c r="DB159" s="2">
        <v>0</v>
      </c>
      <c r="DC159" s="5"/>
      <c r="DD159" s="5"/>
      <c r="DE159" s="5"/>
      <c r="DF159" s="5"/>
      <c r="DG159" s="2">
        <v>1.124645222496609E-2</v>
      </c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2">
        <v>0</v>
      </c>
      <c r="DS159" s="5"/>
      <c r="DT159" s="5"/>
      <c r="DU159" s="5"/>
      <c r="DV159" s="2">
        <v>2728</v>
      </c>
      <c r="DW159" s="2">
        <v>499</v>
      </c>
      <c r="DX159" s="2">
        <v>108</v>
      </c>
      <c r="DY159" s="10">
        <v>14</v>
      </c>
      <c r="DZ159" s="2">
        <v>0</v>
      </c>
      <c r="EA159" s="2">
        <v>3349</v>
      </c>
      <c r="EB159" t="str">
        <f>VLOOKUP(J159,Hoja2!$A$2:$D$1241,2,0)</f>
        <v>Metropolitana</v>
      </c>
      <c r="EC159" t="str">
        <f>VLOOKUP(J159,Hoja2!$A$2:$D$1241,3,0)</f>
        <v>Zona III - Metropolitana Centro Oriente</v>
      </c>
      <c r="ED159" t="str">
        <f>VLOOKUP(J159,Hoja2!$A$2:$D$1241,4,0)</f>
        <v>Puente Aranda</v>
      </c>
    </row>
    <row r="160" spans="1:134" ht="16.5">
      <c r="A160" s="2">
        <v>159</v>
      </c>
      <c r="B160" s="3" t="s">
        <v>795</v>
      </c>
      <c r="C160" s="3" t="s">
        <v>135</v>
      </c>
      <c r="D160" s="3" t="s">
        <v>136</v>
      </c>
      <c r="E160" s="3" t="s">
        <v>177</v>
      </c>
      <c r="F160" s="3" t="s">
        <v>178</v>
      </c>
      <c r="G160" s="3" t="s">
        <v>179</v>
      </c>
      <c r="H160" s="3" t="s">
        <v>140</v>
      </c>
      <c r="I160" s="3" t="s">
        <v>796</v>
      </c>
      <c r="J160" s="3" t="s">
        <v>797</v>
      </c>
      <c r="K160" s="2">
        <v>11.4</v>
      </c>
      <c r="L160" s="3" t="s">
        <v>143</v>
      </c>
      <c r="M160" s="2">
        <v>3614</v>
      </c>
      <c r="N160" s="2">
        <v>4.7240000000000002</v>
      </c>
      <c r="O160" s="2">
        <v>5.0000000000000001E-3</v>
      </c>
      <c r="P160" s="2">
        <v>0</v>
      </c>
      <c r="Q160" s="2">
        <v>4.718</v>
      </c>
      <c r="R160" s="2">
        <v>0</v>
      </c>
      <c r="S160" s="2">
        <v>4.7240000000000002</v>
      </c>
      <c r="T160" s="2">
        <v>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3" t="s">
        <v>795</v>
      </c>
      <c r="AC160" s="3" t="s">
        <v>795</v>
      </c>
      <c r="AD160" s="3" t="s">
        <v>144</v>
      </c>
      <c r="AE160" s="3" t="s">
        <v>796</v>
      </c>
      <c r="AF160" s="3" t="s">
        <v>797</v>
      </c>
      <c r="AG160" s="4">
        <v>331</v>
      </c>
      <c r="AH160" s="2">
        <v>170</v>
      </c>
      <c r="AI160" s="2">
        <v>6.3585623523714427E-3</v>
      </c>
      <c r="AJ160" s="2">
        <v>1.4211173870125601E-2</v>
      </c>
      <c r="AK160" s="2">
        <v>1.63997790808512E-4</v>
      </c>
      <c r="AL160" s="2">
        <v>1.13066814946093E-3</v>
      </c>
      <c r="AM160" s="2">
        <v>5.401969748345236E-3</v>
      </c>
      <c r="AN160" s="2">
        <v>6.2070989275994897E-3</v>
      </c>
      <c r="AO160" s="2">
        <v>1.140747982138636E-2</v>
      </c>
      <c r="AP160" s="2">
        <v>9.1694650901342697E-3</v>
      </c>
      <c r="AQ160" s="2">
        <v>0</v>
      </c>
      <c r="AR160" s="5"/>
      <c r="AS160" s="5"/>
      <c r="AT160" s="2">
        <v>0</v>
      </c>
      <c r="AU160" s="5"/>
      <c r="AV160" s="2">
        <v>0</v>
      </c>
      <c r="AW160" s="2">
        <v>3.066707730997539E-2</v>
      </c>
      <c r="AX160" s="2">
        <v>2.1112899546437948E-2</v>
      </c>
      <c r="AY160" s="2">
        <v>2.2704388938185002E-3</v>
      </c>
      <c r="AZ160" s="5"/>
      <c r="BA160" s="5"/>
      <c r="BB160" s="5"/>
      <c r="BC160" s="5"/>
      <c r="BD160" s="2">
        <v>0</v>
      </c>
      <c r="BE160" s="5"/>
      <c r="BF160" s="5"/>
      <c r="BG160" s="2">
        <v>0</v>
      </c>
      <c r="BH160" s="5"/>
      <c r="BI160" s="5"/>
      <c r="BJ160" s="5"/>
      <c r="BK160" s="5"/>
      <c r="BL160" s="2">
        <v>0</v>
      </c>
      <c r="BM160" s="5"/>
      <c r="BN160" s="5"/>
      <c r="BO160" s="5"/>
      <c r="BP160" s="5"/>
      <c r="BQ160" s="5"/>
      <c r="BR160" s="5"/>
      <c r="BS160" s="5"/>
      <c r="BT160" s="5"/>
      <c r="BU160" s="5"/>
      <c r="BV160" s="2">
        <v>2.706495344523112E-3</v>
      </c>
      <c r="BW160" s="5"/>
      <c r="BX160" s="2">
        <v>1.4211173870125601E-2</v>
      </c>
      <c r="BY160" s="5"/>
      <c r="BZ160" s="5"/>
      <c r="CA160" s="5"/>
      <c r="CB160" s="5"/>
      <c r="CC160" s="5"/>
      <c r="CD160" s="5"/>
      <c r="CE160" s="2">
        <v>0</v>
      </c>
      <c r="CF160" s="5"/>
      <c r="CG160" s="5"/>
      <c r="CH160" s="2">
        <v>2.1112899546437948E-2</v>
      </c>
      <c r="CI160" s="5"/>
      <c r="CJ160" s="5"/>
      <c r="CK160" s="5"/>
      <c r="CL160" s="5"/>
      <c r="CM160" s="5"/>
      <c r="CN160" s="2">
        <v>2.2704388938185002E-3</v>
      </c>
      <c r="CO160" s="2">
        <v>6.2333106306914797E-5</v>
      </c>
      <c r="CP160" s="5"/>
      <c r="CQ160" s="5"/>
      <c r="CR160" s="2">
        <v>1.8519049597876099E-5</v>
      </c>
      <c r="CS160" s="5"/>
      <c r="CT160" s="2">
        <v>1.134384637271062E-2</v>
      </c>
      <c r="CU160" s="2">
        <v>2.3247095667112672E-3</v>
      </c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2">
        <v>470</v>
      </c>
      <c r="DW160" s="2">
        <v>368</v>
      </c>
      <c r="DX160" s="2">
        <v>2</v>
      </c>
      <c r="DY160" s="10">
        <v>53</v>
      </c>
      <c r="DZ160" s="2">
        <v>0</v>
      </c>
      <c r="EA160" s="2">
        <v>893</v>
      </c>
      <c r="EB160" t="str">
        <f>VLOOKUP(J160,Hoja2!$A$2:$D$1241,2,0)</f>
        <v>Metropolitana</v>
      </c>
      <c r="EC160" t="str">
        <f>VLOOKUP(J160,Hoja2!$A$2:$D$1241,3,0)</f>
        <v>Zona III - Metropolitana Centro Oriente</v>
      </c>
      <c r="ED160" t="str">
        <f>VLOOKUP(J160,Hoja2!$A$2:$D$1241,4,0)</f>
        <v>Candelaria</v>
      </c>
    </row>
    <row r="161" spans="1:134" ht="16.5">
      <c r="A161" s="2">
        <v>160</v>
      </c>
      <c r="B161" s="3" t="s">
        <v>798</v>
      </c>
      <c r="C161" s="3" t="s">
        <v>135</v>
      </c>
      <c r="D161" s="3" t="s">
        <v>136</v>
      </c>
      <c r="E161" s="3" t="s">
        <v>177</v>
      </c>
      <c r="F161" s="3" t="s">
        <v>178</v>
      </c>
      <c r="G161" s="3" t="s">
        <v>179</v>
      </c>
      <c r="H161" s="3" t="s">
        <v>140</v>
      </c>
      <c r="I161" s="3" t="s">
        <v>799</v>
      </c>
      <c r="J161" s="3" t="s">
        <v>800</v>
      </c>
      <c r="K161" s="2">
        <v>11.4</v>
      </c>
      <c r="L161" s="3" t="s">
        <v>143</v>
      </c>
      <c r="M161" s="2">
        <v>5776</v>
      </c>
      <c r="N161" s="2">
        <v>4.4560000000000004</v>
      </c>
      <c r="O161" s="2">
        <v>0</v>
      </c>
      <c r="P161" s="2">
        <v>0</v>
      </c>
      <c r="Q161" s="2">
        <v>4.4560000000000004</v>
      </c>
      <c r="R161" s="2">
        <v>0</v>
      </c>
      <c r="S161" s="2">
        <v>4.4560000000000004</v>
      </c>
      <c r="T161" s="2">
        <v>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3" t="s">
        <v>798</v>
      </c>
      <c r="AC161" s="3" t="s">
        <v>798</v>
      </c>
      <c r="AD161" s="3" t="s">
        <v>144</v>
      </c>
      <c r="AE161" s="3" t="s">
        <v>799</v>
      </c>
      <c r="AF161" s="3" t="s">
        <v>800</v>
      </c>
      <c r="AG161" s="4">
        <v>327</v>
      </c>
      <c r="AH161" s="2">
        <v>90</v>
      </c>
      <c r="AI161" s="2">
        <v>4.6523700462627769E-3</v>
      </c>
      <c r="AJ161" s="2">
        <v>0</v>
      </c>
      <c r="AK161" s="2">
        <v>0</v>
      </c>
      <c r="AL161" s="2">
        <v>0</v>
      </c>
      <c r="AM161" s="2">
        <v>0</v>
      </c>
      <c r="AN161" s="2">
        <v>8.8491940529972999E-5</v>
      </c>
      <c r="AO161" s="2">
        <v>0</v>
      </c>
      <c r="AP161" s="2">
        <v>7.7840049549655664E-3</v>
      </c>
      <c r="AQ161" s="2">
        <v>3.0995619631393127E-2</v>
      </c>
      <c r="AR161" s="2">
        <v>0</v>
      </c>
      <c r="AS161" s="2">
        <v>6.3982023370729108E-4</v>
      </c>
      <c r="AT161" s="2">
        <v>1.7354190100132266E-2</v>
      </c>
      <c r="AU161" s="5"/>
      <c r="AV161" s="2">
        <v>0</v>
      </c>
      <c r="AW161" s="2">
        <v>5.8282441687294143E-2</v>
      </c>
      <c r="AX161" s="2">
        <v>3.2320552196968685E-3</v>
      </c>
      <c r="AY161" s="5"/>
      <c r="AZ161" s="5"/>
      <c r="BA161" s="5"/>
      <c r="BB161" s="5"/>
      <c r="BC161" s="5"/>
      <c r="BD161" s="2">
        <v>0</v>
      </c>
      <c r="BE161" s="5"/>
      <c r="BF161" s="5"/>
      <c r="BG161" s="2">
        <v>4.8306485868881609E-2</v>
      </c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2">
        <v>1.41228564229778E-3</v>
      </c>
      <c r="BW161" s="5"/>
      <c r="BX161" s="2">
        <v>2.7770128385139598E-3</v>
      </c>
      <c r="BY161" s="5"/>
      <c r="BZ161" s="5"/>
      <c r="CA161" s="5"/>
      <c r="CB161" s="5"/>
      <c r="CC161" s="5"/>
      <c r="CD161" s="5"/>
      <c r="CE161" s="5"/>
      <c r="CF161" s="5"/>
      <c r="CG161" s="5"/>
      <c r="CH161" s="2">
        <v>3.2320552196968685E-3</v>
      </c>
      <c r="CI161" s="5"/>
      <c r="CJ161" s="5"/>
      <c r="CK161" s="5"/>
      <c r="CL161" s="5"/>
      <c r="CM161" s="5"/>
      <c r="CN161" s="5"/>
      <c r="CO161" s="5"/>
      <c r="CP161" s="5"/>
      <c r="CQ161" s="5"/>
      <c r="CR161" s="2">
        <v>0</v>
      </c>
      <c r="CS161" s="5"/>
      <c r="CT161" s="2">
        <v>2.2085882297334073E-3</v>
      </c>
      <c r="CU161" s="2">
        <v>3.578069107867381E-3</v>
      </c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2">
        <v>0</v>
      </c>
      <c r="DS161" s="5"/>
      <c r="DT161" s="5"/>
      <c r="DU161" s="5"/>
      <c r="DV161" s="2">
        <v>396</v>
      </c>
      <c r="DW161" s="2">
        <v>636</v>
      </c>
      <c r="DX161" s="2">
        <v>8</v>
      </c>
      <c r="DY161" s="10">
        <v>67</v>
      </c>
      <c r="DZ161" s="2">
        <v>0</v>
      </c>
      <c r="EA161" s="2">
        <v>1107</v>
      </c>
      <c r="EB161" t="str">
        <f>VLOOKUP(J161,Hoja2!$A$2:$D$1241,2,0)</f>
        <v>Metropolitana</v>
      </c>
      <c r="EC161" t="str">
        <f>VLOOKUP(J161,Hoja2!$A$2:$D$1241,3,0)</f>
        <v>Zona III - Metropolitana Centro Oriente</v>
      </c>
      <c r="ED161" t="str">
        <f>VLOOKUP(J161,Hoja2!$A$2:$D$1241,4,0)</f>
        <v>Candelaria</v>
      </c>
    </row>
    <row r="162" spans="1:134" ht="16.5">
      <c r="A162" s="2">
        <v>161</v>
      </c>
      <c r="B162" s="3" t="s">
        <v>801</v>
      </c>
      <c r="C162" s="3" t="s">
        <v>135</v>
      </c>
      <c r="D162" s="3" t="s">
        <v>136</v>
      </c>
      <c r="E162" s="3" t="s">
        <v>137</v>
      </c>
      <c r="F162" s="3" t="s">
        <v>802</v>
      </c>
      <c r="G162" s="3" t="s">
        <v>803</v>
      </c>
      <c r="H162" s="3" t="s">
        <v>153</v>
      </c>
      <c r="I162" s="3" t="s">
        <v>804</v>
      </c>
      <c r="J162" s="3" t="s">
        <v>805</v>
      </c>
      <c r="K162" s="2">
        <v>13.2</v>
      </c>
      <c r="L162" s="3" t="s">
        <v>143</v>
      </c>
      <c r="M162" s="2">
        <v>1970</v>
      </c>
      <c r="N162" s="2">
        <v>96.3</v>
      </c>
      <c r="O162" s="2">
        <v>96.153000000000006</v>
      </c>
      <c r="P162" s="2">
        <v>0</v>
      </c>
      <c r="Q162" s="2">
        <v>0.14699999999999999</v>
      </c>
      <c r="R162" s="2">
        <v>0</v>
      </c>
      <c r="S162" s="2">
        <v>96.3</v>
      </c>
      <c r="T162" s="2">
        <v>59</v>
      </c>
      <c r="U162" s="2">
        <v>0</v>
      </c>
      <c r="V162" s="2">
        <v>0</v>
      </c>
      <c r="W162" s="2">
        <v>70</v>
      </c>
      <c r="X162" s="2">
        <v>0</v>
      </c>
      <c r="Y162" s="2">
        <v>0</v>
      </c>
      <c r="Z162" s="2">
        <v>0</v>
      </c>
      <c r="AA162" s="2">
        <v>0</v>
      </c>
      <c r="AB162" s="3" t="s">
        <v>801</v>
      </c>
      <c r="AC162" s="3" t="s">
        <v>801</v>
      </c>
      <c r="AD162" s="3" t="s">
        <v>144</v>
      </c>
      <c r="AE162" s="3" t="s">
        <v>804</v>
      </c>
      <c r="AF162" s="3" t="s">
        <v>805</v>
      </c>
      <c r="AG162" s="4">
        <v>1291</v>
      </c>
      <c r="AH162" s="2">
        <v>1981</v>
      </c>
      <c r="AI162" s="2">
        <v>7.4141180968008938E-2</v>
      </c>
      <c r="AJ162" s="2">
        <v>0.15930381569779878</v>
      </c>
      <c r="AK162" s="2">
        <v>2.7895670866179161E-2</v>
      </c>
      <c r="AL162" s="2">
        <v>8.669726805849344E-2</v>
      </c>
      <c r="AM162" s="2">
        <v>3.9871124846697713E-2</v>
      </c>
      <c r="AN162" s="2">
        <v>5.9969037878311544E-2</v>
      </c>
      <c r="AO162" s="2">
        <v>8.8285705705098833E-2</v>
      </c>
      <c r="AP162" s="2">
        <v>7.2572040723226192E-2</v>
      </c>
      <c r="AQ162" s="2">
        <v>8.7463867665631051E-2</v>
      </c>
      <c r="AR162" s="2">
        <v>0.17043578162407649</v>
      </c>
      <c r="AS162" s="2">
        <v>0.12066012912138036</v>
      </c>
      <c r="AT162" s="2">
        <v>2.9978197341795545E-2</v>
      </c>
      <c r="AU162" s="2">
        <v>0</v>
      </c>
      <c r="AV162" s="2">
        <v>0</v>
      </c>
      <c r="AW162" s="2">
        <v>0.87087264021053878</v>
      </c>
      <c r="AX162" s="2">
        <v>9.399888453875338E-2</v>
      </c>
      <c r="AY162" s="2">
        <v>5.2402295747406333E-2</v>
      </c>
      <c r="AZ162" s="2">
        <v>0</v>
      </c>
      <c r="BA162" s="5"/>
      <c r="BB162" s="5"/>
      <c r="BC162" s="2">
        <v>0.11460393617848758</v>
      </c>
      <c r="BD162" s="2">
        <v>0</v>
      </c>
      <c r="BE162" s="5"/>
      <c r="BF162" s="5"/>
      <c r="BG162" s="2">
        <v>0.17435344172949518</v>
      </c>
      <c r="BH162" s="2">
        <v>0</v>
      </c>
      <c r="BI162" s="2">
        <v>0.22631889192415508</v>
      </c>
      <c r="BJ162" s="5"/>
      <c r="BK162" s="5"/>
      <c r="BL162" s="2">
        <v>1.59771503133394E-3</v>
      </c>
      <c r="BM162" s="5"/>
      <c r="BN162" s="2">
        <v>1.19342728064739E-4</v>
      </c>
      <c r="BO162" s="5"/>
      <c r="BP162" s="2">
        <v>0</v>
      </c>
      <c r="BQ162" s="5"/>
      <c r="BR162" s="5"/>
      <c r="BS162" s="2">
        <v>0</v>
      </c>
      <c r="BT162" s="5"/>
      <c r="BU162" s="5"/>
      <c r="BV162" s="2">
        <v>6.3208190220573803E-3</v>
      </c>
      <c r="BW162" s="5"/>
      <c r="BX162" s="2">
        <v>0</v>
      </c>
      <c r="BY162" s="5"/>
      <c r="BZ162" s="5"/>
      <c r="CA162" s="5"/>
      <c r="CB162" s="5"/>
      <c r="CC162" s="2">
        <v>0</v>
      </c>
      <c r="CD162" s="2">
        <v>3.4814368251538143E-3</v>
      </c>
      <c r="CE162" s="5"/>
      <c r="CF162" s="2">
        <v>7.1256907270748654E-2</v>
      </c>
      <c r="CG162" s="5"/>
      <c r="CH162" s="2">
        <v>9.399888453875338E-2</v>
      </c>
      <c r="CI162" s="5"/>
      <c r="CJ162" s="5"/>
      <c r="CK162" s="5"/>
      <c r="CL162" s="5"/>
      <c r="CM162" s="5"/>
      <c r="CN162" s="2">
        <v>5.2402295747406333E-2</v>
      </c>
      <c r="CO162" s="2">
        <v>0.1116549116305634</v>
      </c>
      <c r="CP162" s="5"/>
      <c r="CQ162" s="5"/>
      <c r="CR162" s="2">
        <v>0.12200809179242769</v>
      </c>
      <c r="CS162" s="5"/>
      <c r="CT162" s="2">
        <v>8.4393484374650565E-3</v>
      </c>
      <c r="CU162" s="2">
        <v>8.8922631963577796E-5</v>
      </c>
      <c r="CV162" s="5"/>
      <c r="CW162" s="2">
        <v>0</v>
      </c>
      <c r="CX162" s="5"/>
      <c r="CY162" s="5"/>
      <c r="CZ162" s="5"/>
      <c r="DA162" s="5"/>
      <c r="DB162" s="5"/>
      <c r="DC162" s="2">
        <v>0</v>
      </c>
      <c r="DD162" s="5"/>
      <c r="DE162" s="5"/>
      <c r="DF162" s="2">
        <v>8.4292492989125817E-4</v>
      </c>
      <c r="DG162" s="2">
        <v>2.578557793916629E-3</v>
      </c>
      <c r="DH162" s="5"/>
      <c r="DI162" s="5"/>
      <c r="DJ162" s="5"/>
      <c r="DK162" s="2">
        <v>0</v>
      </c>
      <c r="DL162" s="5"/>
      <c r="DM162" s="5"/>
      <c r="DN162" s="5"/>
      <c r="DO162" s="5"/>
      <c r="DP162" s="5"/>
      <c r="DQ162" s="5"/>
      <c r="DR162" s="5"/>
      <c r="DS162" s="5"/>
      <c r="DT162" s="2">
        <v>0</v>
      </c>
      <c r="DU162" s="2">
        <v>2.7207392284814433E-2</v>
      </c>
      <c r="DV162" s="2">
        <v>1027</v>
      </c>
      <c r="DW162" s="2">
        <v>27</v>
      </c>
      <c r="DX162" s="2">
        <v>2</v>
      </c>
      <c r="DY162" s="10">
        <v>2</v>
      </c>
      <c r="DZ162" s="2">
        <v>0</v>
      </c>
      <c r="EA162" s="2">
        <v>1058</v>
      </c>
      <c r="EB162" t="str">
        <f>VLOOKUP(J162,Hoja2!$A$2:$D$1241,2,0)</f>
        <v>Rural</v>
      </c>
      <c r="EC162" t="str">
        <f>VLOOKUP(J162,Hoja2!$A$2:$D$1241,3,0)</f>
        <v>Zona VIII - Rural Occidental Norte</v>
      </c>
      <c r="ED162" t="str">
        <f>VLOOKUP(J162,Hoja2!$A$2:$D$1241,4,0)</f>
        <v>Villagomez</v>
      </c>
    </row>
    <row r="163" spans="1:134" ht="16.5">
      <c r="A163" s="2">
        <v>162</v>
      </c>
      <c r="B163" s="3" t="s">
        <v>806</v>
      </c>
      <c r="C163" s="3" t="s">
        <v>135</v>
      </c>
      <c r="D163" s="3" t="s">
        <v>136</v>
      </c>
      <c r="E163" s="3" t="s">
        <v>137</v>
      </c>
      <c r="F163" s="3" t="s">
        <v>807</v>
      </c>
      <c r="G163" s="3" t="s">
        <v>808</v>
      </c>
      <c r="H163" s="3" t="s">
        <v>153</v>
      </c>
      <c r="I163" s="3" t="s">
        <v>809</v>
      </c>
      <c r="J163" s="3" t="s">
        <v>810</v>
      </c>
      <c r="K163" s="2">
        <v>13.2</v>
      </c>
      <c r="L163" s="3" t="s">
        <v>143</v>
      </c>
      <c r="M163" s="2">
        <v>6709</v>
      </c>
      <c r="N163" s="2">
        <v>125.774</v>
      </c>
      <c r="O163" s="2">
        <v>125.71299999999999</v>
      </c>
      <c r="P163" s="2">
        <v>0</v>
      </c>
      <c r="Q163" s="2">
        <v>6.0999999999999999E-2</v>
      </c>
      <c r="R163" s="2">
        <v>0</v>
      </c>
      <c r="S163" s="2">
        <v>125.774</v>
      </c>
      <c r="T163" s="2">
        <v>35</v>
      </c>
      <c r="U163" s="2">
        <v>0</v>
      </c>
      <c r="V163" s="2">
        <v>0</v>
      </c>
      <c r="W163" s="2">
        <v>89</v>
      </c>
      <c r="X163" s="2">
        <v>0</v>
      </c>
      <c r="Y163" s="2">
        <v>0</v>
      </c>
      <c r="Z163" s="2">
        <v>0</v>
      </c>
      <c r="AA163" s="2">
        <v>0</v>
      </c>
      <c r="AB163" s="3" t="s">
        <v>806</v>
      </c>
      <c r="AC163" s="3" t="s">
        <v>806</v>
      </c>
      <c r="AD163" s="3" t="s">
        <v>144</v>
      </c>
      <c r="AE163" s="3" t="s">
        <v>809</v>
      </c>
      <c r="AF163" s="3" t="s">
        <v>810</v>
      </c>
      <c r="AG163" s="4">
        <v>1323</v>
      </c>
      <c r="AH163" s="2">
        <v>987</v>
      </c>
      <c r="AI163" s="2">
        <v>8.3402305356954587E-2</v>
      </c>
      <c r="AJ163" s="2">
        <v>8.3081464469189806E-2</v>
      </c>
      <c r="AK163" s="2">
        <v>1.737044000670239E-2</v>
      </c>
      <c r="AL163" s="2">
        <v>0.10535347543507606</v>
      </c>
      <c r="AM163" s="2">
        <v>0.42407228558623744</v>
      </c>
      <c r="AN163" s="2">
        <v>1.2026979539963524E-2</v>
      </c>
      <c r="AO163" s="2">
        <v>2.5933373151665925E-2</v>
      </c>
      <c r="AP163" s="2">
        <v>6.0018617548917332E-3</v>
      </c>
      <c r="AQ163" s="2">
        <v>2.4429487618459309E-3</v>
      </c>
      <c r="AR163" s="2">
        <v>1.2200080926178681E-2</v>
      </c>
      <c r="AS163" s="2">
        <v>6.0856894328047542E-2</v>
      </c>
      <c r="AT163" s="2">
        <v>1.1240342869453577E-2</v>
      </c>
      <c r="AU163" s="2">
        <v>0</v>
      </c>
      <c r="AV163" s="2">
        <v>0</v>
      </c>
      <c r="AW163" s="2">
        <v>0.78040037436107412</v>
      </c>
      <c r="AX163" s="2">
        <v>6.3269549728676322E-2</v>
      </c>
      <c r="AY163" s="2">
        <v>3.1252809645661999E-4</v>
      </c>
      <c r="AZ163" s="5"/>
      <c r="BA163" s="5"/>
      <c r="BB163" s="5"/>
      <c r="BC163" s="2">
        <v>5.6688100482469167E-2</v>
      </c>
      <c r="BD163" s="2">
        <v>1.85778625040187E-4</v>
      </c>
      <c r="BE163" s="5"/>
      <c r="BF163" s="5"/>
      <c r="BG163" s="2">
        <v>0.60682338124258484</v>
      </c>
      <c r="BH163" s="2">
        <v>0</v>
      </c>
      <c r="BI163" s="2">
        <v>1.300379984589313E-2</v>
      </c>
      <c r="BJ163" s="5"/>
      <c r="BK163" s="5"/>
      <c r="BL163" s="5"/>
      <c r="BM163" s="5"/>
      <c r="BN163" s="5"/>
      <c r="BO163" s="5"/>
      <c r="BP163" s="2">
        <v>0</v>
      </c>
      <c r="BQ163" s="5"/>
      <c r="BR163" s="5"/>
      <c r="BS163" s="2">
        <v>0</v>
      </c>
      <c r="BT163" s="5"/>
      <c r="BU163" s="5"/>
      <c r="BV163" s="2">
        <v>7.3610413979611822E-2</v>
      </c>
      <c r="BW163" s="5"/>
      <c r="BX163" s="2">
        <v>6.458797090574878E-3</v>
      </c>
      <c r="BY163" s="2">
        <v>4.0658860057539437E-3</v>
      </c>
      <c r="BZ163" s="5"/>
      <c r="CA163" s="5"/>
      <c r="CB163" s="5"/>
      <c r="CC163" s="5"/>
      <c r="CD163" s="2">
        <v>0</v>
      </c>
      <c r="CE163" s="5"/>
      <c r="CF163" s="2">
        <v>2.573032627453891E-4</v>
      </c>
      <c r="CG163" s="5"/>
      <c r="CH163" s="2">
        <v>6.3269549728676322E-2</v>
      </c>
      <c r="CI163" s="5"/>
      <c r="CJ163" s="5"/>
      <c r="CK163" s="5"/>
      <c r="CL163" s="5"/>
      <c r="CM163" s="5"/>
      <c r="CN163" s="2">
        <v>3.1252809645661999E-4</v>
      </c>
      <c r="CO163" s="2">
        <v>0</v>
      </c>
      <c r="CP163" s="5"/>
      <c r="CQ163" s="5"/>
      <c r="CR163" s="2">
        <v>1.4147970906517714E-2</v>
      </c>
      <c r="CS163" s="5"/>
      <c r="CT163" s="2">
        <v>1.0130426426230399E-5</v>
      </c>
      <c r="CU163" s="2">
        <v>0</v>
      </c>
      <c r="CV163" s="5"/>
      <c r="CW163" s="5"/>
      <c r="CX163" s="2">
        <v>0</v>
      </c>
      <c r="CY163" s="5"/>
      <c r="CZ163" s="5"/>
      <c r="DA163" s="5"/>
      <c r="DB163" s="5"/>
      <c r="DC163" s="5"/>
      <c r="DD163" s="5"/>
      <c r="DE163" s="5"/>
      <c r="DF163" s="5"/>
      <c r="DG163" s="2">
        <v>0</v>
      </c>
      <c r="DH163" s="2">
        <v>0</v>
      </c>
      <c r="DI163" s="5"/>
      <c r="DJ163" s="5"/>
      <c r="DK163" s="5"/>
      <c r="DL163" s="2">
        <v>0</v>
      </c>
      <c r="DM163" s="2">
        <v>0</v>
      </c>
      <c r="DN163" s="2">
        <v>0</v>
      </c>
      <c r="DO163" s="5"/>
      <c r="DP163" s="5"/>
      <c r="DQ163" s="2">
        <v>0</v>
      </c>
      <c r="DR163" s="5"/>
      <c r="DS163" s="5"/>
      <c r="DT163" s="2">
        <v>0</v>
      </c>
      <c r="DU163" s="2">
        <v>5.1488124934570018E-3</v>
      </c>
      <c r="DV163" s="2">
        <v>3378</v>
      </c>
      <c r="DW163" s="2">
        <v>310</v>
      </c>
      <c r="DX163" s="2">
        <v>93</v>
      </c>
      <c r="DY163" s="10">
        <v>25</v>
      </c>
      <c r="DZ163" s="2">
        <v>0</v>
      </c>
      <c r="EA163" s="2">
        <v>3806</v>
      </c>
      <c r="EB163" t="str">
        <f>VLOOKUP(J163,Hoja2!$A$2:$D$1241,2,0)</f>
        <v>Rural</v>
      </c>
      <c r="EC163" t="str">
        <f>VLOOKUP(J163,Hoja2!$A$2:$D$1241,3,0)</f>
        <v>Zona VII - Rural Oriental Norte</v>
      </c>
      <c r="ED163" t="str">
        <f>VLOOKUP(J163,Hoja2!$A$2:$D$1241,4,0)</f>
        <v>Villapinzon</v>
      </c>
    </row>
    <row r="164" spans="1:134" ht="16.5">
      <c r="A164" s="2">
        <v>163</v>
      </c>
      <c r="B164" s="3" t="s">
        <v>811</v>
      </c>
      <c r="C164" s="3" t="s">
        <v>135</v>
      </c>
      <c r="D164" s="3" t="s">
        <v>136</v>
      </c>
      <c r="E164" s="3" t="s">
        <v>197</v>
      </c>
      <c r="F164" s="3" t="s">
        <v>812</v>
      </c>
      <c r="G164" s="3" t="s">
        <v>813</v>
      </c>
      <c r="H164" s="3" t="s">
        <v>153</v>
      </c>
      <c r="I164" s="3" t="s">
        <v>814</v>
      </c>
      <c r="J164" s="3" t="s">
        <v>815</v>
      </c>
      <c r="K164" s="2">
        <v>13.2</v>
      </c>
      <c r="L164" s="3" t="s">
        <v>143</v>
      </c>
      <c r="M164" s="2">
        <v>4817</v>
      </c>
      <c r="N164" s="2">
        <v>6.5910000000000002</v>
      </c>
      <c r="O164" s="2">
        <v>5.7519999999999998</v>
      </c>
      <c r="P164" s="2">
        <v>0.14099999999999999</v>
      </c>
      <c r="Q164" s="2">
        <v>0.69799999999999995</v>
      </c>
      <c r="R164" s="2">
        <v>0</v>
      </c>
      <c r="S164" s="2">
        <v>6.5910000000000002</v>
      </c>
      <c r="T164" s="2">
        <v>11</v>
      </c>
      <c r="U164" s="2">
        <v>0</v>
      </c>
      <c r="V164" s="2">
        <v>0</v>
      </c>
      <c r="W164" s="2">
        <v>7</v>
      </c>
      <c r="X164" s="2">
        <v>0</v>
      </c>
      <c r="Y164" s="2">
        <v>0</v>
      </c>
      <c r="Z164" s="2">
        <v>0</v>
      </c>
      <c r="AA164" s="2">
        <v>0</v>
      </c>
      <c r="AB164" s="3" t="s">
        <v>811</v>
      </c>
      <c r="AC164" s="3" t="s">
        <v>811</v>
      </c>
      <c r="AD164" s="3" t="s">
        <v>144</v>
      </c>
      <c r="AE164" s="3" t="s">
        <v>814</v>
      </c>
      <c r="AF164" s="3" t="s">
        <v>815</v>
      </c>
      <c r="AG164" s="4">
        <v>846</v>
      </c>
      <c r="AH164" s="2">
        <v>276</v>
      </c>
      <c r="AI164" s="2">
        <v>9.7762920957409297E-3</v>
      </c>
      <c r="AJ164" s="2">
        <v>6.3189292438465888E-3</v>
      </c>
      <c r="AK164" s="2">
        <v>0</v>
      </c>
      <c r="AL164" s="2">
        <v>7.1657289925206487E-3</v>
      </c>
      <c r="AM164" s="2">
        <v>2.6275682294832599E-3</v>
      </c>
      <c r="AN164" s="2">
        <v>1.2873409137858271E-2</v>
      </c>
      <c r="AO164" s="2">
        <v>0</v>
      </c>
      <c r="AP164" s="2">
        <v>7.8161574021663304E-4</v>
      </c>
      <c r="AQ164" s="2">
        <v>5.0171828029421063E-3</v>
      </c>
      <c r="AR164" s="2">
        <v>2.7010666976336E-3</v>
      </c>
      <c r="AS164" s="2">
        <v>0</v>
      </c>
      <c r="AT164" s="2">
        <v>2.0136160281899683E-3</v>
      </c>
      <c r="AU164" s="2">
        <v>0</v>
      </c>
      <c r="AV164" s="2">
        <v>0</v>
      </c>
      <c r="AW164" s="2">
        <v>4.5071596748028131E-2</v>
      </c>
      <c r="AX164" s="2">
        <v>0</v>
      </c>
      <c r="AY164" s="2">
        <v>0</v>
      </c>
      <c r="AZ164" s="2">
        <v>4.2038122204038596E-3</v>
      </c>
      <c r="BA164" s="5"/>
      <c r="BB164" s="2">
        <v>4.2038122204038596E-3</v>
      </c>
      <c r="BC164" s="2">
        <v>0</v>
      </c>
      <c r="BD164" s="5"/>
      <c r="BE164" s="5"/>
      <c r="BF164" s="5"/>
      <c r="BG164" s="2">
        <v>2.217437416341124E-3</v>
      </c>
      <c r="BH164" s="5"/>
      <c r="BI164" s="2">
        <v>6.2821306875661103E-3</v>
      </c>
      <c r="BJ164" s="5"/>
      <c r="BK164" s="5"/>
      <c r="BL164" s="5"/>
      <c r="BM164" s="5"/>
      <c r="BN164" s="5"/>
      <c r="BO164" s="5"/>
      <c r="BP164" s="5"/>
      <c r="BQ164" s="5"/>
      <c r="BR164" s="5"/>
      <c r="BS164" s="2">
        <v>0</v>
      </c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2">
        <v>1.10543545446938E-4</v>
      </c>
      <c r="CE164" s="5"/>
      <c r="CF164" s="2">
        <v>8.9838417152903903E-4</v>
      </c>
      <c r="CG164" s="5"/>
      <c r="CH164" s="2">
        <v>0</v>
      </c>
      <c r="CI164" s="5"/>
      <c r="CJ164" s="5"/>
      <c r="CK164" s="5"/>
      <c r="CL164" s="5"/>
      <c r="CM164" s="5"/>
      <c r="CN164" s="2">
        <v>0</v>
      </c>
      <c r="CO164" s="2">
        <v>5.4091848691220704E-3</v>
      </c>
      <c r="CP164" s="5"/>
      <c r="CQ164" s="2">
        <v>0</v>
      </c>
      <c r="CR164" s="2">
        <v>2.315740780088852E-2</v>
      </c>
      <c r="CS164" s="5"/>
      <c r="CT164" s="5"/>
      <c r="CU164" s="5"/>
      <c r="CV164" s="5"/>
      <c r="CW164" s="2">
        <v>0</v>
      </c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2">
        <v>6.9965082571343444E-3</v>
      </c>
      <c r="DV164" s="2">
        <v>2056</v>
      </c>
      <c r="DW164" s="2">
        <v>69</v>
      </c>
      <c r="DX164" s="2">
        <v>1</v>
      </c>
      <c r="DY164" s="10">
        <v>2</v>
      </c>
      <c r="DZ164" s="2">
        <v>0</v>
      </c>
      <c r="EA164" s="2">
        <v>2128</v>
      </c>
      <c r="EB164" t="str">
        <f>VLOOKUP(J164,Hoja2!$A$2:$D$1241,2,0)</f>
        <v>Rural</v>
      </c>
      <c r="EC164" t="str">
        <f>VLOOKUP(J164,Hoja2!$A$2:$D$1241,3,0)</f>
        <v>Zona IX - Rural Occidental Sur</v>
      </c>
      <c r="ED164" t="str">
        <f>VLOOKUP(J164,Hoja2!$A$2:$D$1241,4,0)</f>
        <v>Flandes</v>
      </c>
    </row>
    <row r="165" spans="1:134" ht="16.5">
      <c r="A165" s="2">
        <v>164</v>
      </c>
      <c r="B165" s="3" t="s">
        <v>816</v>
      </c>
      <c r="C165" s="3" t="s">
        <v>135</v>
      </c>
      <c r="D165" s="3" t="s">
        <v>208</v>
      </c>
      <c r="E165" s="3" t="s">
        <v>197</v>
      </c>
      <c r="F165" s="3" t="s">
        <v>817</v>
      </c>
      <c r="G165" s="3" t="s">
        <v>818</v>
      </c>
      <c r="H165" s="3" t="s">
        <v>140</v>
      </c>
      <c r="I165" s="3" t="s">
        <v>819</v>
      </c>
      <c r="J165" s="3" t="s">
        <v>820</v>
      </c>
      <c r="K165" s="2">
        <v>11.4</v>
      </c>
      <c r="L165" s="3" t="s">
        <v>219</v>
      </c>
      <c r="M165" s="2">
        <v>1075</v>
      </c>
      <c r="N165" s="2">
        <v>4.5949999999999998</v>
      </c>
      <c r="O165" s="2">
        <v>4.0590000000000002</v>
      </c>
      <c r="P165" s="2">
        <v>0</v>
      </c>
      <c r="Q165" s="2">
        <v>0.53700000000000003</v>
      </c>
      <c r="R165" s="2">
        <v>0</v>
      </c>
      <c r="S165" s="2">
        <v>4.5949999999999998</v>
      </c>
      <c r="T165" s="2">
        <v>8</v>
      </c>
      <c r="U165" s="2">
        <v>0</v>
      </c>
      <c r="V165" s="2">
        <v>0</v>
      </c>
      <c r="W165" s="2">
        <v>2</v>
      </c>
      <c r="X165" s="2">
        <v>0</v>
      </c>
      <c r="Y165" s="2">
        <v>0</v>
      </c>
      <c r="Z165" s="2">
        <v>0</v>
      </c>
      <c r="AA165" s="2">
        <v>0</v>
      </c>
      <c r="AB165" s="3" t="s">
        <v>816</v>
      </c>
      <c r="AC165" s="3" t="s">
        <v>816</v>
      </c>
      <c r="AD165" s="3" t="s">
        <v>144</v>
      </c>
      <c r="AE165" s="3" t="s">
        <v>819</v>
      </c>
      <c r="AF165" s="3" t="s">
        <v>820</v>
      </c>
      <c r="AG165" s="4">
        <v>771</v>
      </c>
      <c r="AH165" s="2">
        <v>8</v>
      </c>
      <c r="AI165" s="2">
        <v>1.8453923647351287E-4</v>
      </c>
      <c r="AJ165" s="2">
        <v>6.5664093767058796E-3</v>
      </c>
      <c r="AK165" s="5"/>
      <c r="AL165" s="5"/>
      <c r="AM165" s="2">
        <v>0</v>
      </c>
      <c r="AN165" s="2">
        <v>3.6891834846729374E-4</v>
      </c>
      <c r="AO165" s="2">
        <v>3.0312828388974203E-6</v>
      </c>
      <c r="AP165" s="2">
        <v>0</v>
      </c>
      <c r="AQ165" s="2">
        <v>9.1772053127167603E-7</v>
      </c>
      <c r="AR165" s="2">
        <v>5.3189608142967001E-6</v>
      </c>
      <c r="AS165" s="2">
        <v>1.3617185568699775E-4</v>
      </c>
      <c r="AT165" s="2">
        <v>0</v>
      </c>
      <c r="AU165" s="2">
        <v>0</v>
      </c>
      <c r="AV165" s="5"/>
      <c r="AW165" s="2">
        <v>7.2535588254169763E-3</v>
      </c>
      <c r="AX165" s="2">
        <v>1.1747956101174501E-5</v>
      </c>
      <c r="AY165" s="2">
        <v>0</v>
      </c>
      <c r="AZ165" s="2">
        <v>0</v>
      </c>
      <c r="BA165" s="5"/>
      <c r="BB165" s="5"/>
      <c r="BC165" s="2">
        <v>3.8733084873286829E-4</v>
      </c>
      <c r="BD165" s="5"/>
      <c r="BE165" s="5"/>
      <c r="BF165" s="5"/>
      <c r="BG165" s="2">
        <v>6.5873213592902652E-3</v>
      </c>
      <c r="BH165" s="2">
        <v>0</v>
      </c>
      <c r="BI165" s="2">
        <v>8.9716490335339697E-6</v>
      </c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2">
        <v>3.3005712679746569E-6</v>
      </c>
      <c r="BW165" s="5"/>
      <c r="BX165" s="5"/>
      <c r="BY165" s="5"/>
      <c r="BZ165" s="5"/>
      <c r="CA165" s="5"/>
      <c r="CB165" s="5"/>
      <c r="CC165" s="5"/>
      <c r="CD165" s="5"/>
      <c r="CE165" s="5"/>
      <c r="CF165" s="2">
        <v>0</v>
      </c>
      <c r="CG165" s="5"/>
      <c r="CH165" s="2">
        <v>1.1747956101174501E-5</v>
      </c>
      <c r="CI165" s="5"/>
      <c r="CJ165" s="5"/>
      <c r="CK165" s="5"/>
      <c r="CL165" s="5"/>
      <c r="CM165" s="5"/>
      <c r="CN165" s="2">
        <v>0</v>
      </c>
      <c r="CO165" s="2">
        <v>2.6663439709233348E-4</v>
      </c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2">
        <v>0</v>
      </c>
      <c r="DT165" s="2">
        <v>0</v>
      </c>
      <c r="DU165" s="5"/>
      <c r="DV165" s="2">
        <v>1</v>
      </c>
      <c r="DW165" s="2">
        <v>1</v>
      </c>
      <c r="DX165" s="2">
        <v>7</v>
      </c>
      <c r="DY165" s="10">
        <v>0</v>
      </c>
      <c r="DZ165" s="2">
        <v>0</v>
      </c>
      <c r="EA165" s="2">
        <v>9</v>
      </c>
      <c r="EB165" t="str">
        <f>VLOOKUP(J165,Hoja2!$A$2:$D$1241,2,0)</f>
        <v>Metropolitana</v>
      </c>
      <c r="EC165" t="str">
        <f>VLOOKUP(J165,Hoja2!$A$2:$D$1241,3,0)</f>
        <v>Zona II - Metropolitana Suroccidente</v>
      </c>
      <c r="ED165" t="str">
        <f>VLOOKUP(J165,Hoja2!$A$2:$D$1241,4,0)</f>
        <v>Sibate</v>
      </c>
    </row>
    <row r="166" spans="1:134" ht="16.5">
      <c r="A166" s="2">
        <v>165</v>
      </c>
      <c r="B166" s="3" t="s">
        <v>821</v>
      </c>
      <c r="C166" s="3" t="s">
        <v>135</v>
      </c>
      <c r="D166" s="3" t="s">
        <v>136</v>
      </c>
      <c r="E166" s="3" t="s">
        <v>197</v>
      </c>
      <c r="F166" s="3" t="s">
        <v>822</v>
      </c>
      <c r="G166" s="3" t="s">
        <v>823</v>
      </c>
      <c r="H166" s="3" t="s">
        <v>153</v>
      </c>
      <c r="I166" s="3" t="s">
        <v>824</v>
      </c>
      <c r="J166" s="3" t="s">
        <v>825</v>
      </c>
      <c r="K166" s="2">
        <v>13.2</v>
      </c>
      <c r="L166" s="3" t="s">
        <v>143</v>
      </c>
      <c r="M166" s="2">
        <v>3526</v>
      </c>
      <c r="N166" s="2">
        <v>13.602</v>
      </c>
      <c r="O166" s="2">
        <v>13.597</v>
      </c>
      <c r="P166" s="2">
        <v>0</v>
      </c>
      <c r="Q166" s="2">
        <v>5.0000000000000001E-3</v>
      </c>
      <c r="R166" s="2">
        <v>0</v>
      </c>
      <c r="S166" s="2">
        <v>13.602</v>
      </c>
      <c r="T166" s="2">
        <v>18</v>
      </c>
      <c r="U166" s="2">
        <v>0</v>
      </c>
      <c r="V166" s="2">
        <v>0</v>
      </c>
      <c r="W166" s="2">
        <v>26</v>
      </c>
      <c r="X166" s="2">
        <v>0</v>
      </c>
      <c r="Y166" s="2">
        <v>0</v>
      </c>
      <c r="Z166" s="2">
        <v>0</v>
      </c>
      <c r="AA166" s="2">
        <v>0</v>
      </c>
      <c r="AB166" s="3" t="s">
        <v>821</v>
      </c>
      <c r="AC166" s="3" t="s">
        <v>821</v>
      </c>
      <c r="AD166" s="3" t="s">
        <v>144</v>
      </c>
      <c r="AE166" s="3" t="s">
        <v>824</v>
      </c>
      <c r="AF166" s="3" t="s">
        <v>825</v>
      </c>
      <c r="AG166" s="4">
        <v>260</v>
      </c>
      <c r="AH166" s="2">
        <v>671</v>
      </c>
      <c r="AI166" s="2">
        <v>0.14490983915877081</v>
      </c>
      <c r="AJ166" s="2">
        <v>0.12668198715718645</v>
      </c>
      <c r="AK166" s="2">
        <v>0.10033008185229264</v>
      </c>
      <c r="AL166" s="2">
        <v>2.7974539424383518E-2</v>
      </c>
      <c r="AM166" s="2">
        <v>2.6947911611650284E-2</v>
      </c>
      <c r="AN166" s="2">
        <v>5.7965004400973557E-3</v>
      </c>
      <c r="AO166" s="2">
        <v>3.4194329929314961E-2</v>
      </c>
      <c r="AP166" s="2">
        <v>7.0168128646777364E-2</v>
      </c>
      <c r="AQ166" s="2">
        <v>3.8161633412108237E-2</v>
      </c>
      <c r="AR166" s="2">
        <v>1.0807237239854779E-2</v>
      </c>
      <c r="AS166" s="2">
        <v>1.3875687571812515E-2</v>
      </c>
      <c r="AT166" s="2">
        <v>4.262211638347714E-2</v>
      </c>
      <c r="AU166" s="2">
        <v>0</v>
      </c>
      <c r="AV166" s="2">
        <v>0</v>
      </c>
      <c r="AW166" s="2">
        <v>0.59594468654247534</v>
      </c>
      <c r="AX166" s="2">
        <v>4.6525306285250749E-2</v>
      </c>
      <c r="AY166" s="2">
        <v>0</v>
      </c>
      <c r="AZ166" s="5"/>
      <c r="BA166" s="5"/>
      <c r="BB166" s="5"/>
      <c r="BC166" s="2">
        <v>8.0515896865307052E-2</v>
      </c>
      <c r="BD166" s="5"/>
      <c r="BE166" s="5"/>
      <c r="BF166" s="5"/>
      <c r="BG166" s="2">
        <v>0.21179661424549401</v>
      </c>
      <c r="BH166" s="5"/>
      <c r="BI166" s="2">
        <v>0.11259618777843544</v>
      </c>
      <c r="BJ166" s="5"/>
      <c r="BK166" s="5"/>
      <c r="BL166" s="5"/>
      <c r="BM166" s="5"/>
      <c r="BN166" s="5"/>
      <c r="BO166" s="5"/>
      <c r="BP166" s="2">
        <v>4.7064546876458427E-3</v>
      </c>
      <c r="BQ166" s="5"/>
      <c r="BR166" s="5"/>
      <c r="BS166" s="2">
        <v>0</v>
      </c>
      <c r="BT166" s="5"/>
      <c r="BU166" s="5"/>
      <c r="BV166" s="2">
        <v>1.635763885728829E-3</v>
      </c>
      <c r="BW166" s="5"/>
      <c r="BX166" s="2">
        <v>5.9728003054961096E-4</v>
      </c>
      <c r="BY166" s="2">
        <v>0</v>
      </c>
      <c r="BZ166" s="5"/>
      <c r="CA166" s="5"/>
      <c r="CB166" s="5"/>
      <c r="CC166" s="5"/>
      <c r="CD166" s="5"/>
      <c r="CE166" s="2">
        <v>0</v>
      </c>
      <c r="CF166" s="2">
        <v>1.5454731356469659E-2</v>
      </c>
      <c r="CG166" s="5"/>
      <c r="CH166" s="2">
        <v>4.6525306285250749E-2</v>
      </c>
      <c r="CI166" s="5"/>
      <c r="CJ166" s="5"/>
      <c r="CK166" s="5"/>
      <c r="CL166" s="5"/>
      <c r="CM166" s="5"/>
      <c r="CN166" s="2">
        <v>0</v>
      </c>
      <c r="CO166" s="2">
        <v>0.15285283632627913</v>
      </c>
      <c r="CP166" s="5"/>
      <c r="CQ166" s="5"/>
      <c r="CR166" s="2">
        <v>1.4880470817196199E-3</v>
      </c>
      <c r="CS166" s="5"/>
      <c r="CT166" s="2">
        <v>1.0984366624966829E-2</v>
      </c>
      <c r="CU166" s="2">
        <v>0</v>
      </c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2">
        <v>6.9407850127810972E-4</v>
      </c>
      <c r="DH166" s="5"/>
      <c r="DI166" s="5"/>
      <c r="DJ166" s="5"/>
      <c r="DK166" s="5"/>
      <c r="DL166" s="2">
        <v>0</v>
      </c>
      <c r="DM166" s="5"/>
      <c r="DN166" s="5"/>
      <c r="DO166" s="5"/>
      <c r="DP166" s="5"/>
      <c r="DQ166" s="2">
        <v>0</v>
      </c>
      <c r="DR166" s="5"/>
      <c r="DS166" s="5"/>
      <c r="DT166" s="2">
        <v>0</v>
      </c>
      <c r="DU166" s="2">
        <v>2.6224291586011131E-3</v>
      </c>
      <c r="DV166" s="2">
        <v>1629</v>
      </c>
      <c r="DW166" s="2">
        <v>262</v>
      </c>
      <c r="DX166" s="2">
        <v>18</v>
      </c>
      <c r="DY166" s="10">
        <v>21</v>
      </c>
      <c r="DZ166" s="2">
        <v>1</v>
      </c>
      <c r="EA166" s="2">
        <v>1931</v>
      </c>
      <c r="EB166" t="str">
        <f>VLOOKUP(J166,Hoja2!$A$2:$D$1241,2,0)</f>
        <v>Rural</v>
      </c>
      <c r="EC166" t="str">
        <f>VLOOKUP(J166,Hoja2!$A$2:$D$1241,3,0)</f>
        <v>Zona IX - Rural Occidental Sur</v>
      </c>
      <c r="ED166" t="str">
        <f>VLOOKUP(J166,Hoja2!$A$2:$D$1241,4,0)</f>
        <v>Arbelaez</v>
      </c>
    </row>
    <row r="167" spans="1:134" ht="16.5">
      <c r="A167" s="2">
        <v>166</v>
      </c>
      <c r="B167" s="3" t="s">
        <v>826</v>
      </c>
      <c r="C167" s="3" t="s">
        <v>135</v>
      </c>
      <c r="D167" s="3" t="s">
        <v>136</v>
      </c>
      <c r="E167" s="3" t="s">
        <v>197</v>
      </c>
      <c r="F167" s="3" t="s">
        <v>827</v>
      </c>
      <c r="G167" s="3" t="s">
        <v>828</v>
      </c>
      <c r="H167" s="3" t="s">
        <v>153</v>
      </c>
      <c r="I167" s="3" t="s">
        <v>829</v>
      </c>
      <c r="J167" s="3" t="s">
        <v>184</v>
      </c>
      <c r="K167" s="2">
        <v>11.4</v>
      </c>
      <c r="L167" s="3" t="s">
        <v>143</v>
      </c>
      <c r="M167" s="2">
        <v>8411</v>
      </c>
      <c r="N167" s="2">
        <v>11.098000000000001</v>
      </c>
      <c r="O167" s="2">
        <v>6.5960000000000001</v>
      </c>
      <c r="P167" s="2">
        <v>3.7570000000000001</v>
      </c>
      <c r="Q167" s="2">
        <v>0.745</v>
      </c>
      <c r="R167" s="2">
        <v>0</v>
      </c>
      <c r="S167" s="2">
        <v>11.098000000000001</v>
      </c>
      <c r="T167" s="2">
        <v>26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3" t="s">
        <v>826</v>
      </c>
      <c r="AC167" s="3" t="s">
        <v>826</v>
      </c>
      <c r="AD167" s="3" t="s">
        <v>144</v>
      </c>
      <c r="AE167" s="3" t="s">
        <v>830</v>
      </c>
      <c r="AF167" s="3" t="s">
        <v>184</v>
      </c>
      <c r="AG167" s="4">
        <v>987</v>
      </c>
      <c r="AH167" s="2">
        <v>667</v>
      </c>
      <c r="AI167" s="2">
        <v>0.3083880713482462</v>
      </c>
      <c r="AJ167" s="2">
        <v>0</v>
      </c>
      <c r="AK167" s="2">
        <v>4.2507567664947225E-2</v>
      </c>
      <c r="AL167" s="2">
        <v>0.23558930894827182</v>
      </c>
      <c r="AM167" s="2">
        <v>0.20338706950473021</v>
      </c>
      <c r="AN167" s="2">
        <v>5.6092406037716619E-2</v>
      </c>
      <c r="AO167" s="2">
        <v>0.17774644048805902</v>
      </c>
      <c r="AP167" s="2">
        <v>5.4467165600538322E-3</v>
      </c>
      <c r="AQ167" s="2">
        <v>0.2042568210626648</v>
      </c>
      <c r="AR167" s="2">
        <v>5.7881223984781703E-3</v>
      </c>
      <c r="AS167" s="2">
        <v>6.6379344745567198E-2</v>
      </c>
      <c r="AT167" s="2">
        <v>6.7767178492140973E-3</v>
      </c>
      <c r="AU167" s="2">
        <v>0</v>
      </c>
      <c r="AV167" s="2">
        <v>0</v>
      </c>
      <c r="AW167" s="2">
        <v>0.54010069724196963</v>
      </c>
      <c r="AX167" s="2">
        <v>0.77225788936597961</v>
      </c>
      <c r="AY167" s="5"/>
      <c r="AZ167" s="5"/>
      <c r="BA167" s="5"/>
      <c r="BB167" s="5"/>
      <c r="BC167" s="5"/>
      <c r="BD167" s="2">
        <v>0</v>
      </c>
      <c r="BE167" s="5"/>
      <c r="BF167" s="5"/>
      <c r="BG167" s="2">
        <v>0.40315718051177846</v>
      </c>
      <c r="BH167" s="5"/>
      <c r="BI167" s="5"/>
      <c r="BJ167" s="5"/>
      <c r="BK167" s="5"/>
      <c r="BL167" s="2">
        <v>0</v>
      </c>
      <c r="BM167" s="5"/>
      <c r="BN167" s="5"/>
      <c r="BO167" s="5"/>
      <c r="BP167" s="5"/>
      <c r="BQ167" s="5"/>
      <c r="BR167" s="5"/>
      <c r="BS167" s="5"/>
      <c r="BT167" s="5"/>
      <c r="BU167" s="5"/>
      <c r="BV167" s="2">
        <v>6.6618393018819111E-2</v>
      </c>
      <c r="BW167" s="5"/>
      <c r="BX167" s="2">
        <v>0</v>
      </c>
      <c r="BY167" s="2">
        <v>3.2418668538521846E-3</v>
      </c>
      <c r="BZ167" s="5"/>
      <c r="CA167" s="2">
        <v>2.9206971501450501E-4</v>
      </c>
      <c r="CB167" s="5"/>
      <c r="CC167" s="5"/>
      <c r="CD167" s="2">
        <v>2.1864837036613899E-3</v>
      </c>
      <c r="CE167" s="5"/>
      <c r="CF167" s="5"/>
      <c r="CG167" s="5"/>
      <c r="CH167" s="2">
        <v>0.77225788936597961</v>
      </c>
      <c r="CI167" s="5"/>
      <c r="CJ167" s="5"/>
      <c r="CK167" s="5"/>
      <c r="CL167" s="5"/>
      <c r="CM167" s="5"/>
      <c r="CN167" s="5"/>
      <c r="CO167" s="2">
        <v>0</v>
      </c>
      <c r="CP167" s="5"/>
      <c r="CQ167" s="5"/>
      <c r="CR167" s="2">
        <v>5.1793943116472102E-5</v>
      </c>
      <c r="CS167" s="2">
        <v>1.0885415653999901E-4</v>
      </c>
      <c r="CT167" s="2">
        <v>5.8530426521829118E-2</v>
      </c>
      <c r="CU167" s="2">
        <v>3.4065600868525136E-4</v>
      </c>
      <c r="CV167" s="5"/>
      <c r="CW167" s="5"/>
      <c r="CX167" s="5"/>
      <c r="CY167" s="5"/>
      <c r="CZ167" s="5"/>
      <c r="DA167" s="5"/>
      <c r="DB167" s="2">
        <v>0</v>
      </c>
      <c r="DC167" s="5"/>
      <c r="DD167" s="5"/>
      <c r="DE167" s="5"/>
      <c r="DF167" s="5"/>
      <c r="DG167" s="2">
        <v>4.4073250583903604E-3</v>
      </c>
      <c r="DH167" s="5"/>
      <c r="DI167" s="5"/>
      <c r="DJ167" s="5"/>
      <c r="DK167" s="5"/>
      <c r="DL167" s="5"/>
      <c r="DM167" s="2">
        <v>0</v>
      </c>
      <c r="DN167" s="5"/>
      <c r="DO167" s="5"/>
      <c r="DP167" s="5"/>
      <c r="DQ167" s="2">
        <v>1.16564775028262E-3</v>
      </c>
      <c r="DR167" s="5"/>
      <c r="DS167" s="5"/>
      <c r="DT167" s="5"/>
      <c r="DU167" s="2">
        <v>0</v>
      </c>
      <c r="DV167" s="2">
        <v>7440</v>
      </c>
      <c r="DW167" s="2">
        <v>260</v>
      </c>
      <c r="DX167" s="2">
        <v>71</v>
      </c>
      <c r="DY167" s="10">
        <v>8</v>
      </c>
      <c r="DZ167" s="2">
        <v>0</v>
      </c>
      <c r="EA167" s="2">
        <v>7779</v>
      </c>
      <c r="EB167" t="str">
        <f>VLOOKUP(J167,Hoja2!$A$2:$D$1241,2,0)</f>
        <v>Metropolitana</v>
      </c>
      <c r="EC167" t="str">
        <f>VLOOKUP(J167,Hoja2!$A$2:$D$1241,3,0)</f>
        <v>Zona II - Metropolitana Suroccidente</v>
      </c>
      <c r="ED167" t="str">
        <f>VLOOKUP(J167,Hoja2!$A$2:$D$1241,4,0)</f>
        <v>Soacha</v>
      </c>
    </row>
    <row r="168" spans="1:134" ht="16.5">
      <c r="A168" s="2">
        <v>167</v>
      </c>
      <c r="B168" s="3" t="s">
        <v>826</v>
      </c>
      <c r="C168" s="3" t="s">
        <v>135</v>
      </c>
      <c r="D168" s="3" t="s">
        <v>136</v>
      </c>
      <c r="E168" s="3" t="s">
        <v>197</v>
      </c>
      <c r="F168" s="3" t="s">
        <v>827</v>
      </c>
      <c r="G168" s="3" t="s">
        <v>828</v>
      </c>
      <c r="H168" s="3" t="s">
        <v>153</v>
      </c>
      <c r="I168" s="3" t="s">
        <v>829</v>
      </c>
      <c r="J168" s="3" t="s">
        <v>184</v>
      </c>
      <c r="K168" s="2">
        <v>11.4</v>
      </c>
      <c r="L168" s="3" t="s">
        <v>143</v>
      </c>
      <c r="M168" s="2">
        <v>8411</v>
      </c>
      <c r="N168" s="2">
        <v>11.098000000000001</v>
      </c>
      <c r="O168" s="2">
        <v>6.5960000000000001</v>
      </c>
      <c r="P168" s="2">
        <v>3.7570000000000001</v>
      </c>
      <c r="Q168" s="2">
        <v>0.745</v>
      </c>
      <c r="R168" s="2">
        <v>0</v>
      </c>
      <c r="S168" s="2">
        <v>11.098000000000001</v>
      </c>
      <c r="T168" s="2">
        <v>26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3" t="s">
        <v>826</v>
      </c>
      <c r="AC168" s="3" t="s">
        <v>826</v>
      </c>
      <c r="AD168" s="3" t="s">
        <v>144</v>
      </c>
      <c r="AE168" s="3" t="s">
        <v>830</v>
      </c>
      <c r="AF168" s="3" t="s">
        <v>184</v>
      </c>
      <c r="AG168" s="4">
        <v>987</v>
      </c>
      <c r="AH168" s="2">
        <v>667</v>
      </c>
      <c r="AI168" s="2">
        <v>0.3083880713482462</v>
      </c>
      <c r="AJ168" s="2">
        <v>0</v>
      </c>
      <c r="AK168" s="2">
        <v>4.2507567664947225E-2</v>
      </c>
      <c r="AL168" s="2">
        <v>0.23558930894827182</v>
      </c>
      <c r="AM168" s="2">
        <v>0.20338706950473021</v>
      </c>
      <c r="AN168" s="2">
        <v>5.6092406037716619E-2</v>
      </c>
      <c r="AO168" s="2">
        <v>0.17774644048805902</v>
      </c>
      <c r="AP168" s="2">
        <v>5.4467165600538322E-3</v>
      </c>
      <c r="AQ168" s="2">
        <v>0.2042568210626648</v>
      </c>
      <c r="AR168" s="2">
        <v>5.7881223984781703E-3</v>
      </c>
      <c r="AS168" s="2">
        <v>6.6379344745567198E-2</v>
      </c>
      <c r="AT168" s="2">
        <v>6.7767178492140973E-3</v>
      </c>
      <c r="AU168" s="2">
        <v>0</v>
      </c>
      <c r="AV168" s="2">
        <v>0</v>
      </c>
      <c r="AW168" s="2">
        <v>0.54010069724196963</v>
      </c>
      <c r="AX168" s="2">
        <v>0.77225788936597961</v>
      </c>
      <c r="AY168" s="5"/>
      <c r="AZ168" s="5"/>
      <c r="BA168" s="5"/>
      <c r="BB168" s="5"/>
      <c r="BC168" s="5"/>
      <c r="BD168" s="2">
        <v>0</v>
      </c>
      <c r="BE168" s="5"/>
      <c r="BF168" s="5"/>
      <c r="BG168" s="2">
        <v>0.40315718051177846</v>
      </c>
      <c r="BH168" s="5"/>
      <c r="BI168" s="5"/>
      <c r="BJ168" s="5"/>
      <c r="BK168" s="5"/>
      <c r="BL168" s="2">
        <v>0</v>
      </c>
      <c r="BM168" s="5"/>
      <c r="BN168" s="5"/>
      <c r="BO168" s="5"/>
      <c r="BP168" s="5"/>
      <c r="BQ168" s="5"/>
      <c r="BR168" s="5"/>
      <c r="BS168" s="5"/>
      <c r="BT168" s="5"/>
      <c r="BU168" s="5"/>
      <c r="BV168" s="2">
        <v>6.6618393018819111E-2</v>
      </c>
      <c r="BW168" s="5"/>
      <c r="BX168" s="2">
        <v>0</v>
      </c>
      <c r="BY168" s="2">
        <v>3.2418668538521846E-3</v>
      </c>
      <c r="BZ168" s="5"/>
      <c r="CA168" s="2">
        <v>2.9206971501450501E-4</v>
      </c>
      <c r="CB168" s="5"/>
      <c r="CC168" s="5"/>
      <c r="CD168" s="2">
        <v>2.1864837036613899E-3</v>
      </c>
      <c r="CE168" s="5"/>
      <c r="CF168" s="5"/>
      <c r="CG168" s="5"/>
      <c r="CH168" s="2">
        <v>0.77225788936597961</v>
      </c>
      <c r="CI168" s="5"/>
      <c r="CJ168" s="5"/>
      <c r="CK168" s="5"/>
      <c r="CL168" s="5"/>
      <c r="CM168" s="5"/>
      <c r="CN168" s="5"/>
      <c r="CO168" s="2">
        <v>0</v>
      </c>
      <c r="CP168" s="5"/>
      <c r="CQ168" s="5"/>
      <c r="CR168" s="2">
        <v>5.1793943116472102E-5</v>
      </c>
      <c r="CS168" s="2">
        <v>1.0885415653999901E-4</v>
      </c>
      <c r="CT168" s="2">
        <v>5.8530426521829118E-2</v>
      </c>
      <c r="CU168" s="2">
        <v>3.4065600868525136E-4</v>
      </c>
      <c r="CV168" s="5"/>
      <c r="CW168" s="5"/>
      <c r="CX168" s="5"/>
      <c r="CY168" s="5"/>
      <c r="CZ168" s="5"/>
      <c r="DA168" s="5"/>
      <c r="DB168" s="2">
        <v>0</v>
      </c>
      <c r="DC168" s="5"/>
      <c r="DD168" s="5"/>
      <c r="DE168" s="5"/>
      <c r="DF168" s="5"/>
      <c r="DG168" s="2">
        <v>4.4073250583903604E-3</v>
      </c>
      <c r="DH168" s="5"/>
      <c r="DI168" s="5"/>
      <c r="DJ168" s="5"/>
      <c r="DK168" s="5"/>
      <c r="DL168" s="5"/>
      <c r="DM168" s="2">
        <v>0</v>
      </c>
      <c r="DN168" s="5"/>
      <c r="DO168" s="5"/>
      <c r="DP168" s="5"/>
      <c r="DQ168" s="2">
        <v>1.16564775028262E-3</v>
      </c>
      <c r="DR168" s="5"/>
      <c r="DS168" s="5"/>
      <c r="DT168" s="5"/>
      <c r="DU168" s="2">
        <v>0</v>
      </c>
      <c r="DV168" s="2">
        <v>7440</v>
      </c>
      <c r="DW168" s="2">
        <v>260</v>
      </c>
      <c r="DX168" s="2">
        <v>71</v>
      </c>
      <c r="DY168" s="10">
        <v>8</v>
      </c>
      <c r="DZ168" s="2">
        <v>0</v>
      </c>
      <c r="EA168" s="2">
        <v>7779</v>
      </c>
      <c r="EB168" t="str">
        <f>VLOOKUP(J168,Hoja2!$A$2:$D$1241,2,0)</f>
        <v>Metropolitana</v>
      </c>
      <c r="EC168" t="str">
        <f>VLOOKUP(J168,Hoja2!$A$2:$D$1241,3,0)</f>
        <v>Zona II - Metropolitana Suroccidente</v>
      </c>
      <c r="ED168" t="str">
        <f>VLOOKUP(J168,Hoja2!$A$2:$D$1241,4,0)</f>
        <v>Soacha</v>
      </c>
    </row>
    <row r="169" spans="1:134" ht="16.5">
      <c r="A169" s="2">
        <v>168</v>
      </c>
      <c r="B169" s="3" t="s">
        <v>831</v>
      </c>
      <c r="C169" s="3" t="s">
        <v>135</v>
      </c>
      <c r="D169" s="3" t="s">
        <v>136</v>
      </c>
      <c r="E169" s="3" t="s">
        <v>197</v>
      </c>
      <c r="F169" s="3" t="s">
        <v>827</v>
      </c>
      <c r="G169" s="3" t="s">
        <v>828</v>
      </c>
      <c r="H169" s="3" t="s">
        <v>140</v>
      </c>
      <c r="I169" s="3" t="s">
        <v>832</v>
      </c>
      <c r="J169" s="3" t="s">
        <v>833</v>
      </c>
      <c r="K169" s="2">
        <v>11.4</v>
      </c>
      <c r="L169" s="3" t="s">
        <v>143</v>
      </c>
      <c r="M169" s="2">
        <v>14666</v>
      </c>
      <c r="N169" s="2">
        <v>3.7789999999999999</v>
      </c>
      <c r="O169" s="2">
        <v>1.8169999999999999</v>
      </c>
      <c r="P169" s="2">
        <v>0</v>
      </c>
      <c r="Q169" s="2">
        <v>1.9630000000000001</v>
      </c>
      <c r="R169" s="2">
        <v>0</v>
      </c>
      <c r="S169" s="2">
        <v>3.7789999999999999</v>
      </c>
      <c r="T169" s="2">
        <v>2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3" t="s">
        <v>831</v>
      </c>
      <c r="AC169" s="3" t="s">
        <v>831</v>
      </c>
      <c r="AD169" s="3" t="s">
        <v>144</v>
      </c>
      <c r="AE169" s="3" t="s">
        <v>834</v>
      </c>
      <c r="AF169" s="3" t="s">
        <v>833</v>
      </c>
      <c r="AG169" s="4">
        <v>997</v>
      </c>
      <c r="AH169" s="2">
        <v>132</v>
      </c>
      <c r="AI169" s="2">
        <v>0.12688022543232294</v>
      </c>
      <c r="AJ169" s="2">
        <v>7.515478409421962E-2</v>
      </c>
      <c r="AK169" s="2">
        <v>2.7198379531542013E-2</v>
      </c>
      <c r="AL169" s="2">
        <v>9.9896041188813119E-3</v>
      </c>
      <c r="AM169" s="2">
        <v>9.8427905133731701E-4</v>
      </c>
      <c r="AN169" s="2">
        <v>5.3345479047473651E-2</v>
      </c>
      <c r="AO169" s="2">
        <v>4.023884824724494E-2</v>
      </c>
      <c r="AP169" s="2">
        <v>3.4188384338243866E-2</v>
      </c>
      <c r="AQ169" s="2">
        <v>7.4953077461668866E-3</v>
      </c>
      <c r="AR169" s="2">
        <v>2.0547774525445192E-2</v>
      </c>
      <c r="AS169" s="2">
        <v>0.12587086334299016</v>
      </c>
      <c r="AT169" s="2">
        <v>0.14120646923148403</v>
      </c>
      <c r="AU169" s="2">
        <v>0</v>
      </c>
      <c r="AV169" s="2">
        <v>0</v>
      </c>
      <c r="AW169" s="2">
        <v>0.29568776658462154</v>
      </c>
      <c r="AX169" s="2">
        <v>0.12193395591204562</v>
      </c>
      <c r="AY169" s="2">
        <v>0.11077035679938649</v>
      </c>
      <c r="AZ169" s="2">
        <v>0.13470831941129829</v>
      </c>
      <c r="BA169" s="5"/>
      <c r="BB169" s="2">
        <v>1.4246922963478729E-2</v>
      </c>
      <c r="BC169" s="2">
        <v>0</v>
      </c>
      <c r="BD169" s="2">
        <v>0</v>
      </c>
      <c r="BE169" s="5"/>
      <c r="BF169" s="5"/>
      <c r="BG169" s="2">
        <v>5.6711869080770354E-2</v>
      </c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2">
        <v>0</v>
      </c>
      <c r="BT169" s="5"/>
      <c r="BU169" s="5"/>
      <c r="BV169" s="2">
        <v>6.8488607144049862E-2</v>
      </c>
      <c r="BW169" s="5"/>
      <c r="BX169" s="2">
        <v>3.0939499333706121E-3</v>
      </c>
      <c r="BY169" s="2">
        <v>2.06763428208744E-5</v>
      </c>
      <c r="BZ169" s="5"/>
      <c r="CA169" s="5"/>
      <c r="CB169" s="5"/>
      <c r="CC169" s="2">
        <v>0.11838375140847485</v>
      </c>
      <c r="CD169" s="2">
        <v>2.17009740722603E-3</v>
      </c>
      <c r="CE169" s="5"/>
      <c r="CF169" s="2">
        <v>0</v>
      </c>
      <c r="CG169" s="5"/>
      <c r="CH169" s="2">
        <v>0.12193395591204562</v>
      </c>
      <c r="CI169" s="5"/>
      <c r="CJ169" s="5"/>
      <c r="CK169" s="5"/>
      <c r="CL169" s="5"/>
      <c r="CM169" s="5"/>
      <c r="CN169" s="2">
        <v>0.11077035679938649</v>
      </c>
      <c r="CO169" s="2">
        <v>9.0433426960397661E-2</v>
      </c>
      <c r="CP169" s="5"/>
      <c r="CQ169" s="2">
        <v>0</v>
      </c>
      <c r="CR169" s="5"/>
      <c r="CS169" s="2">
        <v>9.9167058162604404E-4</v>
      </c>
      <c r="CT169" s="2">
        <v>6.8275245585934799E-2</v>
      </c>
      <c r="CU169" s="2">
        <v>2.089185688479908E-3</v>
      </c>
      <c r="CV169" s="5"/>
      <c r="CW169" s="5"/>
      <c r="CX169" s="5"/>
      <c r="CY169" s="5"/>
      <c r="CZ169" s="5"/>
      <c r="DA169" s="5"/>
      <c r="DB169" s="5"/>
      <c r="DC169" s="5"/>
      <c r="DD169" s="2">
        <v>0</v>
      </c>
      <c r="DE169" s="5"/>
      <c r="DF169" s="5"/>
      <c r="DG169" s="5"/>
      <c r="DH169" s="5"/>
      <c r="DI169" s="5"/>
      <c r="DJ169" s="5"/>
      <c r="DK169" s="5"/>
      <c r="DL169" s="5"/>
      <c r="DM169" s="2">
        <v>0</v>
      </c>
      <c r="DN169" s="5"/>
      <c r="DO169" s="5"/>
      <c r="DP169" s="5"/>
      <c r="DQ169" s="2">
        <v>3.413037859945412E-3</v>
      </c>
      <c r="DR169" s="5"/>
      <c r="DS169" s="2">
        <v>2.0776450393447101E-3</v>
      </c>
      <c r="DT169" s="2">
        <v>0</v>
      </c>
      <c r="DU169" s="2">
        <v>0</v>
      </c>
      <c r="DV169" s="2">
        <v>14973</v>
      </c>
      <c r="DW169" s="2">
        <v>274</v>
      </c>
      <c r="DX169" s="2">
        <v>77</v>
      </c>
      <c r="DY169" s="10">
        <v>22</v>
      </c>
      <c r="DZ169" s="2">
        <v>0</v>
      </c>
      <c r="EA169" s="2">
        <v>15346</v>
      </c>
      <c r="EB169" t="str">
        <f>VLOOKUP(J169,Hoja2!$A$2:$D$1241,2,0)</f>
        <v>Metropolitana</v>
      </c>
      <c r="EC169" t="str">
        <f>VLOOKUP(J169,Hoja2!$A$2:$D$1241,3,0)</f>
        <v>Zona II - Metropolitana Suroccidente</v>
      </c>
      <c r="ED169" t="str">
        <f>VLOOKUP(J169,Hoja2!$A$2:$D$1241,4,0)</f>
        <v>Soacha</v>
      </c>
    </row>
    <row r="170" spans="1:134" ht="16.5">
      <c r="A170" s="2">
        <v>169</v>
      </c>
      <c r="B170" s="3" t="s">
        <v>835</v>
      </c>
      <c r="C170" s="3" t="s">
        <v>135</v>
      </c>
      <c r="D170" s="3" t="s">
        <v>208</v>
      </c>
      <c r="E170" s="3" t="s">
        <v>209</v>
      </c>
      <c r="F170" s="3" t="s">
        <v>836</v>
      </c>
      <c r="G170" s="3" t="s">
        <v>837</v>
      </c>
      <c r="H170" s="3" t="s">
        <v>153</v>
      </c>
      <c r="I170" s="3" t="s">
        <v>838</v>
      </c>
      <c r="J170" s="3" t="s">
        <v>839</v>
      </c>
      <c r="K170" s="2">
        <v>11.4</v>
      </c>
      <c r="L170" s="3" t="s">
        <v>219</v>
      </c>
      <c r="M170" s="2">
        <v>9692</v>
      </c>
      <c r="N170" s="2">
        <v>30.81</v>
      </c>
      <c r="O170" s="2">
        <v>23.614000000000001</v>
      </c>
      <c r="P170" s="2">
        <v>0</v>
      </c>
      <c r="Q170" s="2">
        <v>7.1959999999999997</v>
      </c>
      <c r="R170" s="2">
        <v>0</v>
      </c>
      <c r="S170" s="2">
        <v>30.81</v>
      </c>
      <c r="T170" s="2">
        <v>37</v>
      </c>
      <c r="U170" s="2">
        <v>0</v>
      </c>
      <c r="V170" s="2">
        <v>0</v>
      </c>
      <c r="W170" s="2">
        <v>22</v>
      </c>
      <c r="X170" s="2">
        <v>0</v>
      </c>
      <c r="Y170" s="2">
        <v>0</v>
      </c>
      <c r="Z170" s="2">
        <v>0</v>
      </c>
      <c r="AA170" s="2">
        <v>0</v>
      </c>
      <c r="AB170" s="3" t="s">
        <v>835</v>
      </c>
      <c r="AC170" s="3" t="s">
        <v>835</v>
      </c>
      <c r="AD170" s="3" t="s">
        <v>144</v>
      </c>
      <c r="AE170" s="3" t="s">
        <v>838</v>
      </c>
      <c r="AF170" s="3" t="s">
        <v>839</v>
      </c>
      <c r="AG170" s="4">
        <v>803</v>
      </c>
      <c r="AH170" s="2">
        <v>285</v>
      </c>
      <c r="AI170" s="2">
        <v>1.0607974671255542E-2</v>
      </c>
      <c r="AJ170" s="2">
        <v>1.1287840433084338E-2</v>
      </c>
      <c r="AK170" s="2">
        <v>5.5290570986910377E-2</v>
      </c>
      <c r="AL170" s="2">
        <v>1.3648076302371841E-3</v>
      </c>
      <c r="AM170" s="2">
        <v>7.2587645432177104E-3</v>
      </c>
      <c r="AN170" s="2">
        <v>2.8984574512674471E-2</v>
      </c>
      <c r="AO170" s="2">
        <v>1.6359571518814889E-3</v>
      </c>
      <c r="AP170" s="2">
        <v>7.7058457160769644E-4</v>
      </c>
      <c r="AQ170" s="2">
        <v>4.3421923644720081E-3</v>
      </c>
      <c r="AR170" s="2">
        <v>1.6172834108481405E-2</v>
      </c>
      <c r="AS170" s="2">
        <v>0.10251161731333831</v>
      </c>
      <c r="AT170" s="2">
        <v>3.157839964975203E-2</v>
      </c>
      <c r="AU170" s="2">
        <v>0</v>
      </c>
      <c r="AV170" s="2">
        <v>0</v>
      </c>
      <c r="AW170" s="2">
        <v>0.27147507065813536</v>
      </c>
      <c r="AX170" s="2">
        <v>4.7076094498588196E-5</v>
      </c>
      <c r="AY170" s="2">
        <v>0</v>
      </c>
      <c r="AZ170" s="2">
        <v>2.8397118427863098E-4</v>
      </c>
      <c r="BA170" s="5"/>
      <c r="BB170" s="2">
        <v>2.8397118427863098E-4</v>
      </c>
      <c r="BC170" s="2">
        <v>3.685077019323902E-2</v>
      </c>
      <c r="BD170" s="2">
        <v>0</v>
      </c>
      <c r="BE170" s="5"/>
      <c r="BF170" s="5"/>
      <c r="BG170" s="2">
        <v>0.1330614251003992</v>
      </c>
      <c r="BH170" s="5"/>
      <c r="BI170" s="5"/>
      <c r="BJ170" s="5"/>
      <c r="BK170" s="5"/>
      <c r="BL170" s="5"/>
      <c r="BM170" s="5"/>
      <c r="BN170" s="5"/>
      <c r="BO170" s="5"/>
      <c r="BP170" s="2">
        <v>1.3898284307523488E-3</v>
      </c>
      <c r="BQ170" s="5"/>
      <c r="BR170" s="5"/>
      <c r="BS170" s="2">
        <v>0</v>
      </c>
      <c r="BT170" s="5"/>
      <c r="BU170" s="5"/>
      <c r="BV170" s="2">
        <v>1.6490875290725757E-3</v>
      </c>
      <c r="BW170" s="5"/>
      <c r="BX170" s="2">
        <v>5.5073217116437603E-4</v>
      </c>
      <c r="BY170" s="5"/>
      <c r="BZ170" s="5"/>
      <c r="CA170" s="5"/>
      <c r="CB170" s="5"/>
      <c r="CC170" s="5"/>
      <c r="CD170" s="5"/>
      <c r="CE170" s="5"/>
      <c r="CF170" s="2">
        <v>1.6219552734677362E-2</v>
      </c>
      <c r="CG170" s="5"/>
      <c r="CH170" s="2">
        <v>4.7076094498588196E-5</v>
      </c>
      <c r="CI170" s="5"/>
      <c r="CJ170" s="5"/>
      <c r="CK170" s="5"/>
      <c r="CL170" s="5"/>
      <c r="CM170" s="5"/>
      <c r="CN170" s="2">
        <v>0</v>
      </c>
      <c r="CO170" s="2">
        <v>7.4225651523309233E-2</v>
      </c>
      <c r="CP170" s="5"/>
      <c r="CQ170" s="5"/>
      <c r="CR170" s="2">
        <v>2.005879304631E-4</v>
      </c>
      <c r="CS170" s="5"/>
      <c r="CT170" s="2">
        <v>7.7045944680015994E-4</v>
      </c>
      <c r="CU170" s="2">
        <v>3.7518762292616452E-3</v>
      </c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2">
        <v>2.89315171848496E-4</v>
      </c>
      <c r="DH170" s="5"/>
      <c r="DI170" s="5"/>
      <c r="DJ170" s="5"/>
      <c r="DK170" s="5"/>
      <c r="DL170" s="5"/>
      <c r="DM170" s="5"/>
      <c r="DN170" s="5"/>
      <c r="DO170" s="2">
        <v>0</v>
      </c>
      <c r="DP170" s="5"/>
      <c r="DQ170" s="2">
        <v>0</v>
      </c>
      <c r="DR170" s="5"/>
      <c r="DS170" s="5"/>
      <c r="DT170" s="5"/>
      <c r="DU170" s="2">
        <v>2.5157841971478142E-3</v>
      </c>
      <c r="DV170" s="2">
        <v>1081</v>
      </c>
      <c r="DW170" s="2">
        <v>212</v>
      </c>
      <c r="DX170" s="2">
        <v>45</v>
      </c>
      <c r="DY170" s="10">
        <v>3</v>
      </c>
      <c r="DZ170" s="2">
        <v>10</v>
      </c>
      <c r="EA170" s="2">
        <v>1351</v>
      </c>
      <c r="EB170" t="str">
        <f>VLOOKUP(J170,Hoja2!$A$2:$D$1241,2,0)</f>
        <v>Metropolitana</v>
      </c>
      <c r="EC170" t="str">
        <f>VLOOKUP(J170,Hoja2!$A$2:$D$1241,3,0)</f>
        <v>Zona VI - Metropolitana Nororiente</v>
      </c>
      <c r="ED170" t="str">
        <f>VLOOKUP(J170,Hoja2!$A$2:$D$1241,4,0)</f>
        <v>Sopo</v>
      </c>
    </row>
    <row r="171" spans="1:134" ht="16.5">
      <c r="A171" s="2">
        <v>170</v>
      </c>
      <c r="B171" s="3" t="s">
        <v>840</v>
      </c>
      <c r="C171" s="3" t="s">
        <v>135</v>
      </c>
      <c r="D171" s="3" t="s">
        <v>136</v>
      </c>
      <c r="E171" s="3" t="s">
        <v>197</v>
      </c>
      <c r="F171" s="3" t="s">
        <v>841</v>
      </c>
      <c r="G171" s="3" t="s">
        <v>842</v>
      </c>
      <c r="H171" s="3" t="s">
        <v>146</v>
      </c>
      <c r="I171" s="3" t="s">
        <v>843</v>
      </c>
      <c r="J171" s="3" t="s">
        <v>844</v>
      </c>
      <c r="K171" s="2">
        <v>11.4</v>
      </c>
      <c r="L171" s="3" t="s">
        <v>143</v>
      </c>
      <c r="M171" s="2">
        <v>0</v>
      </c>
      <c r="N171" s="2">
        <v>16.071999999999999</v>
      </c>
      <c r="O171" s="2">
        <v>7.08</v>
      </c>
      <c r="P171" s="2">
        <v>2.8239999999999998</v>
      </c>
      <c r="Q171" s="2">
        <v>6.1680000000000001</v>
      </c>
      <c r="R171" s="2">
        <v>0</v>
      </c>
      <c r="S171" s="2">
        <v>16.071999999999999</v>
      </c>
      <c r="T171" s="2">
        <v>21</v>
      </c>
      <c r="U171" s="2">
        <v>0</v>
      </c>
      <c r="V171" s="2">
        <v>0</v>
      </c>
      <c r="W171" s="2">
        <v>2</v>
      </c>
      <c r="X171" s="2">
        <v>0</v>
      </c>
      <c r="Y171" s="2">
        <v>0</v>
      </c>
      <c r="Z171" s="2">
        <v>0</v>
      </c>
      <c r="AA171" s="2">
        <v>0</v>
      </c>
      <c r="AB171" s="3" t="s">
        <v>840</v>
      </c>
      <c r="AC171" s="3" t="s">
        <v>840</v>
      </c>
      <c r="AD171" s="3" t="s">
        <v>144</v>
      </c>
      <c r="AE171" s="3" t="s">
        <v>843</v>
      </c>
      <c r="AF171" s="3" t="s">
        <v>844</v>
      </c>
      <c r="AG171" s="4">
        <v>1646</v>
      </c>
      <c r="AH171" s="2">
        <v>83</v>
      </c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11"/>
      <c r="DZ171" s="5"/>
      <c r="EA171" s="5"/>
      <c r="EB171" t="str">
        <f>VLOOKUP(J171,Hoja2!$A$2:$D$1241,2,0)</f>
        <v>Metropolitana</v>
      </c>
      <c r="EC171" t="str">
        <f>VLOOKUP(J171,Hoja2!$A$2:$D$1241,3,0)</f>
        <v>Zona II - Metropolitana Suroccidente</v>
      </c>
      <c r="ED171" t="str">
        <f>VLOOKUP(J171,Hoja2!$A$2:$D$1241,4,0)</f>
        <v>Soacha</v>
      </c>
    </row>
    <row r="172" spans="1:134" ht="16.5">
      <c r="A172" s="2">
        <v>171</v>
      </c>
      <c r="B172" s="3" t="s">
        <v>845</v>
      </c>
      <c r="C172" s="3" t="s">
        <v>135</v>
      </c>
      <c r="D172" s="3" t="s">
        <v>208</v>
      </c>
      <c r="E172" s="3" t="s">
        <v>209</v>
      </c>
      <c r="F172" s="3" t="s">
        <v>302</v>
      </c>
      <c r="G172" s="3" t="s">
        <v>303</v>
      </c>
      <c r="H172" s="3" t="s">
        <v>146</v>
      </c>
      <c r="I172" s="3" t="s">
        <v>846</v>
      </c>
      <c r="J172" s="3" t="s">
        <v>847</v>
      </c>
      <c r="K172" s="2">
        <v>11.4</v>
      </c>
      <c r="L172" s="3" t="s">
        <v>143</v>
      </c>
      <c r="M172" s="2">
        <v>0</v>
      </c>
      <c r="N172" s="2">
        <v>25.338000000000001</v>
      </c>
      <c r="O172" s="2">
        <v>13.616</v>
      </c>
      <c r="P172" s="2">
        <v>0.17699999999999999</v>
      </c>
      <c r="Q172" s="2">
        <v>11.545</v>
      </c>
      <c r="R172" s="2">
        <v>0</v>
      </c>
      <c r="S172" s="2">
        <v>25.338000000000001</v>
      </c>
      <c r="T172" s="2">
        <v>14</v>
      </c>
      <c r="U172" s="2">
        <v>0</v>
      </c>
      <c r="V172" s="2">
        <v>0</v>
      </c>
      <c r="W172" s="2">
        <v>11</v>
      </c>
      <c r="X172" s="2">
        <v>0</v>
      </c>
      <c r="Y172" s="2">
        <v>0</v>
      </c>
      <c r="Z172" s="2">
        <v>0</v>
      </c>
      <c r="AA172" s="2">
        <v>0</v>
      </c>
      <c r="AB172" s="3" t="s">
        <v>845</v>
      </c>
      <c r="AC172" s="3" t="s">
        <v>845</v>
      </c>
      <c r="AD172" s="3" t="s">
        <v>144</v>
      </c>
      <c r="AE172" s="3" t="s">
        <v>846</v>
      </c>
      <c r="AF172" s="3" t="s">
        <v>847</v>
      </c>
      <c r="AG172" s="4">
        <v>1658</v>
      </c>
      <c r="AH172" s="2">
        <v>307</v>
      </c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11"/>
      <c r="DZ172" s="5"/>
      <c r="EA172" s="5"/>
      <c r="EB172" t="str">
        <f>VLOOKUP(J172,Hoja2!$A$2:$D$1241,2,0)</f>
        <v>Metropolitana</v>
      </c>
      <c r="EC172" t="str">
        <f>VLOOKUP(J172,Hoja2!$A$2:$D$1241,3,0)</f>
        <v>Zona IV - Metropolitana Centro Occidente</v>
      </c>
      <c r="ED172" t="str">
        <f>VLOOKUP(J172,Hoja2!$A$2:$D$1241,4,0)</f>
        <v>MOSQUERA</v>
      </c>
    </row>
    <row r="173" spans="1:134" ht="16.5">
      <c r="A173" s="2">
        <v>172</v>
      </c>
      <c r="B173" s="3" t="s">
        <v>848</v>
      </c>
      <c r="C173" s="3" t="s">
        <v>135</v>
      </c>
      <c r="D173" s="3" t="s">
        <v>136</v>
      </c>
      <c r="E173" s="3" t="s">
        <v>137</v>
      </c>
      <c r="F173" s="3" t="s">
        <v>849</v>
      </c>
      <c r="G173" s="3" t="s">
        <v>850</v>
      </c>
      <c r="H173" s="3" t="s">
        <v>140</v>
      </c>
      <c r="I173" s="3" t="s">
        <v>851</v>
      </c>
      <c r="J173" s="3" t="s">
        <v>852</v>
      </c>
      <c r="K173" s="2">
        <v>13.8</v>
      </c>
      <c r="L173" s="3" t="s">
        <v>143</v>
      </c>
      <c r="M173" s="2">
        <v>0</v>
      </c>
      <c r="N173" s="2">
        <v>2.5409999999999999</v>
      </c>
      <c r="O173" s="2">
        <v>2.3479999999999999</v>
      </c>
      <c r="P173" s="2">
        <v>0</v>
      </c>
      <c r="Q173" s="2">
        <v>0.19400000000000001</v>
      </c>
      <c r="R173" s="2">
        <v>0</v>
      </c>
      <c r="S173" s="2">
        <v>2.5409999999999999</v>
      </c>
      <c r="T173" s="2">
        <v>2</v>
      </c>
      <c r="U173" s="2">
        <v>0</v>
      </c>
      <c r="V173" s="2">
        <v>0</v>
      </c>
      <c r="W173" s="2">
        <v>6</v>
      </c>
      <c r="X173" s="2">
        <v>0</v>
      </c>
      <c r="Y173" s="2">
        <v>0</v>
      </c>
      <c r="Z173" s="2">
        <v>0</v>
      </c>
      <c r="AA173" s="2">
        <v>0</v>
      </c>
      <c r="AB173" s="3" t="s">
        <v>848</v>
      </c>
      <c r="AC173" s="3" t="s">
        <v>848</v>
      </c>
      <c r="AD173" s="3" t="s">
        <v>144</v>
      </c>
      <c r="AE173" s="3" t="s">
        <v>851</v>
      </c>
      <c r="AF173" s="3" t="s">
        <v>852</v>
      </c>
      <c r="AG173" s="4">
        <v>1648</v>
      </c>
      <c r="AH173" s="2">
        <v>110</v>
      </c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11"/>
      <c r="DZ173" s="5"/>
      <c r="EA173" s="5"/>
      <c r="EB173" t="str">
        <f>VLOOKUP(J173,Hoja2!$A$2:$D$1241,2,0)</f>
        <v>Rural</v>
      </c>
      <c r="EC173" t="str">
        <f>VLOOKUP(J173,Hoja2!$A$2:$D$1241,3,0)</f>
        <v>Zona VIII - Rural Occidental Norte</v>
      </c>
      <c r="ED173" t="str">
        <f>VLOOKUP(J173,Hoja2!$A$2:$D$1241,4,0)</f>
        <v>La Vega</v>
      </c>
    </row>
    <row r="174" spans="1:134" ht="16.5">
      <c r="A174" s="2">
        <v>173</v>
      </c>
      <c r="B174" s="3" t="s">
        <v>853</v>
      </c>
      <c r="C174" s="3" t="s">
        <v>135</v>
      </c>
      <c r="D174" s="3" t="s">
        <v>136</v>
      </c>
      <c r="E174" s="3" t="s">
        <v>197</v>
      </c>
      <c r="F174" s="3" t="s">
        <v>406</v>
      </c>
      <c r="G174" s="3" t="s">
        <v>407</v>
      </c>
      <c r="H174" s="3" t="s">
        <v>140</v>
      </c>
      <c r="I174" s="3" t="s">
        <v>854</v>
      </c>
      <c r="J174" s="3" t="s">
        <v>854</v>
      </c>
      <c r="K174" s="2">
        <v>11.4</v>
      </c>
      <c r="L174" s="3" t="s">
        <v>143</v>
      </c>
      <c r="M174" s="2">
        <v>0</v>
      </c>
      <c r="N174" s="2">
        <v>12.689</v>
      </c>
      <c r="O174" s="2">
        <v>8.702</v>
      </c>
      <c r="P174" s="2">
        <v>2.1000000000000001E-2</v>
      </c>
      <c r="Q174" s="2">
        <v>3.9660000000000002</v>
      </c>
      <c r="R174" s="2">
        <v>0</v>
      </c>
      <c r="S174" s="2">
        <v>12.689</v>
      </c>
      <c r="T174" s="2">
        <v>50</v>
      </c>
      <c r="U174" s="2">
        <v>0</v>
      </c>
      <c r="V174" s="2">
        <v>0</v>
      </c>
      <c r="W174" s="2">
        <v>1</v>
      </c>
      <c r="X174" s="2">
        <v>0</v>
      </c>
      <c r="Y174" s="2">
        <v>0</v>
      </c>
      <c r="Z174" s="2">
        <v>0</v>
      </c>
      <c r="AA174" s="2">
        <v>0</v>
      </c>
      <c r="AB174" s="3" t="s">
        <v>853</v>
      </c>
      <c r="AC174" s="3" t="s">
        <v>853</v>
      </c>
      <c r="AD174" s="3" t="s">
        <v>144</v>
      </c>
      <c r="AE174" s="3" t="s">
        <v>855</v>
      </c>
      <c r="AF174" s="3" t="s">
        <v>854</v>
      </c>
      <c r="AG174" s="4">
        <v>253</v>
      </c>
      <c r="AH174" s="2">
        <v>260</v>
      </c>
      <c r="AI174" s="2">
        <v>4.7197229484423397E-2</v>
      </c>
      <c r="AJ174" s="2">
        <v>0.13138334129998841</v>
      </c>
      <c r="AK174" s="2">
        <v>2.7731658978947154E-3</v>
      </c>
      <c r="AL174" s="2">
        <v>2.683677528641203E-2</v>
      </c>
      <c r="AM174" s="2">
        <v>2.1467249960497065E-2</v>
      </c>
      <c r="AN174" s="2">
        <v>2.3325106300727219E-2</v>
      </c>
      <c r="AO174" s="2">
        <v>7.4411397848013674E-3</v>
      </c>
      <c r="AP174" s="2">
        <v>2.6344901208926391E-2</v>
      </c>
      <c r="AQ174" s="2">
        <v>9.3277673816035654E-3</v>
      </c>
      <c r="AR174" s="2">
        <v>5.1619512176103818E-2</v>
      </c>
      <c r="AS174" s="2">
        <v>3.6581824864892892E-2</v>
      </c>
      <c r="AT174" s="2">
        <v>2.0829324698520654E-2</v>
      </c>
      <c r="AU174" s="2">
        <v>0</v>
      </c>
      <c r="AV174" s="2">
        <v>0</v>
      </c>
      <c r="AW174" s="2">
        <v>0.1915254560727282</v>
      </c>
      <c r="AX174" s="2">
        <v>0.20362117255560283</v>
      </c>
      <c r="AY174" s="2">
        <v>0</v>
      </c>
      <c r="AZ174" s="2">
        <v>9.9807097164604005E-3</v>
      </c>
      <c r="BA174" s="5"/>
      <c r="BB174" s="2">
        <v>9.9807097164604005E-3</v>
      </c>
      <c r="BC174" s="5"/>
      <c r="BD174" s="2">
        <v>0</v>
      </c>
      <c r="BE174" s="5"/>
      <c r="BF174" s="2">
        <v>0</v>
      </c>
      <c r="BG174" s="2">
        <v>1.3405189079811709E-2</v>
      </c>
      <c r="BH174" s="5"/>
      <c r="BI174" s="5"/>
      <c r="BJ174" s="5"/>
      <c r="BK174" s="5"/>
      <c r="BL174" s="2">
        <v>0</v>
      </c>
      <c r="BM174" s="5"/>
      <c r="BN174" s="5"/>
      <c r="BO174" s="5"/>
      <c r="BP174" s="5"/>
      <c r="BQ174" s="5"/>
      <c r="BR174" s="5"/>
      <c r="BS174" s="5"/>
      <c r="BT174" s="5"/>
      <c r="BU174" s="5"/>
      <c r="BV174" s="2">
        <v>2.8752449433629423E-2</v>
      </c>
      <c r="BW174" s="5"/>
      <c r="BX174" s="2">
        <v>8.1431505569198122E-4</v>
      </c>
      <c r="BY174" s="2">
        <v>2.4838783448094498E-3</v>
      </c>
      <c r="BZ174" s="5"/>
      <c r="CA174" s="5"/>
      <c r="CB174" s="5"/>
      <c r="CC174" s="2">
        <v>0</v>
      </c>
      <c r="CD174" s="2">
        <v>4.2277040858309197E-5</v>
      </c>
      <c r="CE174" s="5"/>
      <c r="CF174" s="5"/>
      <c r="CG174" s="5"/>
      <c r="CH174" s="2">
        <v>0.20362117255560283</v>
      </c>
      <c r="CI174" s="5"/>
      <c r="CJ174" s="5"/>
      <c r="CK174" s="5"/>
      <c r="CL174" s="5"/>
      <c r="CM174" s="5"/>
      <c r="CN174" s="2">
        <v>0</v>
      </c>
      <c r="CO174" s="2">
        <v>7.4483995670359918E-2</v>
      </c>
      <c r="CP174" s="5"/>
      <c r="CQ174" s="5"/>
      <c r="CR174" s="2">
        <v>0</v>
      </c>
      <c r="CS174" s="2">
        <v>1.65319428660065E-4</v>
      </c>
      <c r="CT174" s="2">
        <v>6.7022418856394275E-2</v>
      </c>
      <c r="CU174" s="2">
        <v>7.5115266582308693E-4</v>
      </c>
      <c r="CV174" s="5"/>
      <c r="CW174" s="5"/>
      <c r="CX174" s="5"/>
      <c r="CY174" s="5"/>
      <c r="CZ174" s="5"/>
      <c r="DA174" s="5"/>
      <c r="DB174" s="2">
        <v>0</v>
      </c>
      <c r="DC174" s="5"/>
      <c r="DD174" s="2">
        <v>0</v>
      </c>
      <c r="DE174" s="5"/>
      <c r="DF174" s="5"/>
      <c r="DG174" s="5"/>
      <c r="DH174" s="5"/>
      <c r="DI174" s="5"/>
      <c r="DJ174" s="5"/>
      <c r="DK174" s="5"/>
      <c r="DL174" s="5"/>
      <c r="DM174" s="2">
        <v>0</v>
      </c>
      <c r="DN174" s="5"/>
      <c r="DO174" s="5"/>
      <c r="DP174" s="5"/>
      <c r="DQ174" s="2">
        <v>3.6044604966900557E-3</v>
      </c>
      <c r="DR174" s="5"/>
      <c r="DS174" s="5"/>
      <c r="DT174" s="5"/>
      <c r="DU174" s="5"/>
      <c r="DV174" s="2">
        <v>13837</v>
      </c>
      <c r="DW174" s="2">
        <v>2012</v>
      </c>
      <c r="DX174" s="2">
        <v>345</v>
      </c>
      <c r="DY174" s="10">
        <v>83</v>
      </c>
      <c r="DZ174" s="2">
        <v>0</v>
      </c>
      <c r="EA174" s="2">
        <v>16277</v>
      </c>
      <c r="EB174" t="str">
        <f>VLOOKUP(J174,Hoja2!$A$2:$D$1241,2,0)</f>
        <v>Metropolitana</v>
      </c>
      <c r="EC174" t="str">
        <f>VLOOKUP(J174,Hoja2!$A$2:$D$1241,3,0)</f>
        <v>Zona II - Metropolitana Suroccidente</v>
      </c>
      <c r="ED174" t="str">
        <f>VLOOKUP(J174,Hoja2!$A$2:$D$1241,4,0)</f>
        <v>Bosa</v>
      </c>
    </row>
    <row r="175" spans="1:134" ht="16.5">
      <c r="A175" s="2">
        <v>174</v>
      </c>
      <c r="B175" s="3" t="s">
        <v>853</v>
      </c>
      <c r="C175" s="3" t="s">
        <v>135</v>
      </c>
      <c r="D175" s="3" t="s">
        <v>136</v>
      </c>
      <c r="E175" s="3" t="s">
        <v>197</v>
      </c>
      <c r="F175" s="3" t="s">
        <v>406</v>
      </c>
      <c r="G175" s="3" t="s">
        <v>407</v>
      </c>
      <c r="H175" s="3" t="s">
        <v>140</v>
      </c>
      <c r="I175" s="3" t="s">
        <v>854</v>
      </c>
      <c r="J175" s="3" t="s">
        <v>854</v>
      </c>
      <c r="K175" s="2">
        <v>11.4</v>
      </c>
      <c r="L175" s="3" t="s">
        <v>143</v>
      </c>
      <c r="M175" s="2">
        <v>0</v>
      </c>
      <c r="N175" s="2">
        <v>12.689</v>
      </c>
      <c r="O175" s="2">
        <v>8.702</v>
      </c>
      <c r="P175" s="2">
        <v>2.1000000000000001E-2</v>
      </c>
      <c r="Q175" s="2">
        <v>3.9660000000000002</v>
      </c>
      <c r="R175" s="2">
        <v>0</v>
      </c>
      <c r="S175" s="2">
        <v>12.689</v>
      </c>
      <c r="T175" s="2">
        <v>50</v>
      </c>
      <c r="U175" s="2">
        <v>0</v>
      </c>
      <c r="V175" s="2">
        <v>0</v>
      </c>
      <c r="W175" s="2">
        <v>1</v>
      </c>
      <c r="X175" s="2">
        <v>0</v>
      </c>
      <c r="Y175" s="2">
        <v>0</v>
      </c>
      <c r="Z175" s="2">
        <v>0</v>
      </c>
      <c r="AA175" s="2">
        <v>0</v>
      </c>
      <c r="AB175" s="3" t="s">
        <v>853</v>
      </c>
      <c r="AC175" s="3" t="s">
        <v>853</v>
      </c>
      <c r="AD175" s="3" t="s">
        <v>144</v>
      </c>
      <c r="AE175" s="3" t="s">
        <v>855</v>
      </c>
      <c r="AF175" s="3" t="s">
        <v>854</v>
      </c>
      <c r="AG175" s="4">
        <v>253</v>
      </c>
      <c r="AH175" s="2">
        <v>681</v>
      </c>
      <c r="AI175" s="2">
        <v>4.7197229484423397E-2</v>
      </c>
      <c r="AJ175" s="2">
        <v>0.13138334129998841</v>
      </c>
      <c r="AK175" s="2">
        <v>2.7731658978947154E-3</v>
      </c>
      <c r="AL175" s="2">
        <v>2.683677528641203E-2</v>
      </c>
      <c r="AM175" s="2">
        <v>2.1467249960497065E-2</v>
      </c>
      <c r="AN175" s="2">
        <v>2.3325106300727219E-2</v>
      </c>
      <c r="AO175" s="2">
        <v>7.4411397848013674E-3</v>
      </c>
      <c r="AP175" s="2">
        <v>2.6344901208926391E-2</v>
      </c>
      <c r="AQ175" s="2">
        <v>9.3277673816035654E-3</v>
      </c>
      <c r="AR175" s="2">
        <v>5.1619512176103818E-2</v>
      </c>
      <c r="AS175" s="2">
        <v>3.6581824864892892E-2</v>
      </c>
      <c r="AT175" s="2">
        <v>2.0829324698520654E-2</v>
      </c>
      <c r="AU175" s="2">
        <v>0</v>
      </c>
      <c r="AV175" s="2">
        <v>0</v>
      </c>
      <c r="AW175" s="2">
        <v>0.1915254560727282</v>
      </c>
      <c r="AX175" s="2">
        <v>0.20362117255560283</v>
      </c>
      <c r="AY175" s="2">
        <v>0</v>
      </c>
      <c r="AZ175" s="2">
        <v>9.9807097164604005E-3</v>
      </c>
      <c r="BA175" s="5"/>
      <c r="BB175" s="2">
        <v>9.9807097164604005E-3</v>
      </c>
      <c r="BC175" s="5"/>
      <c r="BD175" s="2">
        <v>0</v>
      </c>
      <c r="BE175" s="5"/>
      <c r="BF175" s="2">
        <v>0</v>
      </c>
      <c r="BG175" s="2">
        <v>1.3405189079811709E-2</v>
      </c>
      <c r="BH175" s="5"/>
      <c r="BI175" s="5"/>
      <c r="BJ175" s="5"/>
      <c r="BK175" s="5"/>
      <c r="BL175" s="2">
        <v>0</v>
      </c>
      <c r="BM175" s="5"/>
      <c r="BN175" s="5"/>
      <c r="BO175" s="5"/>
      <c r="BP175" s="5"/>
      <c r="BQ175" s="5"/>
      <c r="BR175" s="5"/>
      <c r="BS175" s="5"/>
      <c r="BT175" s="5"/>
      <c r="BU175" s="5"/>
      <c r="BV175" s="2">
        <v>2.8752449433629423E-2</v>
      </c>
      <c r="BW175" s="5"/>
      <c r="BX175" s="2">
        <v>8.1431505569198122E-4</v>
      </c>
      <c r="BY175" s="2">
        <v>2.4838783448094498E-3</v>
      </c>
      <c r="BZ175" s="5"/>
      <c r="CA175" s="5"/>
      <c r="CB175" s="5"/>
      <c r="CC175" s="2">
        <v>0</v>
      </c>
      <c r="CD175" s="2">
        <v>4.2277040858309197E-5</v>
      </c>
      <c r="CE175" s="5"/>
      <c r="CF175" s="5"/>
      <c r="CG175" s="5"/>
      <c r="CH175" s="2">
        <v>0.20362117255560283</v>
      </c>
      <c r="CI175" s="5"/>
      <c r="CJ175" s="5"/>
      <c r="CK175" s="5"/>
      <c r="CL175" s="5"/>
      <c r="CM175" s="5"/>
      <c r="CN175" s="2">
        <v>0</v>
      </c>
      <c r="CO175" s="2">
        <v>7.4483995670359918E-2</v>
      </c>
      <c r="CP175" s="5"/>
      <c r="CQ175" s="5"/>
      <c r="CR175" s="2">
        <v>0</v>
      </c>
      <c r="CS175" s="2">
        <v>1.65319428660065E-4</v>
      </c>
      <c r="CT175" s="2">
        <v>6.7022418856394275E-2</v>
      </c>
      <c r="CU175" s="2">
        <v>7.5115266582308693E-4</v>
      </c>
      <c r="CV175" s="5"/>
      <c r="CW175" s="5"/>
      <c r="CX175" s="5"/>
      <c r="CY175" s="5"/>
      <c r="CZ175" s="5"/>
      <c r="DA175" s="5"/>
      <c r="DB175" s="2">
        <v>0</v>
      </c>
      <c r="DC175" s="5"/>
      <c r="DD175" s="2">
        <v>0</v>
      </c>
      <c r="DE175" s="5"/>
      <c r="DF175" s="5"/>
      <c r="DG175" s="5"/>
      <c r="DH175" s="5"/>
      <c r="DI175" s="5"/>
      <c r="DJ175" s="5"/>
      <c r="DK175" s="5"/>
      <c r="DL175" s="5"/>
      <c r="DM175" s="2">
        <v>0</v>
      </c>
      <c r="DN175" s="5"/>
      <c r="DO175" s="5"/>
      <c r="DP175" s="5"/>
      <c r="DQ175" s="2">
        <v>3.6044604966900557E-3</v>
      </c>
      <c r="DR175" s="5"/>
      <c r="DS175" s="5"/>
      <c r="DT175" s="5"/>
      <c r="DU175" s="5"/>
      <c r="DV175" s="2">
        <v>13837</v>
      </c>
      <c r="DW175" s="2">
        <v>2012</v>
      </c>
      <c r="DX175" s="2">
        <v>345</v>
      </c>
      <c r="DY175" s="10">
        <v>83</v>
      </c>
      <c r="DZ175" s="2">
        <v>0</v>
      </c>
      <c r="EA175" s="2">
        <v>16277</v>
      </c>
      <c r="EB175" t="str">
        <f>VLOOKUP(J175,Hoja2!$A$2:$D$1241,2,0)</f>
        <v>Metropolitana</v>
      </c>
      <c r="EC175" t="str">
        <f>VLOOKUP(J175,Hoja2!$A$2:$D$1241,3,0)</f>
        <v>Zona II - Metropolitana Suroccidente</v>
      </c>
      <c r="ED175" t="str">
        <f>VLOOKUP(J175,Hoja2!$A$2:$D$1241,4,0)</f>
        <v>Bosa</v>
      </c>
    </row>
    <row r="176" spans="1:134" ht="16.5">
      <c r="A176" s="2">
        <v>175</v>
      </c>
      <c r="B176" s="3" t="s">
        <v>856</v>
      </c>
      <c r="C176" s="3" t="s">
        <v>135</v>
      </c>
      <c r="D176" s="3" t="s">
        <v>136</v>
      </c>
      <c r="E176" s="3" t="s">
        <v>197</v>
      </c>
      <c r="F176" s="3" t="s">
        <v>406</v>
      </c>
      <c r="G176" s="3" t="s">
        <v>407</v>
      </c>
      <c r="H176" s="3" t="s">
        <v>140</v>
      </c>
      <c r="I176" s="3" t="s">
        <v>857</v>
      </c>
      <c r="J176" s="3" t="s">
        <v>858</v>
      </c>
      <c r="K176" s="2">
        <v>11.4</v>
      </c>
      <c r="L176" s="3" t="s">
        <v>143</v>
      </c>
      <c r="M176" s="2">
        <v>11223</v>
      </c>
      <c r="N176" s="2">
        <v>6.367</v>
      </c>
      <c r="O176" s="2">
        <v>2.3769999999999998</v>
      </c>
      <c r="P176" s="2">
        <v>3.137</v>
      </c>
      <c r="Q176" s="2">
        <v>0.85299999999999998</v>
      </c>
      <c r="R176" s="2">
        <v>0</v>
      </c>
      <c r="S176" s="2">
        <v>6.367</v>
      </c>
      <c r="T176" s="2">
        <v>8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3" t="s">
        <v>856</v>
      </c>
      <c r="AC176" s="3" t="s">
        <v>859</v>
      </c>
      <c r="AD176" s="3" t="s">
        <v>144</v>
      </c>
      <c r="AE176" s="3" t="s">
        <v>857</v>
      </c>
      <c r="AF176" s="3" t="s">
        <v>858</v>
      </c>
      <c r="AG176" s="4">
        <v>241</v>
      </c>
      <c r="AH176" s="2">
        <v>143</v>
      </c>
      <c r="AI176" s="2">
        <v>7.9165122622597058E-3</v>
      </c>
      <c r="AJ176" s="2">
        <v>6.7881557994891901E-4</v>
      </c>
      <c r="AK176" s="2">
        <v>9.1345599477191779E-3</v>
      </c>
      <c r="AL176" s="2">
        <v>1.43514374371597E-5</v>
      </c>
      <c r="AM176" s="2">
        <v>6.0703284338451029E-3</v>
      </c>
      <c r="AN176" s="2">
        <v>1.9999870889804965E-3</v>
      </c>
      <c r="AO176" s="2">
        <v>7.4130021825236517E-3</v>
      </c>
      <c r="AP176" s="2">
        <v>6.5672119482594257E-2</v>
      </c>
      <c r="AQ176" s="2">
        <v>0.13498756418802921</v>
      </c>
      <c r="AR176" s="2">
        <v>4.8361282012509129E-3</v>
      </c>
      <c r="AS176" s="2">
        <v>3.2460889072827801E-5</v>
      </c>
      <c r="AT176" s="2">
        <v>3.9870293600808892E-3</v>
      </c>
      <c r="AU176" s="5"/>
      <c r="AV176" s="2">
        <v>0</v>
      </c>
      <c r="AW176" s="2">
        <v>7.012989890638871E-2</v>
      </c>
      <c r="AX176" s="2">
        <v>0.1676420255629345</v>
      </c>
      <c r="AY176" s="5"/>
      <c r="AZ176" s="2">
        <v>4.9709345844191101E-3</v>
      </c>
      <c r="BA176" s="5"/>
      <c r="BB176" s="2">
        <v>5.4629420532681288E-3</v>
      </c>
      <c r="BC176" s="5"/>
      <c r="BD176" s="2">
        <v>0</v>
      </c>
      <c r="BE176" s="5"/>
      <c r="BF176" s="5"/>
      <c r="BG176" s="2">
        <v>4.4503180111272397E-2</v>
      </c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2">
        <v>1.2505467439202939E-2</v>
      </c>
      <c r="BW176" s="5"/>
      <c r="BX176" s="2">
        <v>0</v>
      </c>
      <c r="BY176" s="2">
        <v>2.3513265206473299E-3</v>
      </c>
      <c r="BZ176" s="5"/>
      <c r="CA176" s="5"/>
      <c r="CB176" s="5"/>
      <c r="CC176" s="5"/>
      <c r="CD176" s="2">
        <v>0</v>
      </c>
      <c r="CE176" s="5"/>
      <c r="CF176" s="5"/>
      <c r="CG176" s="5"/>
      <c r="CH176" s="2">
        <v>0.1676420255629345</v>
      </c>
      <c r="CI176" s="5"/>
      <c r="CJ176" s="5"/>
      <c r="CK176" s="5"/>
      <c r="CL176" s="5"/>
      <c r="CM176" s="5"/>
      <c r="CN176" s="5"/>
      <c r="CO176" s="2">
        <v>0</v>
      </c>
      <c r="CP176" s="5"/>
      <c r="CQ176" s="5"/>
      <c r="CR176" s="2">
        <v>0</v>
      </c>
      <c r="CS176" s="2">
        <v>0</v>
      </c>
      <c r="CT176" s="2">
        <v>1.0068490102689915E-2</v>
      </c>
      <c r="CU176" s="2">
        <v>1.9100099350732169E-4</v>
      </c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2">
        <v>1.84262702197792E-5</v>
      </c>
      <c r="DR176" s="5"/>
      <c r="DS176" s="5"/>
      <c r="DT176" s="5"/>
      <c r="DU176" s="5"/>
      <c r="DV176" s="2">
        <v>7323</v>
      </c>
      <c r="DW176" s="2">
        <v>307</v>
      </c>
      <c r="DX176" s="2">
        <v>21</v>
      </c>
      <c r="DY176" s="10">
        <v>10</v>
      </c>
      <c r="DZ176" s="2">
        <v>0</v>
      </c>
      <c r="EA176" s="2">
        <v>7661</v>
      </c>
      <c r="EB176" t="str">
        <f>VLOOKUP(J176,Hoja2!$A$2:$D$1241,2,0)</f>
        <v>Metropolitana</v>
      </c>
      <c r="EC176" t="str">
        <f>VLOOKUP(J176,Hoja2!$A$2:$D$1241,3,0)</f>
        <v>Zona II - Metropolitana Suroccidente</v>
      </c>
      <c r="ED176" t="str">
        <f>VLOOKUP(J176,Hoja2!$A$2:$D$1241,4,0)</f>
        <v>Bosa</v>
      </c>
    </row>
    <row r="177" spans="1:134" ht="16.5">
      <c r="A177" s="2">
        <v>176</v>
      </c>
      <c r="B177" s="3" t="s">
        <v>860</v>
      </c>
      <c r="C177" s="3" t="s">
        <v>135</v>
      </c>
      <c r="D177" s="3" t="s">
        <v>136</v>
      </c>
      <c r="E177" s="3" t="s">
        <v>137</v>
      </c>
      <c r="F177" s="3" t="s">
        <v>169</v>
      </c>
      <c r="G177" s="3" t="s">
        <v>170</v>
      </c>
      <c r="H177" s="3" t="s">
        <v>153</v>
      </c>
      <c r="I177" s="3" t="s">
        <v>861</v>
      </c>
      <c r="J177" s="3" t="s">
        <v>862</v>
      </c>
      <c r="K177" s="2">
        <v>11.4</v>
      </c>
      <c r="L177" s="3" t="s">
        <v>143</v>
      </c>
      <c r="M177" s="2">
        <v>0</v>
      </c>
      <c r="N177" s="2">
        <v>14.771000000000001</v>
      </c>
      <c r="O177" s="2">
        <v>4.1500000000000004</v>
      </c>
      <c r="P177" s="2">
        <v>0.187</v>
      </c>
      <c r="Q177" s="2">
        <v>10.433999999999999</v>
      </c>
      <c r="R177" s="2">
        <v>0</v>
      </c>
      <c r="S177" s="2">
        <v>14.771000000000001</v>
      </c>
      <c r="T177" s="2">
        <v>27</v>
      </c>
      <c r="U177" s="2">
        <v>0</v>
      </c>
      <c r="V177" s="2">
        <v>0</v>
      </c>
      <c r="W177" s="2">
        <v>1</v>
      </c>
      <c r="X177" s="2">
        <v>0</v>
      </c>
      <c r="Y177" s="2">
        <v>0</v>
      </c>
      <c r="Z177" s="2">
        <v>0</v>
      </c>
      <c r="AA177" s="2">
        <v>0</v>
      </c>
      <c r="AB177" s="3" t="s">
        <v>860</v>
      </c>
      <c r="AC177" s="3" t="s">
        <v>860</v>
      </c>
      <c r="AD177" s="3" t="s">
        <v>144</v>
      </c>
      <c r="AE177" s="3" t="s">
        <v>861</v>
      </c>
      <c r="AF177" s="3" t="s">
        <v>863</v>
      </c>
      <c r="AG177" s="4">
        <v>1392</v>
      </c>
      <c r="AH177" s="2">
        <v>208</v>
      </c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11"/>
      <c r="DZ177" s="5"/>
      <c r="EA177" s="5"/>
      <c r="EB177" t="str">
        <f>VLOOKUP(J177,Hoja2!$A$2:$D$1241,2,0)</f>
        <v>Metropolitana</v>
      </c>
      <c r="EC177" t="str">
        <f>VLOOKUP(J177,Hoja2!$A$2:$D$1241,3,0)</f>
        <v>Zona III - Metropolitana Centro Oriente</v>
      </c>
      <c r="ED177" t="str">
        <f>VLOOKUP(J177,Hoja2!$A$2:$D$1241,4,0)</f>
        <v>Chapinero</v>
      </c>
    </row>
    <row r="178" spans="1:134" ht="16.5">
      <c r="A178" s="2">
        <v>177</v>
      </c>
      <c r="B178" s="3" t="s">
        <v>864</v>
      </c>
      <c r="C178" s="3" t="s">
        <v>135</v>
      </c>
      <c r="D178" s="3" t="s">
        <v>136</v>
      </c>
      <c r="E178" s="3" t="s">
        <v>197</v>
      </c>
      <c r="F178" s="3" t="s">
        <v>865</v>
      </c>
      <c r="G178" s="3" t="s">
        <v>866</v>
      </c>
      <c r="H178" s="3" t="s">
        <v>140</v>
      </c>
      <c r="I178" s="3" t="s">
        <v>867</v>
      </c>
      <c r="J178" s="3" t="s">
        <v>868</v>
      </c>
      <c r="K178" s="2">
        <v>13.2</v>
      </c>
      <c r="L178" s="3" t="s">
        <v>143</v>
      </c>
      <c r="M178" s="2">
        <v>0</v>
      </c>
      <c r="N178" s="2">
        <v>4.0000000000000001E-3</v>
      </c>
      <c r="O178" s="2">
        <v>0</v>
      </c>
      <c r="P178" s="2">
        <v>0</v>
      </c>
      <c r="Q178" s="2">
        <v>4.0000000000000001E-3</v>
      </c>
      <c r="R178" s="2">
        <v>0</v>
      </c>
      <c r="S178" s="2">
        <v>4.0000000000000001E-3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3" t="s">
        <v>864</v>
      </c>
      <c r="AC178" s="3" t="s">
        <v>864</v>
      </c>
      <c r="AD178" s="3" t="s">
        <v>144</v>
      </c>
      <c r="AE178" s="3" t="s">
        <v>867</v>
      </c>
      <c r="AF178" s="3" t="s">
        <v>868</v>
      </c>
      <c r="AG178" s="4">
        <v>1670</v>
      </c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11"/>
      <c r="DZ178" s="5"/>
      <c r="EA178" s="5"/>
      <c r="EB178" t="str">
        <f>VLOOKUP(J178,Hoja2!$A$2:$D$1241,2,0)</f>
        <v>Rural</v>
      </c>
      <c r="EC178" t="str">
        <f>VLOOKUP(J178,Hoja2!$A$2:$D$1241,3,0)</f>
        <v>Zona IX - Rural Occidental Sur</v>
      </c>
      <c r="ED178" t="str">
        <f>VLOOKUP(J178,Hoja2!$A$2:$D$1241,4,0)</f>
        <v>Ricaute</v>
      </c>
    </row>
    <row r="179" spans="1:134" ht="16.5">
      <c r="A179" s="2">
        <v>178</v>
      </c>
      <c r="B179" s="3" t="s">
        <v>869</v>
      </c>
      <c r="C179" s="3" t="s">
        <v>135</v>
      </c>
      <c r="D179" s="3" t="s">
        <v>136</v>
      </c>
      <c r="E179" s="3" t="s">
        <v>137</v>
      </c>
      <c r="F179" s="3" t="s">
        <v>870</v>
      </c>
      <c r="G179" s="3" t="s">
        <v>871</v>
      </c>
      <c r="H179" s="3" t="s">
        <v>347</v>
      </c>
      <c r="I179" s="3" t="s">
        <v>872</v>
      </c>
      <c r="J179" s="3" t="s">
        <v>615</v>
      </c>
      <c r="K179" s="2">
        <v>34.5</v>
      </c>
      <c r="L179" s="3" t="s">
        <v>143</v>
      </c>
      <c r="M179" s="2">
        <v>5000</v>
      </c>
      <c r="N179" s="2">
        <v>43.542999999999999</v>
      </c>
      <c r="O179" s="2">
        <v>39.225999999999999</v>
      </c>
      <c r="P179" s="2">
        <v>4.0110000000000001</v>
      </c>
      <c r="Q179" s="2">
        <v>0.30599999999999999</v>
      </c>
      <c r="R179" s="2">
        <v>0</v>
      </c>
      <c r="S179" s="2">
        <v>43.542999999999999</v>
      </c>
      <c r="T179" s="2">
        <v>57</v>
      </c>
      <c r="U179" s="2">
        <v>0</v>
      </c>
      <c r="V179" s="2">
        <v>0</v>
      </c>
      <c r="W179" s="2">
        <v>1</v>
      </c>
      <c r="X179" s="2">
        <v>0</v>
      </c>
      <c r="Y179" s="2">
        <v>0</v>
      </c>
      <c r="Z179" s="2">
        <v>0</v>
      </c>
      <c r="AA179" s="2">
        <v>0</v>
      </c>
      <c r="AB179" s="3" t="s">
        <v>869</v>
      </c>
      <c r="AC179" s="3" t="s">
        <v>869</v>
      </c>
      <c r="AD179" s="3" t="s">
        <v>144</v>
      </c>
      <c r="AE179" s="3" t="s">
        <v>872</v>
      </c>
      <c r="AF179" s="3" t="s">
        <v>615</v>
      </c>
      <c r="AG179" s="4">
        <v>1328</v>
      </c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11"/>
      <c r="DZ179" s="5"/>
      <c r="EA179" s="5"/>
      <c r="EB179" t="str">
        <f>VLOOKUP(J179,Hoja2!$A$2:$D$1241,2,0)</f>
        <v>Rural</v>
      </c>
      <c r="EC179" t="str">
        <f>VLOOKUP(J179,Hoja2!$A$2:$D$1241,3,0)</f>
        <v>Zona VIII - Rural Occidental Norte</v>
      </c>
      <c r="ED179" t="str">
        <f>VLOOKUP(J179,Hoja2!$A$2:$D$1241,4,0)</f>
        <v>Villeta</v>
      </c>
    </row>
    <row r="180" spans="1:134" ht="16.5">
      <c r="A180" s="2">
        <v>179</v>
      </c>
      <c r="B180" s="3" t="s">
        <v>873</v>
      </c>
      <c r="C180" s="3" t="s">
        <v>135</v>
      </c>
      <c r="D180" s="3" t="s">
        <v>208</v>
      </c>
      <c r="E180" s="3" t="s">
        <v>197</v>
      </c>
      <c r="F180" s="3" t="s">
        <v>874</v>
      </c>
      <c r="G180" s="3" t="s">
        <v>875</v>
      </c>
      <c r="H180" s="3" t="s">
        <v>876</v>
      </c>
      <c r="I180" s="3" t="s">
        <v>877</v>
      </c>
      <c r="J180" s="3" t="s">
        <v>878</v>
      </c>
      <c r="K180" s="2">
        <v>34.5</v>
      </c>
      <c r="L180" s="3" t="s">
        <v>219</v>
      </c>
      <c r="M180" s="2">
        <v>55</v>
      </c>
      <c r="N180" s="2">
        <v>60.121000000000002</v>
      </c>
      <c r="O180" s="2">
        <v>47.75</v>
      </c>
      <c r="P180" s="2">
        <v>10.413</v>
      </c>
      <c r="Q180" s="2">
        <v>1.958</v>
      </c>
      <c r="R180" s="2">
        <v>0</v>
      </c>
      <c r="S180" s="2">
        <v>60.121000000000002</v>
      </c>
      <c r="T180" s="2">
        <v>5</v>
      </c>
      <c r="U180" s="2">
        <v>0</v>
      </c>
      <c r="V180" s="2">
        <v>0</v>
      </c>
      <c r="W180" s="2">
        <v>3</v>
      </c>
      <c r="X180" s="2">
        <v>0</v>
      </c>
      <c r="Y180" s="2">
        <v>0</v>
      </c>
      <c r="Z180" s="2">
        <v>0</v>
      </c>
      <c r="AA180" s="2">
        <v>0</v>
      </c>
      <c r="AB180" s="3" t="s">
        <v>873</v>
      </c>
      <c r="AC180" s="3" t="s">
        <v>873</v>
      </c>
      <c r="AD180" s="3" t="s">
        <v>144</v>
      </c>
      <c r="AE180" s="3" t="s">
        <v>877</v>
      </c>
      <c r="AF180" s="3" t="s">
        <v>878</v>
      </c>
      <c r="AG180" s="4">
        <v>642</v>
      </c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11"/>
      <c r="DZ180" s="5"/>
      <c r="EA180" s="5"/>
      <c r="EB180" t="str">
        <f>VLOOKUP(J180,Hoja2!$A$2:$D$1241,2,0)</f>
        <v>Rural</v>
      </c>
      <c r="EC180" t="str">
        <f>VLOOKUP(J180,Hoja2!$A$2:$D$1241,3,0)</f>
        <v>Zona IX - Rural Occidental Sur</v>
      </c>
      <c r="ED180" t="str">
        <f>VLOOKUP(J180,Hoja2!$A$2:$D$1241,4,0)</f>
        <v>La Mesa</v>
      </c>
    </row>
    <row r="181" spans="1:134" ht="16.5">
      <c r="A181" s="2">
        <v>180</v>
      </c>
      <c r="B181" s="3" t="s">
        <v>879</v>
      </c>
      <c r="C181" s="3" t="s">
        <v>135</v>
      </c>
      <c r="D181" s="3" t="s">
        <v>208</v>
      </c>
      <c r="E181" s="3" t="s">
        <v>209</v>
      </c>
      <c r="F181" s="3" t="s">
        <v>655</v>
      </c>
      <c r="G181" s="3" t="s">
        <v>656</v>
      </c>
      <c r="H181" s="3" t="s">
        <v>347</v>
      </c>
      <c r="I181" s="3" t="s">
        <v>880</v>
      </c>
      <c r="J181" s="3" t="s">
        <v>881</v>
      </c>
      <c r="K181" s="2">
        <v>34.5</v>
      </c>
      <c r="L181" s="3" t="s">
        <v>219</v>
      </c>
      <c r="M181" s="2">
        <v>0</v>
      </c>
      <c r="N181" s="2">
        <v>21.777000000000001</v>
      </c>
      <c r="O181" s="2">
        <v>8.1769999999999996</v>
      </c>
      <c r="P181" s="2">
        <v>5.5709999999999997</v>
      </c>
      <c r="Q181" s="2">
        <v>8.0289999999999999</v>
      </c>
      <c r="R181" s="2">
        <v>0</v>
      </c>
      <c r="S181" s="2">
        <v>21.777000000000001</v>
      </c>
      <c r="T181" s="2">
        <v>10</v>
      </c>
      <c r="U181" s="2">
        <v>0</v>
      </c>
      <c r="V181" s="2">
        <v>0</v>
      </c>
      <c r="W181" s="2">
        <v>7</v>
      </c>
      <c r="X181" s="2">
        <v>0</v>
      </c>
      <c r="Y181" s="2">
        <v>0</v>
      </c>
      <c r="Z181" s="2">
        <v>0</v>
      </c>
      <c r="AA181" s="2">
        <v>0</v>
      </c>
      <c r="AB181" s="3" t="s">
        <v>879</v>
      </c>
      <c r="AC181" s="3" t="s">
        <v>879</v>
      </c>
      <c r="AD181" s="3" t="s">
        <v>144</v>
      </c>
      <c r="AE181" s="3" t="s">
        <v>882</v>
      </c>
      <c r="AF181" s="3" t="s">
        <v>881</v>
      </c>
      <c r="AG181" s="4">
        <v>819</v>
      </c>
      <c r="AH181" s="2">
        <v>3</v>
      </c>
      <c r="AI181" s="5"/>
      <c r="AJ181" s="5"/>
      <c r="AK181" s="5"/>
      <c r="AL181" s="5"/>
      <c r="AM181" s="2">
        <v>1.7417840929986188E-5</v>
      </c>
      <c r="AN181" s="5"/>
      <c r="AO181" s="2">
        <v>2.2079714505549102E-6</v>
      </c>
      <c r="AP181" s="2">
        <v>0</v>
      </c>
      <c r="AQ181" s="5"/>
      <c r="AR181" s="5"/>
      <c r="AS181" s="2">
        <v>1.5154124412421817E-4</v>
      </c>
      <c r="AT181" s="2">
        <v>7.2910382105916677E-4</v>
      </c>
      <c r="AU181" s="5"/>
      <c r="AV181" s="5"/>
      <c r="AW181" s="2">
        <v>9.0027087756392604E-4</v>
      </c>
      <c r="AX181" s="5"/>
      <c r="AY181" s="5"/>
      <c r="AZ181" s="5"/>
      <c r="BA181" s="5"/>
      <c r="BB181" s="5"/>
      <c r="BC181" s="2">
        <v>7.2624672971684701E-4</v>
      </c>
      <c r="BD181" s="5"/>
      <c r="BE181" s="5"/>
      <c r="BF181" s="5"/>
      <c r="BG181" s="2">
        <v>1.262285313729325E-5</v>
      </c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2">
        <v>1.5854420336746603E-4</v>
      </c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2">
        <v>2.8570913423197599E-6</v>
      </c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2">
        <v>0</v>
      </c>
      <c r="DW181" s="2">
        <v>1</v>
      </c>
      <c r="DX181" s="2">
        <v>1</v>
      </c>
      <c r="DY181" s="10">
        <v>0</v>
      </c>
      <c r="DZ181" s="2">
        <v>0</v>
      </c>
      <c r="EA181" s="2">
        <v>2</v>
      </c>
      <c r="EB181" t="str">
        <f>VLOOKUP(J181,Hoja2!$A$2:$D$1241,2,0)</f>
        <v>Metropolitana</v>
      </c>
      <c r="EC181" t="str">
        <f>VLOOKUP(J181,Hoja2!$A$2:$D$1241,3,0)</f>
        <v>Zona IV - Metropolitana Centro Occidente</v>
      </c>
      <c r="ED181" t="str">
        <f>VLOOKUP(J181,Hoja2!$A$2:$D$1241,4,0)</f>
        <v>Funza</v>
      </c>
    </row>
    <row r="182" spans="1:134" ht="16.5">
      <c r="A182" s="2">
        <v>181</v>
      </c>
      <c r="B182" s="3" t="s">
        <v>883</v>
      </c>
      <c r="C182" s="3" t="s">
        <v>135</v>
      </c>
      <c r="D182" s="3" t="s">
        <v>208</v>
      </c>
      <c r="E182" s="3" t="s">
        <v>137</v>
      </c>
      <c r="F182" s="3" t="s">
        <v>884</v>
      </c>
      <c r="G182" s="3" t="s">
        <v>885</v>
      </c>
      <c r="H182" s="3" t="s">
        <v>347</v>
      </c>
      <c r="I182" s="3" t="s">
        <v>886</v>
      </c>
      <c r="J182" s="3" t="s">
        <v>887</v>
      </c>
      <c r="K182" s="2">
        <v>34.5</v>
      </c>
      <c r="L182" s="3" t="s">
        <v>219</v>
      </c>
      <c r="M182" s="2">
        <v>0</v>
      </c>
      <c r="N182" s="2">
        <v>11.943</v>
      </c>
      <c r="O182" s="2">
        <v>11.89</v>
      </c>
      <c r="P182" s="2">
        <v>0</v>
      </c>
      <c r="Q182" s="2">
        <v>5.2999999999999999E-2</v>
      </c>
      <c r="R182" s="2">
        <v>0</v>
      </c>
      <c r="S182" s="2">
        <v>11.943</v>
      </c>
      <c r="T182" s="2">
        <v>30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3" t="s">
        <v>883</v>
      </c>
      <c r="AC182" s="3" t="s">
        <v>883</v>
      </c>
      <c r="AD182" s="3" t="s">
        <v>144</v>
      </c>
      <c r="AE182" s="3" t="s">
        <v>886</v>
      </c>
      <c r="AF182" s="3" t="s">
        <v>887</v>
      </c>
      <c r="AG182" s="4">
        <v>1013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11"/>
      <c r="DZ182" s="5"/>
      <c r="EA182" s="5"/>
      <c r="EB182" t="str">
        <f>VLOOKUP(J182,Hoja2!$A$2:$D$1241,2,0)</f>
        <v>Rural</v>
      </c>
      <c r="EC182" t="str">
        <f>VLOOKUP(J182,Hoja2!$A$2:$D$1241,3,0)</f>
        <v>Zona VII - Rural Oriental Norte</v>
      </c>
      <c r="ED182" t="str">
        <f>VLOOKUP(J182,Hoja2!$A$2:$D$1241,4,0)</f>
        <v>Sesquile</v>
      </c>
    </row>
    <row r="183" spans="1:134" ht="16.5">
      <c r="A183" s="2">
        <v>182</v>
      </c>
      <c r="B183" s="3" t="s">
        <v>888</v>
      </c>
      <c r="C183" s="3" t="s">
        <v>135</v>
      </c>
      <c r="D183" s="3" t="s">
        <v>208</v>
      </c>
      <c r="E183" s="3" t="s">
        <v>209</v>
      </c>
      <c r="F183" s="3" t="s">
        <v>302</v>
      </c>
      <c r="G183" s="3" t="s">
        <v>303</v>
      </c>
      <c r="H183" s="3" t="s">
        <v>347</v>
      </c>
      <c r="I183" s="3" t="s">
        <v>889</v>
      </c>
      <c r="J183" s="3" t="s">
        <v>890</v>
      </c>
      <c r="K183" s="2">
        <v>34.5</v>
      </c>
      <c r="L183" s="3" t="s">
        <v>143</v>
      </c>
      <c r="M183" s="2">
        <v>0</v>
      </c>
      <c r="N183" s="2">
        <v>7.6139999999999999</v>
      </c>
      <c r="O183" s="2">
        <v>7.0229999999999997</v>
      </c>
      <c r="P183" s="2">
        <v>2E-3</v>
      </c>
      <c r="Q183" s="2">
        <v>0.58899999999999997</v>
      </c>
      <c r="R183" s="2">
        <v>0</v>
      </c>
      <c r="S183" s="2">
        <v>7.6139999999999999</v>
      </c>
      <c r="T183" s="2">
        <v>8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3" t="s">
        <v>888</v>
      </c>
      <c r="AC183" s="3" t="s">
        <v>888</v>
      </c>
      <c r="AD183" s="3" t="s">
        <v>144</v>
      </c>
      <c r="AE183" s="3" t="s">
        <v>889</v>
      </c>
      <c r="AF183" s="3" t="s">
        <v>891</v>
      </c>
      <c r="AG183" s="4">
        <v>720</v>
      </c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11"/>
      <c r="DZ183" s="5"/>
      <c r="EA183" s="5"/>
      <c r="EB183" t="str">
        <f>VLOOKUP(J183,Hoja2!$A$2:$D$1241,2,0)</f>
        <v>Metropolitana</v>
      </c>
      <c r="EC183" t="str">
        <f>VLOOKUP(J183,Hoja2!$A$2:$D$1241,3,0)</f>
        <v>Zona IV - Metropolitana Centro Occidente</v>
      </c>
      <c r="ED183" t="str">
        <f>VLOOKUP(J183,Hoja2!$A$2:$D$1241,4,0)</f>
        <v>Mosquera</v>
      </c>
    </row>
    <row r="184" spans="1:134" ht="16.5">
      <c r="A184" s="2">
        <v>183</v>
      </c>
      <c r="B184" s="3" t="s">
        <v>892</v>
      </c>
      <c r="C184" s="3" t="s">
        <v>135</v>
      </c>
      <c r="D184" s="3" t="s">
        <v>208</v>
      </c>
      <c r="E184" s="3" t="s">
        <v>197</v>
      </c>
      <c r="F184" s="3" t="s">
        <v>893</v>
      </c>
      <c r="G184" s="3" t="s">
        <v>894</v>
      </c>
      <c r="H184" s="3" t="s">
        <v>895</v>
      </c>
      <c r="I184" s="3" t="s">
        <v>896</v>
      </c>
      <c r="J184" s="3" t="s">
        <v>897</v>
      </c>
      <c r="K184" s="2">
        <v>34.5</v>
      </c>
      <c r="L184" s="3" t="s">
        <v>219</v>
      </c>
      <c r="M184" s="2">
        <v>0</v>
      </c>
      <c r="N184" s="2">
        <v>40.692999999999998</v>
      </c>
      <c r="O184" s="2">
        <v>40.581000000000003</v>
      </c>
      <c r="P184" s="2">
        <v>0.09</v>
      </c>
      <c r="Q184" s="2">
        <v>2.3E-2</v>
      </c>
      <c r="R184" s="2">
        <v>0</v>
      </c>
      <c r="S184" s="2">
        <v>40.692999999999998</v>
      </c>
      <c r="T184" s="2">
        <v>10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3" t="s">
        <v>892</v>
      </c>
      <c r="AC184" s="3" t="s">
        <v>898</v>
      </c>
      <c r="AD184" s="3" t="s">
        <v>553</v>
      </c>
      <c r="AE184" s="3" t="s">
        <v>896</v>
      </c>
      <c r="AF184" s="3" t="s">
        <v>897</v>
      </c>
      <c r="AG184" s="4">
        <v>695</v>
      </c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11"/>
      <c r="DZ184" s="5"/>
      <c r="EA184" s="5"/>
      <c r="EB184" t="str">
        <f>VLOOKUP(J184,Hoja2!$A$2:$D$1241,2,0)</f>
        <v>Rural</v>
      </c>
      <c r="EC184" t="str">
        <f>VLOOKUP(J184,Hoja2!$A$2:$D$1241,3,0)</f>
        <v>Zona X - Rural Oriental Sur</v>
      </c>
      <c r="ED184" t="str">
        <f>VLOOKUP(J184,Hoja2!$A$2:$D$1241,4,0)</f>
        <v>Caqueza</v>
      </c>
    </row>
    <row r="185" spans="1:134" ht="16.5">
      <c r="A185" s="2">
        <v>184</v>
      </c>
      <c r="B185" s="3" t="s">
        <v>899</v>
      </c>
      <c r="C185" s="3" t="s">
        <v>135</v>
      </c>
      <c r="D185" s="3" t="s">
        <v>208</v>
      </c>
      <c r="E185" s="3" t="s">
        <v>137</v>
      </c>
      <c r="F185" s="3" t="s">
        <v>900</v>
      </c>
      <c r="G185" s="3" t="s">
        <v>901</v>
      </c>
      <c r="H185" s="3" t="s">
        <v>876</v>
      </c>
      <c r="I185" s="3" t="s">
        <v>902</v>
      </c>
      <c r="J185" s="3" t="s">
        <v>901</v>
      </c>
      <c r="K185" s="2">
        <v>34.5</v>
      </c>
      <c r="L185" s="3" t="s">
        <v>219</v>
      </c>
      <c r="M185" s="2">
        <v>0</v>
      </c>
      <c r="N185" s="2">
        <v>7.2489999999999997</v>
      </c>
      <c r="O185" s="2">
        <v>7.242</v>
      </c>
      <c r="P185" s="2">
        <v>0</v>
      </c>
      <c r="Q185" s="2">
        <v>6.0000000000000001E-3</v>
      </c>
      <c r="R185" s="2">
        <v>0</v>
      </c>
      <c r="S185" s="2">
        <v>7.2489999999999997</v>
      </c>
      <c r="T185" s="2">
        <v>1</v>
      </c>
      <c r="U185" s="2">
        <v>0</v>
      </c>
      <c r="V185" s="2">
        <v>0</v>
      </c>
      <c r="W185" s="2">
        <v>2</v>
      </c>
      <c r="X185" s="2">
        <v>0</v>
      </c>
      <c r="Y185" s="2">
        <v>0</v>
      </c>
      <c r="Z185" s="2">
        <v>0</v>
      </c>
      <c r="AA185" s="2">
        <v>0</v>
      </c>
      <c r="AB185" s="3" t="s">
        <v>899</v>
      </c>
      <c r="AC185" s="3" t="s">
        <v>903</v>
      </c>
      <c r="AD185" s="3" t="s">
        <v>553</v>
      </c>
      <c r="AE185" s="3" t="s">
        <v>902</v>
      </c>
      <c r="AF185" s="3" t="s">
        <v>901</v>
      </c>
      <c r="AG185" s="4">
        <v>592</v>
      </c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11"/>
      <c r="DZ185" s="5"/>
      <c r="EA185" s="5"/>
      <c r="EB185" t="str">
        <f>VLOOKUP(J185,Hoja2!$A$2:$D$1241,2,0)</f>
        <v>Rural</v>
      </c>
      <c r="EC185" t="str">
        <f>VLOOKUP(J185,Hoja2!$A$2:$D$1241,3,0)</f>
        <v>Zona VII - Rural Oriental Norte</v>
      </c>
      <c r="ED185" t="str">
        <f>VLOOKUP(J185,Hoja2!$A$2:$D$1241,4,0)</f>
        <v>Tibirita</v>
      </c>
    </row>
    <row r="186" spans="1:134" ht="16.5">
      <c r="A186" s="2">
        <v>185</v>
      </c>
      <c r="B186" s="3" t="s">
        <v>904</v>
      </c>
      <c r="C186" s="3" t="s">
        <v>135</v>
      </c>
      <c r="D186" s="3" t="s">
        <v>208</v>
      </c>
      <c r="E186" s="3" t="s">
        <v>197</v>
      </c>
      <c r="F186" s="3" t="s">
        <v>905</v>
      </c>
      <c r="G186" s="3" t="s">
        <v>906</v>
      </c>
      <c r="H186" s="3" t="s">
        <v>876</v>
      </c>
      <c r="I186" s="3" t="s">
        <v>907</v>
      </c>
      <c r="J186" s="3" t="s">
        <v>908</v>
      </c>
      <c r="K186" s="2">
        <v>34.5</v>
      </c>
      <c r="L186" s="3" t="s">
        <v>219</v>
      </c>
      <c r="M186" s="2">
        <v>230</v>
      </c>
      <c r="N186" s="2">
        <v>28.582999999999998</v>
      </c>
      <c r="O186" s="2">
        <v>28.56</v>
      </c>
      <c r="P186" s="2">
        <v>2.1000000000000001E-2</v>
      </c>
      <c r="Q186" s="2">
        <v>2E-3</v>
      </c>
      <c r="R186" s="2">
        <v>0</v>
      </c>
      <c r="S186" s="2">
        <v>28.582999999999998</v>
      </c>
      <c r="T186" s="2">
        <v>25</v>
      </c>
      <c r="U186" s="2">
        <v>0</v>
      </c>
      <c r="V186" s="2">
        <v>0</v>
      </c>
      <c r="W186" s="2">
        <v>2</v>
      </c>
      <c r="X186" s="2">
        <v>0</v>
      </c>
      <c r="Y186" s="2">
        <v>0</v>
      </c>
      <c r="Z186" s="2">
        <v>0</v>
      </c>
      <c r="AA186" s="2">
        <v>0</v>
      </c>
      <c r="AB186" s="3" t="s">
        <v>904</v>
      </c>
      <c r="AC186" s="3" t="s">
        <v>904</v>
      </c>
      <c r="AD186" s="3" t="s">
        <v>144</v>
      </c>
      <c r="AE186" s="3" t="s">
        <v>907</v>
      </c>
      <c r="AF186" s="3" t="s">
        <v>908</v>
      </c>
      <c r="AG186" s="4">
        <v>341</v>
      </c>
      <c r="AH186" s="2">
        <v>2</v>
      </c>
      <c r="AI186" s="2">
        <v>6.4878182005682099E-6</v>
      </c>
      <c r="AJ186" s="2">
        <v>1.44248310739145E-5</v>
      </c>
      <c r="AK186" s="2">
        <v>1.33352166155107E-5</v>
      </c>
      <c r="AL186" s="2">
        <v>7.0817308734031595E-4</v>
      </c>
      <c r="AM186" s="2">
        <v>6.7783376603805002E-4</v>
      </c>
      <c r="AN186" s="2">
        <v>0</v>
      </c>
      <c r="AO186" s="2">
        <v>0</v>
      </c>
      <c r="AP186" s="5"/>
      <c r="AQ186" s="2">
        <v>2.9767686268152302E-6</v>
      </c>
      <c r="AR186" s="2">
        <v>0</v>
      </c>
      <c r="AS186" s="2">
        <v>1.3013057499104201E-4</v>
      </c>
      <c r="AT186" s="2">
        <v>4.6725925884831502E-5</v>
      </c>
      <c r="AU186" s="5"/>
      <c r="AV186" s="5"/>
      <c r="AW186" s="2">
        <v>2.0074591877717143E-4</v>
      </c>
      <c r="AX186" s="2">
        <v>1.386006853378366E-3</v>
      </c>
      <c r="AY186" s="2">
        <v>1.33352166155107E-5</v>
      </c>
      <c r="AZ186" s="5"/>
      <c r="BA186" s="5"/>
      <c r="BB186" s="5"/>
      <c r="BC186" s="2">
        <v>4.5603187081365106E-5</v>
      </c>
      <c r="BD186" s="5"/>
      <c r="BE186" s="5"/>
      <c r="BF186" s="5"/>
      <c r="BG186" s="2">
        <v>0</v>
      </c>
      <c r="BH186" s="5"/>
      <c r="BI186" s="2">
        <v>0</v>
      </c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2">
        <v>0</v>
      </c>
      <c r="CG186" s="5"/>
      <c r="CH186" s="2">
        <v>1.386006853378366E-3</v>
      </c>
      <c r="CI186" s="5"/>
      <c r="CJ186" s="5"/>
      <c r="CK186" s="5"/>
      <c r="CL186" s="5"/>
      <c r="CM186" s="5"/>
      <c r="CN186" s="2">
        <v>1.33352166155107E-5</v>
      </c>
      <c r="CO186" s="2">
        <v>1.5514273169580636E-4</v>
      </c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2">
        <v>0</v>
      </c>
      <c r="DV186" s="2">
        <v>0</v>
      </c>
      <c r="DW186" s="2">
        <v>3</v>
      </c>
      <c r="DX186" s="2">
        <v>0</v>
      </c>
      <c r="DY186" s="10">
        <v>0</v>
      </c>
      <c r="DZ186" s="2">
        <v>0</v>
      </c>
      <c r="EA186" s="2">
        <v>3</v>
      </c>
      <c r="EB186" t="str">
        <f>VLOOKUP(J186,Hoja2!$A$2:$D$1241,2,0)</f>
        <v>Rural</v>
      </c>
      <c r="EC186" t="str">
        <f>VLOOKUP(J186,Hoja2!$A$2:$D$1241,3,0)</f>
        <v>Zona IX - Rural Occidental Sur</v>
      </c>
      <c r="ED186" t="str">
        <f>VLOOKUP(J186,Hoja2!$A$2:$D$1241,4,0)</f>
        <v>El Colegio</v>
      </c>
    </row>
    <row r="187" spans="1:134" ht="16.5">
      <c r="A187" s="2">
        <v>186</v>
      </c>
      <c r="B187" s="3" t="s">
        <v>909</v>
      </c>
      <c r="C187" s="3" t="s">
        <v>135</v>
      </c>
      <c r="D187" s="3" t="s">
        <v>208</v>
      </c>
      <c r="E187" s="3" t="s">
        <v>209</v>
      </c>
      <c r="F187" s="3" t="s">
        <v>642</v>
      </c>
      <c r="G187" s="3" t="s">
        <v>643</v>
      </c>
      <c r="H187" s="3" t="s">
        <v>153</v>
      </c>
      <c r="I187" s="3" t="s">
        <v>910</v>
      </c>
      <c r="J187" s="3" t="s">
        <v>911</v>
      </c>
      <c r="K187" s="2">
        <v>34.5</v>
      </c>
      <c r="L187" s="3" t="s">
        <v>143</v>
      </c>
      <c r="M187" s="2">
        <v>4400</v>
      </c>
      <c r="N187" s="2">
        <v>10.845000000000001</v>
      </c>
      <c r="O187" s="2">
        <v>8.5129999999999999</v>
      </c>
      <c r="P187" s="2">
        <v>0.14199999999999999</v>
      </c>
      <c r="Q187" s="2">
        <v>2.19</v>
      </c>
      <c r="R187" s="2">
        <v>0</v>
      </c>
      <c r="S187" s="2">
        <v>10.845000000000001</v>
      </c>
      <c r="T187" s="2">
        <v>5</v>
      </c>
      <c r="U187" s="2">
        <v>0</v>
      </c>
      <c r="V187" s="2">
        <v>0</v>
      </c>
      <c r="W187" s="2">
        <v>9</v>
      </c>
      <c r="X187" s="2">
        <v>0</v>
      </c>
      <c r="Y187" s="2">
        <v>0</v>
      </c>
      <c r="Z187" s="2">
        <v>0</v>
      </c>
      <c r="AA187" s="2">
        <v>0</v>
      </c>
      <c r="AB187" s="3" t="s">
        <v>909</v>
      </c>
      <c r="AC187" s="3" t="s">
        <v>909</v>
      </c>
      <c r="AD187" s="3" t="s">
        <v>144</v>
      </c>
      <c r="AE187" s="3" t="s">
        <v>910</v>
      </c>
      <c r="AF187" s="3" t="s">
        <v>911</v>
      </c>
      <c r="AG187" s="4">
        <v>477</v>
      </c>
      <c r="AH187" s="2">
        <v>7</v>
      </c>
      <c r="AI187" s="2">
        <v>1.3976668030336199E-6</v>
      </c>
      <c r="AJ187" s="5"/>
      <c r="AK187" s="5"/>
      <c r="AL187" s="5"/>
      <c r="AM187" s="2">
        <v>0</v>
      </c>
      <c r="AN187" s="2">
        <v>0</v>
      </c>
      <c r="AO187" s="5"/>
      <c r="AP187" s="2">
        <v>2.04277440709103E-5</v>
      </c>
      <c r="AQ187" s="5"/>
      <c r="AR187" s="2">
        <v>0</v>
      </c>
      <c r="AS187" s="5"/>
      <c r="AT187" s="2">
        <v>0</v>
      </c>
      <c r="AU187" s="2">
        <v>0</v>
      </c>
      <c r="AV187" s="5"/>
      <c r="AW187" s="2">
        <v>2.1825410873943919E-5</v>
      </c>
      <c r="AX187" s="5"/>
      <c r="AY187" s="5"/>
      <c r="AZ187" s="5"/>
      <c r="BA187" s="5"/>
      <c r="BB187" s="5"/>
      <c r="BC187" s="5"/>
      <c r="BD187" s="5"/>
      <c r="BE187" s="5"/>
      <c r="BF187" s="5"/>
      <c r="BG187" s="2">
        <v>2.04277440709103E-5</v>
      </c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2">
        <v>1.3976668030336199E-6</v>
      </c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2">
        <v>0</v>
      </c>
      <c r="DU187" s="5"/>
      <c r="DV187" s="2">
        <v>1</v>
      </c>
      <c r="DW187" s="2">
        <v>1</v>
      </c>
      <c r="DX187" s="2">
        <v>4</v>
      </c>
      <c r="DY187" s="10">
        <v>1</v>
      </c>
      <c r="DZ187" s="2">
        <v>0</v>
      </c>
      <c r="EA187" s="2">
        <v>7</v>
      </c>
      <c r="EB187" t="str">
        <f>VLOOKUP(J187,Hoja2!$A$2:$D$1241,2,0)</f>
        <v>Rural</v>
      </c>
      <c r="EC187" t="str">
        <f>VLOOKUP(J187,Hoja2!$A$2:$D$1241,3,0)</f>
        <v>Zona VIII - Rural Occidental Norte</v>
      </c>
      <c r="ED187" t="str">
        <f>VLOOKUP(J187,Hoja2!$A$2:$D$1241,4,0)</f>
        <v>Facatativa</v>
      </c>
    </row>
    <row r="188" spans="1:134" ht="16.5">
      <c r="A188" s="2">
        <v>187</v>
      </c>
      <c r="B188" s="3" t="s">
        <v>912</v>
      </c>
      <c r="C188" s="3" t="s">
        <v>135</v>
      </c>
      <c r="D188" s="3" t="s">
        <v>208</v>
      </c>
      <c r="E188" s="3" t="s">
        <v>209</v>
      </c>
      <c r="F188" s="3" t="s">
        <v>913</v>
      </c>
      <c r="G188" s="3" t="s">
        <v>914</v>
      </c>
      <c r="H188" s="3" t="s">
        <v>347</v>
      </c>
      <c r="I188" s="3" t="s">
        <v>915</v>
      </c>
      <c r="J188" s="3" t="s">
        <v>643</v>
      </c>
      <c r="K188" s="2">
        <v>34.5</v>
      </c>
      <c r="L188" s="3" t="s">
        <v>219</v>
      </c>
      <c r="M188" s="2">
        <v>1600</v>
      </c>
      <c r="N188" s="2">
        <v>22.093</v>
      </c>
      <c r="O188" s="2">
        <v>13.443</v>
      </c>
      <c r="P188" s="2">
        <v>4.4290000000000003</v>
      </c>
      <c r="Q188" s="2">
        <v>4.2220000000000004</v>
      </c>
      <c r="R188" s="2">
        <v>0</v>
      </c>
      <c r="S188" s="2">
        <v>22.093</v>
      </c>
      <c r="T188" s="2">
        <v>28</v>
      </c>
      <c r="U188" s="2">
        <v>0</v>
      </c>
      <c r="V188" s="2">
        <v>0</v>
      </c>
      <c r="W188" s="2">
        <v>6</v>
      </c>
      <c r="X188" s="2">
        <v>0</v>
      </c>
      <c r="Y188" s="2">
        <v>0</v>
      </c>
      <c r="Z188" s="2">
        <v>0</v>
      </c>
      <c r="AA188" s="2">
        <v>0</v>
      </c>
      <c r="AB188" s="3" t="s">
        <v>912</v>
      </c>
      <c r="AC188" s="3" t="s">
        <v>912</v>
      </c>
      <c r="AD188" s="3" t="s">
        <v>144</v>
      </c>
      <c r="AE188" s="3" t="s">
        <v>915</v>
      </c>
      <c r="AF188" s="3" t="s">
        <v>643</v>
      </c>
      <c r="AG188" s="4">
        <v>199</v>
      </c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11"/>
      <c r="DZ188" s="5"/>
      <c r="EA188" s="5"/>
      <c r="EB188" t="str">
        <f>VLOOKUP(J188,Hoja2!$A$2:$D$1241,2,0)</f>
        <v>Metropolitana</v>
      </c>
      <c r="EC188" t="str">
        <f>VLOOKUP(J188,Hoja2!$A$2:$D$1241,3,0)</f>
        <v>Zona IV - Metropolitana Centro Occidente</v>
      </c>
      <c r="ED188" t="str">
        <f>VLOOKUP(J188,Hoja2!$A$2:$D$1241,4,0)</f>
        <v>Mosquera</v>
      </c>
    </row>
    <row r="189" spans="1:134" ht="16.5">
      <c r="A189" s="2">
        <v>188</v>
      </c>
      <c r="B189" s="3" t="s">
        <v>916</v>
      </c>
      <c r="C189" s="3" t="s">
        <v>135</v>
      </c>
      <c r="D189" s="3" t="s">
        <v>136</v>
      </c>
      <c r="E189" s="3" t="s">
        <v>197</v>
      </c>
      <c r="F189" s="3" t="s">
        <v>917</v>
      </c>
      <c r="G189" s="3" t="s">
        <v>918</v>
      </c>
      <c r="H189" s="3" t="s">
        <v>876</v>
      </c>
      <c r="I189" s="3" t="s">
        <v>919</v>
      </c>
      <c r="J189" s="3" t="s">
        <v>920</v>
      </c>
      <c r="K189" s="2">
        <v>34.5</v>
      </c>
      <c r="L189" s="3" t="s">
        <v>143</v>
      </c>
      <c r="M189" s="2">
        <v>7190</v>
      </c>
      <c r="N189" s="2">
        <v>12.836</v>
      </c>
      <c r="O189" s="2">
        <v>11.528</v>
      </c>
      <c r="P189" s="2">
        <v>0.14799999999999999</v>
      </c>
      <c r="Q189" s="2">
        <v>1.1599999999999999</v>
      </c>
      <c r="R189" s="2">
        <v>0</v>
      </c>
      <c r="S189" s="2">
        <v>12.836</v>
      </c>
      <c r="T189" s="2">
        <v>25</v>
      </c>
      <c r="U189" s="2">
        <v>0</v>
      </c>
      <c r="V189" s="2">
        <v>0</v>
      </c>
      <c r="W189" s="2">
        <v>7</v>
      </c>
      <c r="X189" s="2">
        <v>0</v>
      </c>
      <c r="Y189" s="2">
        <v>0</v>
      </c>
      <c r="Z189" s="2">
        <v>0</v>
      </c>
      <c r="AA189" s="2">
        <v>0</v>
      </c>
      <c r="AB189" s="3" t="s">
        <v>916</v>
      </c>
      <c r="AC189" s="3" t="s">
        <v>916</v>
      </c>
      <c r="AD189" s="3" t="s">
        <v>144</v>
      </c>
      <c r="AE189" s="3" t="s">
        <v>919</v>
      </c>
      <c r="AF189" s="3" t="s">
        <v>921</v>
      </c>
      <c r="AG189" s="4">
        <v>498</v>
      </c>
      <c r="AH189" s="2">
        <v>6</v>
      </c>
      <c r="AI189" s="5"/>
      <c r="AJ189" s="5"/>
      <c r="AK189" s="5"/>
      <c r="AL189" s="5"/>
      <c r="AM189" s="2">
        <v>0</v>
      </c>
      <c r="AN189" s="2">
        <v>0</v>
      </c>
      <c r="AO189" s="5"/>
      <c r="AP189" s="2">
        <v>0</v>
      </c>
      <c r="AQ189" s="2">
        <v>0</v>
      </c>
      <c r="AR189" s="2">
        <v>0</v>
      </c>
      <c r="AS189" s="2">
        <v>0</v>
      </c>
      <c r="AT189" s="5"/>
      <c r="AU189" s="5"/>
      <c r="AV189" s="2">
        <v>0</v>
      </c>
      <c r="AW189" s="2">
        <v>0</v>
      </c>
      <c r="AX189" s="2">
        <v>0</v>
      </c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2">
        <v>0</v>
      </c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2">
        <v>0</v>
      </c>
      <c r="CI189" s="5"/>
      <c r="CJ189" s="5"/>
      <c r="CK189" s="5"/>
      <c r="CL189" s="5"/>
      <c r="CM189" s="5"/>
      <c r="CN189" s="5"/>
      <c r="CO189" s="2">
        <v>0</v>
      </c>
      <c r="CP189" s="5"/>
      <c r="CQ189" s="2">
        <v>0</v>
      </c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2">
        <v>0</v>
      </c>
      <c r="DW189" s="2">
        <v>0</v>
      </c>
      <c r="DX189" s="2">
        <v>0</v>
      </c>
      <c r="DY189" s="10">
        <v>0</v>
      </c>
      <c r="DZ189" s="2">
        <v>0</v>
      </c>
      <c r="EA189" s="2">
        <v>0</v>
      </c>
      <c r="EB189" t="str">
        <f>VLOOKUP(J189,Hoja2!$A$2:$D$1241,2,0)</f>
        <v>Rural</v>
      </c>
      <c r="EC189" t="str">
        <f>VLOOKUP(J189,Hoja2!$A$2:$D$1241,3,0)</f>
        <v>Zona IX - Rural Occidental Sur</v>
      </c>
      <c r="ED189" t="str">
        <f>VLOOKUP(J189,Hoja2!$A$2:$D$1241,4,0)</f>
        <v>Flandes</v>
      </c>
    </row>
    <row r="190" spans="1:134" ht="16.5">
      <c r="A190" s="2">
        <v>189</v>
      </c>
      <c r="B190" s="3" t="s">
        <v>922</v>
      </c>
      <c r="C190" s="3" t="s">
        <v>135</v>
      </c>
      <c r="D190" s="3" t="s">
        <v>208</v>
      </c>
      <c r="E190" s="3" t="s">
        <v>209</v>
      </c>
      <c r="F190" s="3" t="s">
        <v>302</v>
      </c>
      <c r="G190" s="3" t="s">
        <v>303</v>
      </c>
      <c r="H190" s="3" t="s">
        <v>347</v>
      </c>
      <c r="I190" s="3" t="s">
        <v>923</v>
      </c>
      <c r="J190" s="3" t="s">
        <v>924</v>
      </c>
      <c r="K190" s="2">
        <v>34.5</v>
      </c>
      <c r="L190" s="3" t="s">
        <v>143</v>
      </c>
      <c r="M190" s="2">
        <v>2600</v>
      </c>
      <c r="N190" s="2">
        <v>9.2710000000000008</v>
      </c>
      <c r="O190" s="2">
        <v>6.0309999999999997</v>
      </c>
      <c r="P190" s="2">
        <v>1.2230000000000001</v>
      </c>
      <c r="Q190" s="2">
        <v>2.0169999999999999</v>
      </c>
      <c r="R190" s="2">
        <v>0</v>
      </c>
      <c r="S190" s="2">
        <v>9.2710000000000008</v>
      </c>
      <c r="T190" s="2">
        <v>18</v>
      </c>
      <c r="U190" s="2">
        <v>0</v>
      </c>
      <c r="V190" s="2">
        <v>0</v>
      </c>
      <c r="W190" s="2">
        <v>4</v>
      </c>
      <c r="X190" s="2">
        <v>0</v>
      </c>
      <c r="Y190" s="2">
        <v>0</v>
      </c>
      <c r="Z190" s="2">
        <v>0</v>
      </c>
      <c r="AA190" s="2">
        <v>0</v>
      </c>
      <c r="AB190" s="3" t="s">
        <v>922</v>
      </c>
      <c r="AC190" s="3" t="s">
        <v>922</v>
      </c>
      <c r="AD190" s="3" t="s">
        <v>144</v>
      </c>
      <c r="AE190" s="3" t="s">
        <v>923</v>
      </c>
      <c r="AF190" s="3" t="s">
        <v>924</v>
      </c>
      <c r="AG190" s="4">
        <v>722</v>
      </c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11"/>
      <c r="DZ190" s="5"/>
      <c r="EA190" s="5"/>
      <c r="EB190" t="str">
        <f>VLOOKUP(J190,Hoja2!$A$2:$D$1241,2,0)</f>
        <v>Metropolitana</v>
      </c>
      <c r="EC190" t="str">
        <f>VLOOKUP(J190,Hoja2!$A$2:$D$1241,3,0)</f>
        <v>Zona IV - Metropolitana Centro Occidente</v>
      </c>
      <c r="ED190" t="str">
        <f>VLOOKUP(J190,Hoja2!$A$2:$D$1241,4,0)</f>
        <v>Mosquera</v>
      </c>
    </row>
    <row r="191" spans="1:134" ht="16.5">
      <c r="A191" s="2">
        <v>190</v>
      </c>
      <c r="B191" s="3" t="s">
        <v>925</v>
      </c>
      <c r="C191" s="3" t="s">
        <v>135</v>
      </c>
      <c r="D191" s="3" t="s">
        <v>208</v>
      </c>
      <c r="E191" s="3" t="s">
        <v>209</v>
      </c>
      <c r="F191" s="3" t="s">
        <v>655</v>
      </c>
      <c r="G191" s="3" t="s">
        <v>656</v>
      </c>
      <c r="H191" s="3" t="s">
        <v>347</v>
      </c>
      <c r="I191" s="3" t="s">
        <v>926</v>
      </c>
      <c r="J191" s="3" t="s">
        <v>927</v>
      </c>
      <c r="K191" s="2">
        <v>34.5</v>
      </c>
      <c r="L191" s="3" t="s">
        <v>219</v>
      </c>
      <c r="M191" s="2">
        <v>0</v>
      </c>
      <c r="N191" s="2">
        <v>20.263000000000002</v>
      </c>
      <c r="O191" s="2">
        <v>14.881</v>
      </c>
      <c r="P191" s="2">
        <v>0.248</v>
      </c>
      <c r="Q191" s="2">
        <v>5.1340000000000003</v>
      </c>
      <c r="R191" s="2">
        <v>0</v>
      </c>
      <c r="S191" s="2">
        <v>20.263000000000002</v>
      </c>
      <c r="T191" s="2">
        <v>17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3" t="s">
        <v>925</v>
      </c>
      <c r="AC191" s="3" t="s">
        <v>925</v>
      </c>
      <c r="AD191" s="3" t="s">
        <v>144</v>
      </c>
      <c r="AE191" s="3" t="s">
        <v>926</v>
      </c>
      <c r="AF191" s="3" t="s">
        <v>927</v>
      </c>
      <c r="AG191" s="4">
        <v>1656</v>
      </c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11"/>
      <c r="DZ191" s="5"/>
      <c r="EA191" s="5"/>
      <c r="EB191" t="str">
        <f>VLOOKUP(J191,Hoja2!$A$2:$D$1241,2,0)</f>
        <v>Metropolitana</v>
      </c>
      <c r="EC191" t="str">
        <f>VLOOKUP(J191,Hoja2!$A$2:$D$1241,3,0)</f>
        <v>Zona IV - Metropolitana Centro Occidente</v>
      </c>
      <c r="ED191" t="str">
        <f>VLOOKUP(J191,Hoja2!$A$2:$D$1241,4,0)</f>
        <v>FUNZA</v>
      </c>
    </row>
    <row r="192" spans="1:134" ht="16.5">
      <c r="A192" s="2">
        <v>191</v>
      </c>
      <c r="B192" s="3" t="s">
        <v>928</v>
      </c>
      <c r="C192" s="3" t="s">
        <v>135</v>
      </c>
      <c r="D192" s="3" t="s">
        <v>136</v>
      </c>
      <c r="E192" s="3" t="s">
        <v>197</v>
      </c>
      <c r="F192" s="3" t="s">
        <v>345</v>
      </c>
      <c r="G192" s="3" t="s">
        <v>346</v>
      </c>
      <c r="H192" s="3" t="s">
        <v>153</v>
      </c>
      <c r="I192" s="3" t="s">
        <v>929</v>
      </c>
      <c r="J192" s="3" t="s">
        <v>930</v>
      </c>
      <c r="K192" s="2">
        <v>13.2</v>
      </c>
      <c r="L192" s="3" t="s">
        <v>143</v>
      </c>
      <c r="M192" s="2">
        <v>9978</v>
      </c>
      <c r="N192" s="2">
        <v>15.134</v>
      </c>
      <c r="O192" s="2">
        <v>14.968999999999999</v>
      </c>
      <c r="P192" s="2">
        <v>0</v>
      </c>
      <c r="Q192" s="2">
        <v>0.16500000000000001</v>
      </c>
      <c r="R192" s="2">
        <v>0</v>
      </c>
      <c r="S192" s="2">
        <v>15.134</v>
      </c>
      <c r="T192" s="2">
        <v>28</v>
      </c>
      <c r="U192" s="2">
        <v>0</v>
      </c>
      <c r="V192" s="2">
        <v>0</v>
      </c>
      <c r="W192" s="2">
        <v>30</v>
      </c>
      <c r="X192" s="2">
        <v>0</v>
      </c>
      <c r="Y192" s="2">
        <v>0</v>
      </c>
      <c r="Z192" s="2">
        <v>0</v>
      </c>
      <c r="AA192" s="2">
        <v>0</v>
      </c>
      <c r="AB192" s="3" t="s">
        <v>928</v>
      </c>
      <c r="AC192" s="3" t="s">
        <v>928</v>
      </c>
      <c r="AD192" s="3" t="s">
        <v>144</v>
      </c>
      <c r="AE192" s="3" t="s">
        <v>929</v>
      </c>
      <c r="AF192" s="3" t="s">
        <v>930</v>
      </c>
      <c r="AG192" s="4">
        <v>1198</v>
      </c>
      <c r="AH192" s="2">
        <v>766</v>
      </c>
      <c r="AI192" s="2">
        <v>0.2033424021132722</v>
      </c>
      <c r="AJ192" s="2">
        <v>1.311531568224265E-2</v>
      </c>
      <c r="AK192" s="2">
        <v>1.6575326541300599E-2</v>
      </c>
      <c r="AL192" s="2">
        <v>5.9851806869423381E-2</v>
      </c>
      <c r="AM192" s="2">
        <v>2.0131528363292732E-2</v>
      </c>
      <c r="AN192" s="2">
        <v>1.71997233673735E-3</v>
      </c>
      <c r="AO192" s="2">
        <v>4.2325690009789897E-3</v>
      </c>
      <c r="AP192" s="2">
        <v>7.6386872890674303E-4</v>
      </c>
      <c r="AQ192" s="2">
        <v>1.403134132076289E-3</v>
      </c>
      <c r="AR192" s="2">
        <v>2.7872514998680481E-3</v>
      </c>
      <c r="AS192" s="2">
        <v>9.3637906467086834E-3</v>
      </c>
      <c r="AT192" s="2">
        <v>7.1122887751908281E-2</v>
      </c>
      <c r="AU192" s="2">
        <v>0</v>
      </c>
      <c r="AV192" s="2">
        <v>0</v>
      </c>
      <c r="AW192" s="2">
        <v>0.26223409327743791</v>
      </c>
      <c r="AX192" s="2">
        <v>2.9350132648492743E-2</v>
      </c>
      <c r="AY192" s="2">
        <v>5.8084278646848217E-2</v>
      </c>
      <c r="AZ192" s="2">
        <v>5.4741349093937061E-2</v>
      </c>
      <c r="BA192" s="5"/>
      <c r="BB192" s="2">
        <v>1.7516788612928151E-2</v>
      </c>
      <c r="BC192" s="5"/>
      <c r="BD192" s="5"/>
      <c r="BE192" s="5"/>
      <c r="BF192" s="5"/>
      <c r="BG192" s="2">
        <v>8.9940329460110616E-2</v>
      </c>
      <c r="BH192" s="5"/>
      <c r="BI192" s="2">
        <v>9.2160778616921703E-3</v>
      </c>
      <c r="BJ192" s="5"/>
      <c r="BK192" s="5"/>
      <c r="BL192" s="5"/>
      <c r="BM192" s="5"/>
      <c r="BN192" s="5"/>
      <c r="BO192" s="5"/>
      <c r="BP192" s="2">
        <v>0</v>
      </c>
      <c r="BQ192" s="5"/>
      <c r="BR192" s="5"/>
      <c r="BS192" s="2">
        <v>0</v>
      </c>
      <c r="BT192" s="5"/>
      <c r="BU192" s="5"/>
      <c r="BV192" s="2">
        <v>9.9117152781893827E-3</v>
      </c>
      <c r="BW192" s="5"/>
      <c r="BX192" s="2">
        <v>5.8121467065549897E-3</v>
      </c>
      <c r="BY192" s="2">
        <v>0</v>
      </c>
      <c r="BZ192" s="5"/>
      <c r="CA192" s="5"/>
      <c r="CB192" s="5"/>
      <c r="CC192" s="5"/>
      <c r="CD192" s="5"/>
      <c r="CE192" s="5"/>
      <c r="CF192" s="2">
        <v>4.8790613576546703E-3</v>
      </c>
      <c r="CG192" s="5"/>
      <c r="CH192" s="2">
        <v>2.9350132648492743E-2</v>
      </c>
      <c r="CI192" s="5"/>
      <c r="CJ192" s="5"/>
      <c r="CK192" s="5"/>
      <c r="CL192" s="5"/>
      <c r="CM192" s="5"/>
      <c r="CN192" s="2">
        <v>5.8084278646848217E-2</v>
      </c>
      <c r="CO192" s="2">
        <v>0.1103340697526394</v>
      </c>
      <c r="CP192" s="5"/>
      <c r="CQ192" s="5"/>
      <c r="CR192" s="5"/>
      <c r="CS192" s="5"/>
      <c r="CT192" s="2">
        <v>6.8622879522941011E-3</v>
      </c>
      <c r="CU192" s="2">
        <v>1.8386408151089078E-4</v>
      </c>
      <c r="CV192" s="5"/>
      <c r="CW192" s="5"/>
      <c r="CX192" s="5"/>
      <c r="CY192" s="5"/>
      <c r="CZ192" s="5"/>
      <c r="DA192" s="5"/>
      <c r="DB192" s="5"/>
      <c r="DC192" s="5"/>
      <c r="DD192" s="2">
        <v>0</v>
      </c>
      <c r="DE192" s="5"/>
      <c r="DF192" s="5"/>
      <c r="DG192" s="2">
        <v>2.50945408267917E-2</v>
      </c>
      <c r="DH192" s="5"/>
      <c r="DI192" s="5"/>
      <c r="DJ192" s="5"/>
      <c r="DK192" s="2">
        <v>0</v>
      </c>
      <c r="DL192" s="5"/>
      <c r="DM192" s="2">
        <v>0</v>
      </c>
      <c r="DN192" s="5"/>
      <c r="DO192" s="5"/>
      <c r="DP192" s="5"/>
      <c r="DQ192" s="2">
        <v>0</v>
      </c>
      <c r="DR192" s="5"/>
      <c r="DS192" s="2">
        <v>3.7224560481008917E-2</v>
      </c>
      <c r="DT192" s="5"/>
      <c r="DU192" s="5"/>
      <c r="DV192" s="2">
        <v>9292</v>
      </c>
      <c r="DW192" s="2">
        <v>301</v>
      </c>
      <c r="DX192" s="2">
        <v>17</v>
      </c>
      <c r="DY192" s="10">
        <v>11</v>
      </c>
      <c r="DZ192" s="2">
        <v>0</v>
      </c>
      <c r="EA192" s="2">
        <v>9621</v>
      </c>
      <c r="EB192" t="str">
        <f>VLOOKUP(J192,Hoja2!$A$2:$D$1241,2,0)</f>
        <v>Rural</v>
      </c>
      <c r="EC192" t="str">
        <f>VLOOKUP(J192,Hoja2!$A$2:$D$1241,3,0)</f>
        <v>Zona IX - Rural Occidental Sur</v>
      </c>
      <c r="ED192" t="str">
        <f>VLOOKUP(J192,Hoja2!$A$2:$D$1241,4,0)</f>
        <v>Fusagasuga</v>
      </c>
    </row>
    <row r="193" spans="1:134" ht="16.5">
      <c r="A193" s="2">
        <v>192</v>
      </c>
      <c r="B193" s="3" t="s">
        <v>931</v>
      </c>
      <c r="C193" s="3" t="s">
        <v>135</v>
      </c>
      <c r="D193" s="3" t="s">
        <v>208</v>
      </c>
      <c r="E193" s="3" t="s">
        <v>209</v>
      </c>
      <c r="F193" s="3" t="s">
        <v>913</v>
      </c>
      <c r="G193" s="3" t="s">
        <v>914</v>
      </c>
      <c r="H193" s="3" t="s">
        <v>347</v>
      </c>
      <c r="I193" s="3" t="s">
        <v>932</v>
      </c>
      <c r="J193" s="3" t="s">
        <v>933</v>
      </c>
      <c r="K193" s="2">
        <v>34.5</v>
      </c>
      <c r="L193" s="3" t="s">
        <v>219</v>
      </c>
      <c r="M193" s="2">
        <v>90</v>
      </c>
      <c r="N193" s="2">
        <v>10.462</v>
      </c>
      <c r="O193" s="2">
        <v>10.253</v>
      </c>
      <c r="P193" s="2">
        <v>0</v>
      </c>
      <c r="Q193" s="2">
        <v>0.20899999999999999</v>
      </c>
      <c r="R193" s="2">
        <v>0</v>
      </c>
      <c r="S193" s="2">
        <v>10.462</v>
      </c>
      <c r="T193" s="2">
        <v>9</v>
      </c>
      <c r="U193" s="2">
        <v>0</v>
      </c>
      <c r="V193" s="2">
        <v>0</v>
      </c>
      <c r="W193" s="2">
        <v>4</v>
      </c>
      <c r="X193" s="2">
        <v>0</v>
      </c>
      <c r="Y193" s="2">
        <v>0</v>
      </c>
      <c r="Z193" s="2">
        <v>0</v>
      </c>
      <c r="AA193" s="2">
        <v>0</v>
      </c>
      <c r="AB193" s="3" t="s">
        <v>931</v>
      </c>
      <c r="AC193" s="3" t="s">
        <v>931</v>
      </c>
      <c r="AD193" s="3" t="s">
        <v>144</v>
      </c>
      <c r="AE193" s="3" t="s">
        <v>932</v>
      </c>
      <c r="AF193" s="3" t="s">
        <v>933</v>
      </c>
      <c r="AG193" s="4">
        <v>200</v>
      </c>
      <c r="AH193" s="2">
        <v>20</v>
      </c>
      <c r="AI193" s="5"/>
      <c r="AJ193" s="2">
        <v>6.7542150204917496E-4</v>
      </c>
      <c r="AK193" s="2">
        <v>0</v>
      </c>
      <c r="AL193" s="2">
        <v>1.8516168301276599E-5</v>
      </c>
      <c r="AM193" s="5"/>
      <c r="AN193" s="5"/>
      <c r="AO193" s="5"/>
      <c r="AP193" s="2">
        <v>0</v>
      </c>
      <c r="AQ193" s="2">
        <v>1.9286106596267699E-5</v>
      </c>
      <c r="AR193" s="2">
        <v>2.5160819662072417E-3</v>
      </c>
      <c r="AS193" s="2">
        <v>1.9314877105073842E-3</v>
      </c>
      <c r="AT193" s="2">
        <v>1.2089102415629119E-3</v>
      </c>
      <c r="AU193" s="5"/>
      <c r="AV193" s="2">
        <v>0</v>
      </c>
      <c r="AW193" s="2">
        <v>6.2002235102563143E-4</v>
      </c>
      <c r="AX193" s="2">
        <v>5.7496813441986249E-3</v>
      </c>
      <c r="AY193" s="2">
        <v>0</v>
      </c>
      <c r="AZ193" s="5"/>
      <c r="BA193" s="5"/>
      <c r="BB193" s="5"/>
      <c r="BC193" s="5"/>
      <c r="BD193" s="5"/>
      <c r="BE193" s="5"/>
      <c r="BF193" s="5"/>
      <c r="BG193" s="2">
        <v>5.9384851506774389E-4</v>
      </c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2">
        <v>0</v>
      </c>
      <c r="CB193" s="5"/>
      <c r="CC193" s="5"/>
      <c r="CD193" s="5"/>
      <c r="CE193" s="5"/>
      <c r="CF193" s="5"/>
      <c r="CG193" s="5"/>
      <c r="CH193" s="2">
        <v>5.7496813441986249E-3</v>
      </c>
      <c r="CI193" s="5"/>
      <c r="CJ193" s="5"/>
      <c r="CK193" s="5"/>
      <c r="CL193" s="5"/>
      <c r="CM193" s="5"/>
      <c r="CN193" s="2">
        <v>0</v>
      </c>
      <c r="CO193" s="2">
        <v>6.8877293616198081E-6</v>
      </c>
      <c r="CP193" s="5"/>
      <c r="CQ193" s="5"/>
      <c r="CR193" s="5"/>
      <c r="CS193" s="5"/>
      <c r="CT193" s="2">
        <v>1.9286106596267699E-5</v>
      </c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2">
        <v>0</v>
      </c>
      <c r="DV193" s="2">
        <v>0</v>
      </c>
      <c r="DW193" s="2">
        <v>2</v>
      </c>
      <c r="DX193" s="2">
        <v>5</v>
      </c>
      <c r="DY193" s="10">
        <v>0</v>
      </c>
      <c r="DZ193" s="2">
        <v>0</v>
      </c>
      <c r="EA193" s="2">
        <v>7</v>
      </c>
      <c r="EB193" t="str">
        <f>VLOOKUP(J193,Hoja2!$A$2:$D$1241,2,0)</f>
        <v>Metropolitana</v>
      </c>
      <c r="EC193" t="str">
        <f>VLOOKUP(J193,Hoja2!$A$2:$D$1241,3,0)</f>
        <v>Zona IV - Metropolitana Centro Occidente</v>
      </c>
      <c r="ED193" t="str">
        <f>VLOOKUP(J193,Hoja2!$A$2:$D$1241,4,0)</f>
        <v>Mosquera</v>
      </c>
    </row>
    <row r="194" spans="1:134" ht="16.5">
      <c r="A194" s="2">
        <v>193</v>
      </c>
      <c r="B194" s="3" t="s">
        <v>934</v>
      </c>
      <c r="C194" s="3" t="s">
        <v>135</v>
      </c>
      <c r="D194" s="3" t="s">
        <v>136</v>
      </c>
      <c r="E194" s="3" t="s">
        <v>137</v>
      </c>
      <c r="F194" s="3" t="s">
        <v>870</v>
      </c>
      <c r="G194" s="3" t="s">
        <v>871</v>
      </c>
      <c r="H194" s="3" t="s">
        <v>876</v>
      </c>
      <c r="I194" s="3" t="s">
        <v>935</v>
      </c>
      <c r="J194" s="3" t="s">
        <v>936</v>
      </c>
      <c r="K194" s="2">
        <v>34.5</v>
      </c>
      <c r="L194" s="3" t="s">
        <v>143</v>
      </c>
      <c r="M194" s="2">
        <v>0</v>
      </c>
      <c r="N194" s="2">
        <v>0.28199999999999997</v>
      </c>
      <c r="O194" s="2">
        <v>0</v>
      </c>
      <c r="P194" s="2">
        <v>0</v>
      </c>
      <c r="Q194" s="2">
        <v>0.28199999999999997</v>
      </c>
      <c r="R194" s="2">
        <v>0</v>
      </c>
      <c r="S194" s="2">
        <v>0.28199999999999997</v>
      </c>
      <c r="T194" s="2">
        <v>1</v>
      </c>
      <c r="U194" s="2">
        <v>0</v>
      </c>
      <c r="V194" s="2">
        <v>0</v>
      </c>
      <c r="W194" s="2">
        <v>1</v>
      </c>
      <c r="X194" s="2">
        <v>0</v>
      </c>
      <c r="Y194" s="2">
        <v>0</v>
      </c>
      <c r="Z194" s="2">
        <v>0</v>
      </c>
      <c r="AA194" s="2">
        <v>0</v>
      </c>
      <c r="AB194" s="3" t="s">
        <v>934</v>
      </c>
      <c r="AC194" s="3" t="s">
        <v>934</v>
      </c>
      <c r="AD194" s="3" t="s">
        <v>144</v>
      </c>
      <c r="AE194" s="3" t="s">
        <v>935</v>
      </c>
      <c r="AF194" s="3" t="s">
        <v>936</v>
      </c>
      <c r="AG194" s="4">
        <v>1327</v>
      </c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11"/>
      <c r="DZ194" s="5"/>
      <c r="EA194" s="5"/>
      <c r="EB194" t="str">
        <f>VLOOKUP(J194,Hoja2!$A$2:$D$1241,2,0)</f>
        <v>Rural</v>
      </c>
      <c r="EC194" t="str">
        <f>VLOOKUP(J194,Hoja2!$A$2:$D$1241,3,0)</f>
        <v>Zona VIII - Rural Occidental Norte</v>
      </c>
      <c r="ED194" t="str">
        <f>VLOOKUP(J194,Hoja2!$A$2:$D$1241,4,0)</f>
        <v>Villeta</v>
      </c>
    </row>
    <row r="195" spans="1:134" ht="16.5">
      <c r="A195" s="2">
        <v>194</v>
      </c>
      <c r="B195" s="3" t="s">
        <v>937</v>
      </c>
      <c r="C195" s="3" t="s">
        <v>135</v>
      </c>
      <c r="D195" s="3" t="s">
        <v>136</v>
      </c>
      <c r="E195" s="3" t="s">
        <v>137</v>
      </c>
      <c r="F195" s="3" t="s">
        <v>938</v>
      </c>
      <c r="G195" s="3" t="s">
        <v>939</v>
      </c>
      <c r="H195" s="3" t="s">
        <v>153</v>
      </c>
      <c r="I195" s="3" t="s">
        <v>940</v>
      </c>
      <c r="J195" s="3" t="s">
        <v>941</v>
      </c>
      <c r="K195" s="2">
        <v>34.5</v>
      </c>
      <c r="L195" s="3" t="s">
        <v>143</v>
      </c>
      <c r="M195" s="2">
        <v>0</v>
      </c>
      <c r="N195" s="2">
        <v>31.753</v>
      </c>
      <c r="O195" s="2">
        <v>31.45</v>
      </c>
      <c r="P195" s="2">
        <v>0.247</v>
      </c>
      <c r="Q195" s="2">
        <v>5.6000000000000001E-2</v>
      </c>
      <c r="R195" s="2">
        <v>0</v>
      </c>
      <c r="S195" s="2">
        <v>31.753</v>
      </c>
      <c r="T195" s="2">
        <v>8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3" t="s">
        <v>937</v>
      </c>
      <c r="AC195" s="3" t="s">
        <v>937</v>
      </c>
      <c r="AD195" s="3" t="s">
        <v>553</v>
      </c>
      <c r="AE195" s="3" t="s">
        <v>566</v>
      </c>
      <c r="AF195" s="3" t="s">
        <v>566</v>
      </c>
      <c r="AG195" s="4">
        <v>0</v>
      </c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11"/>
      <c r="DZ195" s="5"/>
      <c r="EA195" s="5"/>
      <c r="EB195" t="str">
        <f>VLOOKUP(J195,Hoja2!$A$2:$D$1241,2,0)</f>
        <v>Rural</v>
      </c>
      <c r="EC195" t="str">
        <f>VLOOKUP(J195,Hoja2!$A$2:$D$1241,3,0)</f>
        <v>Zona VIII - Rural Occidental Norte</v>
      </c>
      <c r="ED195" t="str">
        <f>VLOOKUP(J195,Hoja2!$A$2:$D$1241,4,0)</f>
        <v>Yacopi</v>
      </c>
    </row>
    <row r="196" spans="1:134" ht="16.5">
      <c r="A196" s="2">
        <v>195</v>
      </c>
      <c r="B196" s="3" t="s">
        <v>942</v>
      </c>
      <c r="C196" s="3" t="s">
        <v>135</v>
      </c>
      <c r="D196" s="3" t="s">
        <v>136</v>
      </c>
      <c r="E196" s="3" t="s">
        <v>197</v>
      </c>
      <c r="F196" s="3" t="s">
        <v>917</v>
      </c>
      <c r="G196" s="3" t="s">
        <v>918</v>
      </c>
      <c r="H196" s="3" t="s">
        <v>876</v>
      </c>
      <c r="I196" s="3" t="s">
        <v>943</v>
      </c>
      <c r="J196" s="3" t="s">
        <v>944</v>
      </c>
      <c r="K196" s="2">
        <v>34.5</v>
      </c>
      <c r="L196" s="3" t="s">
        <v>143</v>
      </c>
      <c r="M196" s="2">
        <v>3950</v>
      </c>
      <c r="N196" s="2">
        <v>27.367000000000001</v>
      </c>
      <c r="O196" s="2">
        <v>26.690999999999999</v>
      </c>
      <c r="P196" s="2">
        <v>0</v>
      </c>
      <c r="Q196" s="2">
        <v>0.67500000000000004</v>
      </c>
      <c r="R196" s="2">
        <v>0</v>
      </c>
      <c r="S196" s="2">
        <v>27.367000000000001</v>
      </c>
      <c r="T196" s="2">
        <v>26</v>
      </c>
      <c r="U196" s="2">
        <v>0</v>
      </c>
      <c r="V196" s="2">
        <v>0</v>
      </c>
      <c r="W196" s="2">
        <v>2</v>
      </c>
      <c r="X196" s="2">
        <v>0</v>
      </c>
      <c r="Y196" s="2">
        <v>0</v>
      </c>
      <c r="Z196" s="2">
        <v>0</v>
      </c>
      <c r="AA196" s="2">
        <v>0</v>
      </c>
      <c r="AB196" s="3" t="s">
        <v>942</v>
      </c>
      <c r="AC196" s="3" t="s">
        <v>942</v>
      </c>
      <c r="AD196" s="3" t="s">
        <v>144</v>
      </c>
      <c r="AE196" s="3" t="s">
        <v>943</v>
      </c>
      <c r="AF196" s="3" t="s">
        <v>944</v>
      </c>
      <c r="AG196" s="4">
        <v>495</v>
      </c>
      <c r="AH196" s="2">
        <v>8</v>
      </c>
      <c r="AI196" s="2">
        <v>1.836940258054621E-4</v>
      </c>
      <c r="AJ196" s="2">
        <v>1.7643076882464061E-4</v>
      </c>
      <c r="AK196" s="2">
        <v>1.0250919157293256E-4</v>
      </c>
      <c r="AL196" s="2">
        <v>0</v>
      </c>
      <c r="AM196" s="2">
        <v>7.2389240432183604E-5</v>
      </c>
      <c r="AN196" s="2">
        <v>1.3613640922468021E-4</v>
      </c>
      <c r="AO196" s="2">
        <v>1.1117042695431666E-4</v>
      </c>
      <c r="AP196" s="2">
        <v>5.8355442373212547E-4</v>
      </c>
      <c r="AQ196" s="2">
        <v>3.5054129206665564E-4</v>
      </c>
      <c r="AR196" s="2">
        <v>2.1137067578000566E-4</v>
      </c>
      <c r="AS196" s="2">
        <v>4.5316549220466494E-4</v>
      </c>
      <c r="AT196" s="2">
        <v>1.3945009775598134E-3</v>
      </c>
      <c r="AU196" s="5"/>
      <c r="AV196" s="2">
        <v>0</v>
      </c>
      <c r="AW196" s="2">
        <v>1.1918986572253625E-3</v>
      </c>
      <c r="AX196" s="2">
        <v>1.7036296960375606E-3</v>
      </c>
      <c r="AY196" s="2">
        <v>2.0745818667290578E-4</v>
      </c>
      <c r="AZ196" s="2">
        <v>6.7247638422165154E-4</v>
      </c>
      <c r="BA196" s="5"/>
      <c r="BB196" s="2">
        <v>0</v>
      </c>
      <c r="BC196" s="2">
        <v>2.9213886969895158E-4</v>
      </c>
      <c r="BD196" s="5"/>
      <c r="BE196" s="5"/>
      <c r="BF196" s="5"/>
      <c r="BG196" s="2">
        <v>1.534636548143955E-4</v>
      </c>
      <c r="BH196" s="5"/>
      <c r="BI196" s="2">
        <v>1.24387565290708E-6</v>
      </c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2">
        <v>6.4074916385262496E-5</v>
      </c>
      <c r="BW196" s="5"/>
      <c r="BX196" s="5"/>
      <c r="BY196" s="5"/>
      <c r="BZ196" s="5"/>
      <c r="CA196" s="5"/>
      <c r="CB196" s="5"/>
      <c r="CC196" s="2">
        <v>6.7156440544992497E-4</v>
      </c>
      <c r="CD196" s="5"/>
      <c r="CE196" s="5"/>
      <c r="CF196" s="2">
        <v>1.988540737418569E-4</v>
      </c>
      <c r="CG196" s="5"/>
      <c r="CH196" s="2">
        <v>1.7036296960375606E-3</v>
      </c>
      <c r="CI196" s="5"/>
      <c r="CJ196" s="5"/>
      <c r="CK196" s="5"/>
      <c r="CL196" s="5"/>
      <c r="CM196" s="5"/>
      <c r="CN196" s="2">
        <v>2.0745818667290578E-4</v>
      </c>
      <c r="CO196" s="2">
        <v>3.0870382445997763E-4</v>
      </c>
      <c r="CP196" s="5"/>
      <c r="CQ196" s="2">
        <v>0</v>
      </c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2">
        <v>9.1197877172662105E-7</v>
      </c>
      <c r="DT196" s="2">
        <v>1.27216639278344E-4</v>
      </c>
      <c r="DU196" s="2">
        <v>4.6202803193667401E-5</v>
      </c>
      <c r="DV196" s="2">
        <v>0</v>
      </c>
      <c r="DW196" s="2">
        <v>3</v>
      </c>
      <c r="DX196" s="2">
        <v>0</v>
      </c>
      <c r="DY196" s="10">
        <v>0</v>
      </c>
      <c r="DZ196" s="2">
        <v>0</v>
      </c>
      <c r="EA196" s="2">
        <v>3</v>
      </c>
      <c r="EB196" t="str">
        <f>VLOOKUP(J196,Hoja2!$A$2:$D$1241,2,0)</f>
        <v>Rural</v>
      </c>
      <c r="EC196" t="str">
        <f>VLOOKUP(J196,Hoja2!$A$2:$D$1241,3,0)</f>
        <v>Zona IX - Rural Occidental Sur</v>
      </c>
      <c r="ED196" t="str">
        <f>VLOOKUP(J196,Hoja2!$A$2:$D$1241,4,0)</f>
        <v>Flandes</v>
      </c>
    </row>
    <row r="197" spans="1:134" ht="16.5">
      <c r="A197" s="2">
        <v>196</v>
      </c>
      <c r="B197" s="3" t="s">
        <v>945</v>
      </c>
      <c r="C197" s="3" t="s">
        <v>135</v>
      </c>
      <c r="D197" s="3" t="s">
        <v>136</v>
      </c>
      <c r="E197" s="3" t="s">
        <v>197</v>
      </c>
      <c r="F197" s="3" t="s">
        <v>439</v>
      </c>
      <c r="G197" s="3" t="s">
        <v>440</v>
      </c>
      <c r="H197" s="3" t="s">
        <v>876</v>
      </c>
      <c r="I197" s="3" t="s">
        <v>946</v>
      </c>
      <c r="J197" s="3" t="s">
        <v>947</v>
      </c>
      <c r="K197" s="2">
        <v>34.5</v>
      </c>
      <c r="L197" s="3" t="s">
        <v>143</v>
      </c>
      <c r="M197" s="2">
        <v>0</v>
      </c>
      <c r="N197" s="2">
        <v>8.4220000000000006</v>
      </c>
      <c r="O197" s="2">
        <v>3.7530000000000001</v>
      </c>
      <c r="P197" s="2">
        <v>0</v>
      </c>
      <c r="Q197" s="2">
        <v>4.6689999999999996</v>
      </c>
      <c r="R197" s="2">
        <v>0</v>
      </c>
      <c r="S197" s="2">
        <v>8.4220000000000006</v>
      </c>
      <c r="T197" s="2">
        <v>9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3" t="s">
        <v>945</v>
      </c>
      <c r="AC197" s="3" t="s">
        <v>945</v>
      </c>
      <c r="AD197" s="3" t="s">
        <v>144</v>
      </c>
      <c r="AE197" s="3" t="s">
        <v>946</v>
      </c>
      <c r="AF197" s="3" t="s">
        <v>947</v>
      </c>
      <c r="AG197" s="4">
        <v>660</v>
      </c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11"/>
      <c r="DZ197" s="5"/>
      <c r="EA197" s="5"/>
      <c r="EB197" t="str">
        <f>VLOOKUP(J197,Hoja2!$A$2:$D$1241,2,0)</f>
        <v>Metropolitana</v>
      </c>
      <c r="EC197" t="str">
        <f>VLOOKUP(J197,Hoja2!$A$2:$D$1241,3,0)</f>
        <v>Zona IV - Metropolitana Centro Occidente</v>
      </c>
      <c r="ED197" t="str">
        <f>VLOOKUP(J197,Hoja2!$A$2:$D$1241,4,0)</f>
        <v>Fontibón</v>
      </c>
    </row>
    <row r="198" spans="1:134" ht="16.5">
      <c r="A198" s="2">
        <v>197</v>
      </c>
      <c r="B198" s="3" t="s">
        <v>948</v>
      </c>
      <c r="C198" s="3" t="s">
        <v>135</v>
      </c>
      <c r="D198" s="3" t="s">
        <v>136</v>
      </c>
      <c r="E198" s="3" t="s">
        <v>197</v>
      </c>
      <c r="F198" s="3" t="s">
        <v>949</v>
      </c>
      <c r="G198" s="3" t="s">
        <v>950</v>
      </c>
      <c r="H198" s="3" t="s">
        <v>153</v>
      </c>
      <c r="I198" s="3" t="s">
        <v>951</v>
      </c>
      <c r="J198" s="3" t="s">
        <v>952</v>
      </c>
      <c r="K198" s="2">
        <v>34.5</v>
      </c>
      <c r="L198" s="3" t="s">
        <v>143</v>
      </c>
      <c r="M198" s="2">
        <v>0</v>
      </c>
      <c r="N198" s="2">
        <v>29.914999999999999</v>
      </c>
      <c r="O198" s="2">
        <v>5.4370000000000003</v>
      </c>
      <c r="P198" s="2">
        <v>24.48</v>
      </c>
      <c r="Q198" s="2">
        <v>0</v>
      </c>
      <c r="R198" s="2">
        <v>0</v>
      </c>
      <c r="S198" s="2">
        <v>29.914999999999999</v>
      </c>
      <c r="T198" s="2">
        <v>28</v>
      </c>
      <c r="U198" s="2">
        <v>0</v>
      </c>
      <c r="V198" s="2">
        <v>0</v>
      </c>
      <c r="W198" s="2">
        <v>2</v>
      </c>
      <c r="X198" s="2">
        <v>0</v>
      </c>
      <c r="Y198" s="2">
        <v>0</v>
      </c>
      <c r="Z198" s="2">
        <v>0</v>
      </c>
      <c r="AA198" s="2">
        <v>0</v>
      </c>
      <c r="AB198" s="3" t="s">
        <v>948</v>
      </c>
      <c r="AC198" s="3" t="s">
        <v>948</v>
      </c>
      <c r="AD198" s="3" t="s">
        <v>144</v>
      </c>
      <c r="AE198" s="3" t="s">
        <v>951</v>
      </c>
      <c r="AF198" s="3" t="s">
        <v>952</v>
      </c>
      <c r="AG198" s="4">
        <v>1381</v>
      </c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11"/>
      <c r="DZ198" s="5"/>
      <c r="EA198" s="5"/>
      <c r="EB198" t="str">
        <f>VLOOKUP(J198,Hoja2!$A$2:$D$1241,2,0)</f>
        <v>Rural</v>
      </c>
      <c r="EC198" t="str">
        <f>VLOOKUP(J198,Hoja2!$A$2:$D$1241,3,0)</f>
        <v>Zona IX - Rural Occidental Sur</v>
      </c>
      <c r="ED198" t="str">
        <f>VLOOKUP(J198,Hoja2!$A$2:$D$1241,4,0)</f>
        <v>El Colegio</v>
      </c>
    </row>
    <row r="199" spans="1:134" ht="16.5">
      <c r="A199" s="2">
        <v>198</v>
      </c>
      <c r="B199" s="3" t="s">
        <v>953</v>
      </c>
      <c r="C199" s="3" t="s">
        <v>135</v>
      </c>
      <c r="D199" s="3" t="s">
        <v>208</v>
      </c>
      <c r="E199" s="3" t="s">
        <v>197</v>
      </c>
      <c r="F199" s="3" t="s">
        <v>954</v>
      </c>
      <c r="G199" s="3" t="s">
        <v>955</v>
      </c>
      <c r="H199" s="3" t="s">
        <v>153</v>
      </c>
      <c r="I199" s="3" t="s">
        <v>956</v>
      </c>
      <c r="J199" s="3" t="s">
        <v>957</v>
      </c>
      <c r="K199" s="2">
        <v>13.2</v>
      </c>
      <c r="L199" s="3" t="s">
        <v>219</v>
      </c>
      <c r="M199" s="2">
        <v>8767</v>
      </c>
      <c r="N199" s="2">
        <v>76.515000000000001</v>
      </c>
      <c r="O199" s="2">
        <v>71.155000000000001</v>
      </c>
      <c r="P199" s="2">
        <v>4.78</v>
      </c>
      <c r="Q199" s="2">
        <v>0.57999999999999996</v>
      </c>
      <c r="R199" s="2">
        <v>0</v>
      </c>
      <c r="S199" s="2">
        <v>76.515000000000001</v>
      </c>
      <c r="T199" s="2">
        <v>38</v>
      </c>
      <c r="U199" s="2">
        <v>0</v>
      </c>
      <c r="V199" s="2">
        <v>0</v>
      </c>
      <c r="W199" s="2">
        <v>67</v>
      </c>
      <c r="X199" s="2">
        <v>0</v>
      </c>
      <c r="Y199" s="2">
        <v>0</v>
      </c>
      <c r="Z199" s="2">
        <v>0</v>
      </c>
      <c r="AA199" s="2">
        <v>0</v>
      </c>
      <c r="AB199" s="3" t="s">
        <v>953</v>
      </c>
      <c r="AC199" s="3" t="s">
        <v>953</v>
      </c>
      <c r="AD199" s="3" t="s">
        <v>144</v>
      </c>
      <c r="AE199" s="3" t="s">
        <v>956</v>
      </c>
      <c r="AF199" s="3" t="s">
        <v>957</v>
      </c>
      <c r="AG199" s="4">
        <v>851</v>
      </c>
      <c r="AH199" s="2">
        <v>687</v>
      </c>
      <c r="AI199" s="2">
        <v>0.51872720764304669</v>
      </c>
      <c r="AJ199" s="2">
        <v>0.5599492255374191</v>
      </c>
      <c r="AK199" s="2">
        <v>1.4518137633155987</v>
      </c>
      <c r="AL199" s="2">
        <v>0.4627641356265243</v>
      </c>
      <c r="AM199" s="2">
        <v>0.26686549809214416</v>
      </c>
      <c r="AN199" s="2">
        <v>3.4081999381768001E-2</v>
      </c>
      <c r="AO199" s="2">
        <v>9.682373015445328E-2</v>
      </c>
      <c r="AP199" s="2">
        <v>0.8110166627623242</v>
      </c>
      <c r="AQ199" s="2">
        <v>0.47686343153874722</v>
      </c>
      <c r="AR199" s="2">
        <v>0.16113725880067548</v>
      </c>
      <c r="AS199" s="2">
        <v>0.18231057460217825</v>
      </c>
      <c r="AT199" s="2">
        <v>0.43991352444408105</v>
      </c>
      <c r="AU199" s="2">
        <v>0</v>
      </c>
      <c r="AV199" s="2">
        <v>0</v>
      </c>
      <c r="AW199" s="2">
        <v>4.7084360090894455</v>
      </c>
      <c r="AX199" s="2">
        <v>0.73382644167276201</v>
      </c>
      <c r="AY199" s="2">
        <v>2.000456113675142E-2</v>
      </c>
      <c r="AZ199" s="5"/>
      <c r="BA199" s="5"/>
      <c r="BB199" s="5"/>
      <c r="BC199" s="2">
        <v>1.7487914610852546</v>
      </c>
      <c r="BD199" s="5"/>
      <c r="BE199" s="5"/>
      <c r="BF199" s="5"/>
      <c r="BG199" s="2">
        <v>1.0749505782111803</v>
      </c>
      <c r="BH199" s="2">
        <v>0</v>
      </c>
      <c r="BI199" s="2">
        <v>0.36465317114792911</v>
      </c>
      <c r="BJ199" s="2">
        <v>0</v>
      </c>
      <c r="BK199" s="5"/>
      <c r="BL199" s="5"/>
      <c r="BM199" s="5"/>
      <c r="BN199" s="5"/>
      <c r="BO199" s="2">
        <v>9.3465753014763311E-3</v>
      </c>
      <c r="BP199" s="2">
        <v>1.2241307625078844E-3</v>
      </c>
      <c r="BQ199" s="2">
        <v>0</v>
      </c>
      <c r="BR199" s="5"/>
      <c r="BS199" s="2">
        <v>0</v>
      </c>
      <c r="BT199" s="5"/>
      <c r="BU199" s="5"/>
      <c r="BV199" s="2">
        <v>0.51681492571426924</v>
      </c>
      <c r="BW199" s="5"/>
      <c r="BX199" s="2">
        <v>1.2699242190535398E-2</v>
      </c>
      <c r="BY199" s="2">
        <v>0</v>
      </c>
      <c r="BZ199" s="5"/>
      <c r="CA199" s="5"/>
      <c r="CB199" s="5"/>
      <c r="CC199" s="5"/>
      <c r="CD199" s="2">
        <v>0</v>
      </c>
      <c r="CE199" s="2">
        <v>1.8643146730650997E-2</v>
      </c>
      <c r="CF199" s="2">
        <v>3.6473420705283505E-2</v>
      </c>
      <c r="CG199" s="5"/>
      <c r="CH199" s="2">
        <v>0.73382644167276201</v>
      </c>
      <c r="CI199" s="5"/>
      <c r="CJ199" s="5"/>
      <c r="CK199" s="5"/>
      <c r="CL199" s="5"/>
      <c r="CM199" s="5"/>
      <c r="CN199" s="2">
        <v>2.000456113675142E-2</v>
      </c>
      <c r="CO199" s="2">
        <v>0.57672969580510025</v>
      </c>
      <c r="CP199" s="5"/>
      <c r="CQ199" s="5"/>
      <c r="CR199" s="2">
        <v>7.681954476450864E-2</v>
      </c>
      <c r="CS199" s="5"/>
      <c r="CT199" s="2">
        <v>0.10380871961203471</v>
      </c>
      <c r="CU199" s="2">
        <v>0</v>
      </c>
      <c r="CV199" s="5"/>
      <c r="CW199" s="2">
        <v>0</v>
      </c>
      <c r="CX199" s="5"/>
      <c r="CY199" s="5"/>
      <c r="CZ199" s="5"/>
      <c r="DA199" s="5"/>
      <c r="DB199" s="5"/>
      <c r="DC199" s="5"/>
      <c r="DD199" s="5"/>
      <c r="DE199" s="5"/>
      <c r="DF199" s="2">
        <v>3.3430407206560202E-4</v>
      </c>
      <c r="DG199" s="5"/>
      <c r="DH199" s="5"/>
      <c r="DI199" s="5"/>
      <c r="DJ199" s="5"/>
      <c r="DK199" s="5"/>
      <c r="DL199" s="2">
        <v>0</v>
      </c>
      <c r="DM199" s="5"/>
      <c r="DN199" s="5"/>
      <c r="DO199" s="2">
        <v>0</v>
      </c>
      <c r="DP199" s="5"/>
      <c r="DQ199" s="2">
        <v>6.0661572360043503E-5</v>
      </c>
      <c r="DR199" s="5"/>
      <c r="DS199" s="2">
        <v>0</v>
      </c>
      <c r="DT199" s="2">
        <v>6.1274959176978346E-3</v>
      </c>
      <c r="DU199" s="2">
        <v>0.16095893549659335</v>
      </c>
      <c r="DV199" s="2">
        <v>4379</v>
      </c>
      <c r="DW199" s="2">
        <v>232</v>
      </c>
      <c r="DX199" s="2">
        <v>14</v>
      </c>
      <c r="DY199" s="10">
        <v>33</v>
      </c>
      <c r="DZ199" s="2">
        <v>1</v>
      </c>
      <c r="EA199" s="2">
        <v>4659</v>
      </c>
      <c r="EB199" t="str">
        <f>VLOOKUP(J199,Hoja2!$A$2:$D$1241,2,0)</f>
        <v>Rural</v>
      </c>
      <c r="EC199" t="str">
        <f>VLOOKUP(J199,Hoja2!$A$2:$D$1241,3,0)</f>
        <v>Zona IX - Rural Occidental Sur</v>
      </c>
      <c r="ED199" t="str">
        <f>VLOOKUP(J199,Hoja2!$A$2:$D$1241,4,0)</f>
        <v>San Bernardo</v>
      </c>
    </row>
    <row r="200" spans="1:134" ht="16.5">
      <c r="A200" s="2">
        <v>199</v>
      </c>
      <c r="B200" s="3" t="s">
        <v>958</v>
      </c>
      <c r="C200" s="3" t="s">
        <v>135</v>
      </c>
      <c r="D200" s="3" t="s">
        <v>136</v>
      </c>
      <c r="E200" s="3" t="s">
        <v>137</v>
      </c>
      <c r="F200" s="3" t="s">
        <v>870</v>
      </c>
      <c r="G200" s="3" t="s">
        <v>871</v>
      </c>
      <c r="H200" s="3" t="s">
        <v>347</v>
      </c>
      <c r="I200" s="3" t="s">
        <v>959</v>
      </c>
      <c r="J200" s="3" t="s">
        <v>871</v>
      </c>
      <c r="K200" s="2">
        <v>34.5</v>
      </c>
      <c r="L200" s="3" t="s">
        <v>143</v>
      </c>
      <c r="M200" s="2">
        <v>550</v>
      </c>
      <c r="N200" s="2">
        <v>111.024</v>
      </c>
      <c r="O200" s="2">
        <v>105.786</v>
      </c>
      <c r="P200" s="2">
        <v>5.1790000000000003</v>
      </c>
      <c r="Q200" s="2">
        <v>5.8999999999999997E-2</v>
      </c>
      <c r="R200" s="2">
        <v>0</v>
      </c>
      <c r="S200" s="2">
        <v>111.024</v>
      </c>
      <c r="T200" s="2">
        <v>15</v>
      </c>
      <c r="U200" s="2">
        <v>0</v>
      </c>
      <c r="V200" s="2">
        <v>0</v>
      </c>
      <c r="W200" s="2">
        <v>13</v>
      </c>
      <c r="X200" s="2">
        <v>0</v>
      </c>
      <c r="Y200" s="2">
        <v>0</v>
      </c>
      <c r="Z200" s="2">
        <v>0</v>
      </c>
      <c r="AA200" s="2">
        <v>0</v>
      </c>
      <c r="AB200" s="3" t="s">
        <v>958</v>
      </c>
      <c r="AC200" s="3" t="s">
        <v>958</v>
      </c>
      <c r="AD200" s="3" t="s">
        <v>144</v>
      </c>
      <c r="AE200" s="3" t="s">
        <v>959</v>
      </c>
      <c r="AF200" s="3" t="s">
        <v>871</v>
      </c>
      <c r="AG200" s="4">
        <v>1329</v>
      </c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11"/>
      <c r="DZ200" s="5"/>
      <c r="EA200" s="5"/>
      <c r="EB200" t="str">
        <f>VLOOKUP(J200,Hoja2!$A$2:$D$1241,2,0)</f>
        <v>Rural</v>
      </c>
      <c r="EC200" t="str">
        <f>VLOOKUP(J200,Hoja2!$A$2:$D$1241,3,0)</f>
        <v>Zona VIII - Rural Occidental Norte</v>
      </c>
      <c r="ED200" t="str">
        <f>VLOOKUP(J200,Hoja2!$A$2:$D$1241,4,0)</f>
        <v>Villeta</v>
      </c>
    </row>
    <row r="201" spans="1:134" ht="16.5">
      <c r="A201" s="2">
        <v>200</v>
      </c>
      <c r="B201" s="3" t="s">
        <v>960</v>
      </c>
      <c r="C201" s="3" t="s">
        <v>135</v>
      </c>
      <c r="D201" s="3" t="s">
        <v>208</v>
      </c>
      <c r="E201" s="3" t="s">
        <v>209</v>
      </c>
      <c r="F201" s="3" t="s">
        <v>961</v>
      </c>
      <c r="G201" s="3" t="s">
        <v>962</v>
      </c>
      <c r="H201" s="3" t="s">
        <v>253</v>
      </c>
      <c r="I201" s="3" t="s">
        <v>963</v>
      </c>
      <c r="J201" s="3" t="s">
        <v>962</v>
      </c>
      <c r="K201" s="2">
        <v>34.5</v>
      </c>
      <c r="L201" s="3" t="s">
        <v>219</v>
      </c>
      <c r="M201" s="2">
        <v>0</v>
      </c>
      <c r="N201" s="2">
        <v>5.0999999999999997E-2</v>
      </c>
      <c r="O201" s="2">
        <v>0</v>
      </c>
      <c r="P201" s="2">
        <v>0</v>
      </c>
      <c r="Q201" s="2">
        <v>5.0999999999999997E-2</v>
      </c>
      <c r="R201" s="2">
        <v>0</v>
      </c>
      <c r="S201" s="2">
        <v>5.0999999999999997E-2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3" t="s">
        <v>960</v>
      </c>
      <c r="AC201" s="3" t="s">
        <v>960</v>
      </c>
      <c r="AD201" s="3" t="s">
        <v>144</v>
      </c>
      <c r="AE201" s="3" t="s">
        <v>566</v>
      </c>
      <c r="AF201" s="3" t="s">
        <v>566</v>
      </c>
      <c r="AG201" s="4">
        <v>0</v>
      </c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11"/>
      <c r="DZ201" s="5"/>
      <c r="EA201" s="5"/>
      <c r="EB201" t="str">
        <f>VLOOKUP(J201,Hoja2!$A$2:$D$1241,2,0)</f>
        <v>Metropolitana</v>
      </c>
      <c r="EC201" t="str">
        <f>VLOOKUP(J201,Hoja2!$A$2:$D$1241,3,0)</f>
        <v>Zona V - Metropolitana Noroccidente</v>
      </c>
      <c r="ED201" t="str">
        <f>VLOOKUP(J201,Hoja2!$A$2:$D$1241,4,0)</f>
        <v>Cajica</v>
      </c>
    </row>
    <row r="202" spans="1:134" ht="16.5">
      <c r="A202" s="2">
        <v>201</v>
      </c>
      <c r="B202" s="3" t="s">
        <v>964</v>
      </c>
      <c r="C202" s="3" t="s">
        <v>135</v>
      </c>
      <c r="D202" s="3" t="s">
        <v>208</v>
      </c>
      <c r="E202" s="3" t="s">
        <v>197</v>
      </c>
      <c r="F202" s="3" t="s">
        <v>905</v>
      </c>
      <c r="G202" s="3" t="s">
        <v>906</v>
      </c>
      <c r="H202" s="3" t="s">
        <v>876</v>
      </c>
      <c r="I202" s="3" t="s">
        <v>965</v>
      </c>
      <c r="J202" s="3" t="s">
        <v>966</v>
      </c>
      <c r="K202" s="2">
        <v>34.5</v>
      </c>
      <c r="L202" s="3" t="s">
        <v>219</v>
      </c>
      <c r="M202" s="2">
        <v>0</v>
      </c>
      <c r="N202" s="2">
        <v>36.293999999999997</v>
      </c>
      <c r="O202" s="2">
        <v>35.869999999999997</v>
      </c>
      <c r="P202" s="2">
        <v>0.42299999999999999</v>
      </c>
      <c r="Q202" s="2">
        <v>1E-3</v>
      </c>
      <c r="R202" s="2">
        <v>0</v>
      </c>
      <c r="S202" s="2">
        <v>36.293999999999997</v>
      </c>
      <c r="T202" s="2">
        <v>17</v>
      </c>
      <c r="U202" s="2">
        <v>0</v>
      </c>
      <c r="V202" s="2">
        <v>0</v>
      </c>
      <c r="W202" s="2">
        <v>1</v>
      </c>
      <c r="X202" s="2">
        <v>0</v>
      </c>
      <c r="Y202" s="2">
        <v>0</v>
      </c>
      <c r="Z202" s="2">
        <v>0</v>
      </c>
      <c r="AA202" s="2">
        <v>0</v>
      </c>
      <c r="AB202" s="3" t="s">
        <v>964</v>
      </c>
      <c r="AC202" s="3" t="s">
        <v>964</v>
      </c>
      <c r="AD202" s="3" t="s">
        <v>553</v>
      </c>
      <c r="AE202" s="3" t="s">
        <v>566</v>
      </c>
      <c r="AF202" s="3" t="s">
        <v>566</v>
      </c>
      <c r="AG202" s="4">
        <v>0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11"/>
      <c r="DZ202" s="5"/>
      <c r="EA202" s="5"/>
      <c r="EB202" t="str">
        <f>VLOOKUP(J202,Hoja2!$A$2:$D$1241,2,0)</f>
        <v>Rural</v>
      </c>
      <c r="EC202" t="str">
        <f>VLOOKUP(J202,Hoja2!$A$2:$D$1241,3,0)</f>
        <v>Zona IX - Rural Occidental Sur</v>
      </c>
      <c r="ED202" t="str">
        <f>VLOOKUP(J202,Hoja2!$A$2:$D$1241,4,0)</f>
        <v>El Colegio</v>
      </c>
    </row>
    <row r="203" spans="1:134" ht="16.5">
      <c r="A203" s="2">
        <v>202</v>
      </c>
      <c r="B203" s="3" t="s">
        <v>967</v>
      </c>
      <c r="C203" s="3" t="s">
        <v>135</v>
      </c>
      <c r="D203" s="3" t="s">
        <v>208</v>
      </c>
      <c r="E203" s="3" t="s">
        <v>137</v>
      </c>
      <c r="F203" s="3" t="s">
        <v>968</v>
      </c>
      <c r="G203" s="3" t="s">
        <v>969</v>
      </c>
      <c r="H203" s="3" t="s">
        <v>347</v>
      </c>
      <c r="I203" s="3" t="s">
        <v>970</v>
      </c>
      <c r="J203" s="3" t="s">
        <v>971</v>
      </c>
      <c r="K203" s="2">
        <v>34.5</v>
      </c>
      <c r="L203" s="3" t="s">
        <v>219</v>
      </c>
      <c r="M203" s="2">
        <v>0</v>
      </c>
      <c r="N203" s="2">
        <v>48.506999999999998</v>
      </c>
      <c r="O203" s="2">
        <v>48.225999999999999</v>
      </c>
      <c r="P203" s="2">
        <v>0</v>
      </c>
      <c r="Q203" s="2">
        <v>0.28000000000000003</v>
      </c>
      <c r="R203" s="2">
        <v>0</v>
      </c>
      <c r="S203" s="2">
        <v>48.506999999999998</v>
      </c>
      <c r="T203" s="2">
        <v>26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3" t="s">
        <v>967</v>
      </c>
      <c r="AC203" s="3" t="s">
        <v>967</v>
      </c>
      <c r="AD203" s="3" t="s">
        <v>144</v>
      </c>
      <c r="AE203" s="3" t="s">
        <v>972</v>
      </c>
      <c r="AF203" s="3" t="s">
        <v>971</v>
      </c>
      <c r="AG203" s="4">
        <v>1191</v>
      </c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11"/>
      <c r="DZ203" s="5"/>
      <c r="EA203" s="5"/>
      <c r="EB203" t="str">
        <f>VLOOKUP(J203,Hoja2!$A$2:$D$1241,2,0)</f>
        <v>Rural</v>
      </c>
      <c r="EC203" t="str">
        <f>VLOOKUP(J203,Hoja2!$A$2:$D$1241,3,0)</f>
        <v>Zona VII - Rural Oriental Norte</v>
      </c>
      <c r="ED203" t="str">
        <f>VLOOKUP(J203,Hoja2!$A$2:$D$1241,4,0)</f>
        <v>Ubate</v>
      </c>
    </row>
    <row r="204" spans="1:134" ht="16.5">
      <c r="A204" s="2">
        <v>203</v>
      </c>
      <c r="B204" s="3" t="s">
        <v>973</v>
      </c>
      <c r="C204" s="3" t="s">
        <v>135</v>
      </c>
      <c r="D204" s="3" t="s">
        <v>208</v>
      </c>
      <c r="E204" s="3" t="s">
        <v>137</v>
      </c>
      <c r="F204" s="3" t="s">
        <v>968</v>
      </c>
      <c r="G204" s="3" t="s">
        <v>969</v>
      </c>
      <c r="H204" s="3" t="s">
        <v>876</v>
      </c>
      <c r="I204" s="3" t="s">
        <v>974</v>
      </c>
      <c r="J204" s="3" t="s">
        <v>975</v>
      </c>
      <c r="K204" s="2">
        <v>34.5</v>
      </c>
      <c r="L204" s="3" t="s">
        <v>219</v>
      </c>
      <c r="M204" s="2">
        <v>0</v>
      </c>
      <c r="N204" s="2">
        <v>75.183000000000007</v>
      </c>
      <c r="O204" s="2">
        <v>68.756</v>
      </c>
      <c r="P204" s="2">
        <v>6.1840000000000002</v>
      </c>
      <c r="Q204" s="2">
        <v>0.24299999999999999</v>
      </c>
      <c r="R204" s="2">
        <v>0</v>
      </c>
      <c r="S204" s="2">
        <v>75.183000000000007</v>
      </c>
      <c r="T204" s="2">
        <v>30</v>
      </c>
      <c r="U204" s="2">
        <v>0</v>
      </c>
      <c r="V204" s="2">
        <v>0</v>
      </c>
      <c r="W204" s="2">
        <v>1</v>
      </c>
      <c r="X204" s="2">
        <v>0</v>
      </c>
      <c r="Y204" s="2">
        <v>0</v>
      </c>
      <c r="Z204" s="2">
        <v>0</v>
      </c>
      <c r="AA204" s="2">
        <v>0</v>
      </c>
      <c r="AB204" s="3" t="s">
        <v>973</v>
      </c>
      <c r="AC204" s="3" t="s">
        <v>973</v>
      </c>
      <c r="AD204" s="3" t="s">
        <v>144</v>
      </c>
      <c r="AE204" s="3" t="s">
        <v>974</v>
      </c>
      <c r="AF204" s="3" t="s">
        <v>975</v>
      </c>
      <c r="AG204" s="4">
        <v>1193</v>
      </c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11"/>
      <c r="DZ204" s="5"/>
      <c r="EA204" s="5"/>
      <c r="EB204" t="str">
        <f>VLOOKUP(J204,Hoja2!$A$2:$D$1241,2,0)</f>
        <v>Rural</v>
      </c>
      <c r="EC204" t="str">
        <f>VLOOKUP(J204,Hoja2!$A$2:$D$1241,3,0)</f>
        <v>Zona VII - Rural Oriental Norte</v>
      </c>
      <c r="ED204" t="str">
        <f>VLOOKUP(J204,Hoja2!$A$2:$D$1241,4,0)</f>
        <v>Ubate</v>
      </c>
    </row>
    <row r="205" spans="1:134" ht="16.5">
      <c r="A205" s="2">
        <v>204</v>
      </c>
      <c r="B205" s="3" t="s">
        <v>976</v>
      </c>
      <c r="C205" s="3" t="s">
        <v>135</v>
      </c>
      <c r="D205" s="3" t="s">
        <v>136</v>
      </c>
      <c r="E205" s="3" t="s">
        <v>177</v>
      </c>
      <c r="F205" s="3" t="s">
        <v>977</v>
      </c>
      <c r="G205" s="3" t="s">
        <v>978</v>
      </c>
      <c r="H205" s="3" t="s">
        <v>380</v>
      </c>
      <c r="I205" s="3" t="s">
        <v>979</v>
      </c>
      <c r="J205" s="3" t="s">
        <v>980</v>
      </c>
      <c r="K205" s="2">
        <v>34.5</v>
      </c>
      <c r="L205" s="3" t="s">
        <v>143</v>
      </c>
      <c r="M205" s="2">
        <v>8075</v>
      </c>
      <c r="N205" s="2">
        <v>7.74</v>
      </c>
      <c r="O205" s="2">
        <v>7.4560000000000004</v>
      </c>
      <c r="P205" s="2">
        <v>7.0000000000000007E-2</v>
      </c>
      <c r="Q205" s="2">
        <v>0.214</v>
      </c>
      <c r="R205" s="2">
        <v>0</v>
      </c>
      <c r="S205" s="2">
        <v>7.74</v>
      </c>
      <c r="T205" s="2">
        <v>2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3" t="s">
        <v>976</v>
      </c>
      <c r="AC205" s="3" t="s">
        <v>566</v>
      </c>
      <c r="AD205" s="3" t="s">
        <v>553</v>
      </c>
      <c r="AE205" s="3" t="s">
        <v>566</v>
      </c>
      <c r="AF205" s="3" t="s">
        <v>566</v>
      </c>
      <c r="AG205" s="4">
        <v>0</v>
      </c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11"/>
      <c r="DZ205" s="5"/>
      <c r="EA205" s="5"/>
      <c r="EB205" t="str">
        <f>VLOOKUP(J205,Hoja2!$A$2:$D$1241,2,0)</f>
        <v>Metropolitana</v>
      </c>
      <c r="EC205" t="str">
        <f>VLOOKUP(J205,Hoja2!$A$2:$D$1241,3,0)</f>
        <v>Zona I - Metropolitana Suroriente</v>
      </c>
      <c r="ED205" t="str">
        <f>VLOOKUP(J205,Hoja2!$A$2:$D$1241,4,0)</f>
        <v>San Cristóbal</v>
      </c>
    </row>
    <row r="206" spans="1:134" ht="16.5">
      <c r="A206" s="2">
        <v>205</v>
      </c>
      <c r="B206" s="3" t="s">
        <v>981</v>
      </c>
      <c r="C206" s="3" t="s">
        <v>135</v>
      </c>
      <c r="D206" s="3" t="s">
        <v>208</v>
      </c>
      <c r="E206" s="3" t="s">
        <v>209</v>
      </c>
      <c r="F206" s="3" t="s">
        <v>215</v>
      </c>
      <c r="G206" s="3" t="s">
        <v>216</v>
      </c>
      <c r="H206" s="3" t="s">
        <v>347</v>
      </c>
      <c r="I206" s="3" t="s">
        <v>982</v>
      </c>
      <c r="J206" s="3" t="s">
        <v>983</v>
      </c>
      <c r="K206" s="2">
        <v>34.5</v>
      </c>
      <c r="L206" s="3" t="s">
        <v>219</v>
      </c>
      <c r="M206" s="2">
        <v>300</v>
      </c>
      <c r="N206" s="2">
        <v>22.789000000000001</v>
      </c>
      <c r="O206" s="2">
        <v>18.007000000000001</v>
      </c>
      <c r="P206" s="2">
        <v>3.1859999999999999</v>
      </c>
      <c r="Q206" s="2">
        <v>1.597</v>
      </c>
      <c r="R206" s="2">
        <v>0</v>
      </c>
      <c r="S206" s="2">
        <v>22.789000000000001</v>
      </c>
      <c r="T206" s="2">
        <v>30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3" t="s">
        <v>981</v>
      </c>
      <c r="AC206" s="3" t="s">
        <v>981</v>
      </c>
      <c r="AD206" s="3" t="s">
        <v>144</v>
      </c>
      <c r="AE206" s="3" t="s">
        <v>982</v>
      </c>
      <c r="AF206" s="3" t="s">
        <v>983</v>
      </c>
      <c r="AG206" s="4">
        <v>472</v>
      </c>
      <c r="AH206" s="2">
        <v>11</v>
      </c>
      <c r="AI206" s="2">
        <v>8.2009044037458962E-5</v>
      </c>
      <c r="AJ206" s="2">
        <v>1.2444952299063521E-5</v>
      </c>
      <c r="AK206" s="2">
        <v>6.2597517882957774E-5</v>
      </c>
      <c r="AL206" s="2">
        <v>1.00835263038867E-6</v>
      </c>
      <c r="AM206" s="2">
        <v>1.9774896078703719E-6</v>
      </c>
      <c r="AN206" s="2">
        <v>0</v>
      </c>
      <c r="AO206" s="2">
        <v>0</v>
      </c>
      <c r="AP206" s="2">
        <v>0</v>
      </c>
      <c r="AQ206" s="2">
        <v>0</v>
      </c>
      <c r="AR206" s="2">
        <v>5.7088322875959299E-5</v>
      </c>
      <c r="AS206" s="2">
        <v>2.7160301795533433E-5</v>
      </c>
      <c r="AT206" s="2">
        <v>0</v>
      </c>
      <c r="AU206" s="2">
        <v>0</v>
      </c>
      <c r="AV206" s="2">
        <v>0</v>
      </c>
      <c r="AW206" s="2">
        <v>2.4428598112923201E-4</v>
      </c>
      <c r="AX206" s="5"/>
      <c r="AY206" s="2">
        <v>0</v>
      </c>
      <c r="AZ206" s="5"/>
      <c r="BA206" s="5"/>
      <c r="BB206" s="5"/>
      <c r="BC206" s="2">
        <v>3.2710712302184099E-6</v>
      </c>
      <c r="BD206" s="2">
        <v>0</v>
      </c>
      <c r="BE206" s="5"/>
      <c r="BF206" s="5"/>
      <c r="BG206" s="2">
        <v>0</v>
      </c>
      <c r="BH206" s="5"/>
      <c r="BI206" s="5"/>
      <c r="BJ206" s="5"/>
      <c r="BK206" s="5"/>
      <c r="BL206" s="5"/>
      <c r="BM206" s="5"/>
      <c r="BN206" s="5"/>
      <c r="BO206" s="5"/>
      <c r="BP206" s="2">
        <v>0</v>
      </c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2">
        <v>0</v>
      </c>
      <c r="CO206" s="2">
        <v>1.8392658702305435E-4</v>
      </c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2">
        <v>0</v>
      </c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2">
        <v>5.7088322875959299E-5</v>
      </c>
      <c r="DV206" s="2">
        <v>0</v>
      </c>
      <c r="DW206" s="2">
        <v>1</v>
      </c>
      <c r="DX206" s="2">
        <v>1</v>
      </c>
      <c r="DY206" s="10">
        <v>0</v>
      </c>
      <c r="DZ206" s="2">
        <v>0</v>
      </c>
      <c r="EA206" s="2">
        <v>2</v>
      </c>
      <c r="EB206" t="str">
        <f>VLOOKUP(J206,Hoja2!$A$2:$D$1241,2,0)</f>
        <v>Metropolitana</v>
      </c>
      <c r="EC206" t="str">
        <f>VLOOKUP(J206,Hoja2!$A$2:$D$1241,3,0)</f>
        <v>Zona VI - Metropolitana Nororiente</v>
      </c>
      <c r="ED206" t="str">
        <f>VLOOKUP(J206,Hoja2!$A$2:$D$1241,4,0)</f>
        <v>Cajica</v>
      </c>
    </row>
    <row r="207" spans="1:134" ht="16.5">
      <c r="A207" s="2">
        <v>206</v>
      </c>
      <c r="B207" s="3" t="s">
        <v>984</v>
      </c>
      <c r="C207" s="3" t="s">
        <v>135</v>
      </c>
      <c r="D207" s="3" t="s">
        <v>208</v>
      </c>
      <c r="E207" s="3" t="s">
        <v>209</v>
      </c>
      <c r="F207" s="3" t="s">
        <v>985</v>
      </c>
      <c r="G207" s="3" t="s">
        <v>986</v>
      </c>
      <c r="H207" s="3" t="s">
        <v>876</v>
      </c>
      <c r="I207" s="3" t="s">
        <v>987</v>
      </c>
      <c r="J207" s="3" t="s">
        <v>988</v>
      </c>
      <c r="K207" s="2">
        <v>34.5</v>
      </c>
      <c r="L207" s="3" t="s">
        <v>219</v>
      </c>
      <c r="M207" s="2">
        <v>400</v>
      </c>
      <c r="N207" s="2">
        <v>1.0999999999999999E-2</v>
      </c>
      <c r="O207" s="2">
        <v>1.0999999999999999E-2</v>
      </c>
      <c r="P207" s="2">
        <v>0</v>
      </c>
      <c r="Q207" s="2">
        <v>0</v>
      </c>
      <c r="R207" s="2">
        <v>0</v>
      </c>
      <c r="S207" s="2">
        <v>1.0999999999999999E-2</v>
      </c>
      <c r="T207" s="2">
        <v>2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3" t="s">
        <v>984</v>
      </c>
      <c r="AC207" s="3" t="s">
        <v>984</v>
      </c>
      <c r="AD207" s="3" t="s">
        <v>144</v>
      </c>
      <c r="AE207" s="3" t="s">
        <v>987</v>
      </c>
      <c r="AF207" s="3" t="s">
        <v>988</v>
      </c>
      <c r="AG207" s="4">
        <v>1180</v>
      </c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11"/>
      <c r="DZ207" s="5"/>
      <c r="EA207" s="5"/>
      <c r="EB207" t="str">
        <f>VLOOKUP(J207,Hoja2!$A$2:$D$1241,2,0)</f>
        <v>Metropolitana</v>
      </c>
      <c r="EC207" t="str">
        <f>VLOOKUP(J207,Hoja2!$A$2:$D$1241,3,0)</f>
        <v>Zona VI - Metropolitana Nororiente</v>
      </c>
      <c r="ED207" t="str">
        <f>VLOOKUP(J207,Hoja2!$A$2:$D$1241,4,0)</f>
        <v>TOCANCIPA</v>
      </c>
    </row>
    <row r="208" spans="1:134" ht="16.5">
      <c r="A208" s="2">
        <v>207</v>
      </c>
      <c r="B208" s="3" t="s">
        <v>989</v>
      </c>
      <c r="C208" s="3" t="s">
        <v>135</v>
      </c>
      <c r="D208" s="3" t="s">
        <v>136</v>
      </c>
      <c r="E208" s="3" t="s">
        <v>197</v>
      </c>
      <c r="F208" s="3" t="s">
        <v>406</v>
      </c>
      <c r="G208" s="3" t="s">
        <v>407</v>
      </c>
      <c r="H208" s="3" t="s">
        <v>876</v>
      </c>
      <c r="I208" s="3" t="s">
        <v>990</v>
      </c>
      <c r="J208" s="3" t="s">
        <v>991</v>
      </c>
      <c r="K208" s="2">
        <v>34.5</v>
      </c>
      <c r="L208" s="3" t="s">
        <v>143</v>
      </c>
      <c r="M208" s="2">
        <v>0</v>
      </c>
      <c r="N208" s="2">
        <v>18.722999999999999</v>
      </c>
      <c r="O208" s="2">
        <v>5.4370000000000003</v>
      </c>
      <c r="P208" s="2">
        <v>0</v>
      </c>
      <c r="Q208" s="2">
        <v>13.286</v>
      </c>
      <c r="R208" s="2">
        <v>0</v>
      </c>
      <c r="S208" s="2">
        <v>18.722999999999999</v>
      </c>
      <c r="T208" s="2">
        <v>16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3" t="s">
        <v>989</v>
      </c>
      <c r="AC208" s="3" t="s">
        <v>989</v>
      </c>
      <c r="AD208" s="3" t="s">
        <v>144</v>
      </c>
      <c r="AE208" s="3" t="s">
        <v>990</v>
      </c>
      <c r="AF208" s="3" t="s">
        <v>991</v>
      </c>
      <c r="AG208" s="4">
        <v>234</v>
      </c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11"/>
      <c r="DZ208" s="5"/>
      <c r="EA208" s="5"/>
      <c r="EB208" t="str">
        <f>VLOOKUP(J208,Hoja2!$A$2:$D$1241,2,0)</f>
        <v>Metropolitana</v>
      </c>
      <c r="EC208" t="str">
        <f>VLOOKUP(J208,Hoja2!$A$2:$D$1241,3,0)</f>
        <v>Zona I - Metropolitana Suroriente</v>
      </c>
      <c r="ED208" t="str">
        <f>VLOOKUP(J208,Hoja2!$A$2:$D$1241,4,0)</f>
        <v>Ciudad Bolívar</v>
      </c>
    </row>
    <row r="209" spans="1:134" ht="16.5">
      <c r="A209" s="2">
        <v>208</v>
      </c>
      <c r="B209" s="3" t="s">
        <v>992</v>
      </c>
      <c r="C209" s="3" t="s">
        <v>135</v>
      </c>
      <c r="D209" s="3" t="s">
        <v>208</v>
      </c>
      <c r="E209" s="3" t="s">
        <v>197</v>
      </c>
      <c r="F209" s="3" t="s">
        <v>874</v>
      </c>
      <c r="G209" s="3" t="s">
        <v>875</v>
      </c>
      <c r="H209" s="3" t="s">
        <v>153</v>
      </c>
      <c r="I209" s="3" t="s">
        <v>993</v>
      </c>
      <c r="J209" s="3" t="s">
        <v>994</v>
      </c>
      <c r="K209" s="2">
        <v>34.5</v>
      </c>
      <c r="L209" s="3" t="s">
        <v>219</v>
      </c>
      <c r="M209" s="2">
        <v>0</v>
      </c>
      <c r="N209" s="2">
        <v>8.7539999999999996</v>
      </c>
      <c r="O209" s="2">
        <v>6.7679999999999998</v>
      </c>
      <c r="P209" s="2">
        <v>1.986</v>
      </c>
      <c r="Q209" s="2">
        <v>0</v>
      </c>
      <c r="R209" s="2">
        <v>0</v>
      </c>
      <c r="S209" s="2">
        <v>8.7539999999999996</v>
      </c>
      <c r="T209" s="2">
        <v>4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3" t="s">
        <v>992</v>
      </c>
      <c r="AC209" s="3" t="s">
        <v>992</v>
      </c>
      <c r="AD209" s="3" t="s">
        <v>144</v>
      </c>
      <c r="AE209" s="3" t="s">
        <v>993</v>
      </c>
      <c r="AF209" s="3" t="s">
        <v>994</v>
      </c>
      <c r="AG209" s="4">
        <v>643</v>
      </c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11"/>
      <c r="DZ209" s="5"/>
      <c r="EA209" s="5"/>
      <c r="EB209" t="str">
        <f>VLOOKUP(J209,Hoja2!$A$2:$D$1241,2,0)</f>
        <v>Rural</v>
      </c>
      <c r="EC209" t="str">
        <f>VLOOKUP(J209,Hoja2!$A$2:$D$1241,3,0)</f>
        <v>Zona IX - Rural Occidental Sur</v>
      </c>
      <c r="ED209" t="str">
        <f>VLOOKUP(J209,Hoja2!$A$2:$D$1241,4,0)</f>
        <v>La Mesa</v>
      </c>
    </row>
    <row r="210" spans="1:134" ht="16.5">
      <c r="A210" s="2">
        <v>209</v>
      </c>
      <c r="B210" s="3" t="s">
        <v>995</v>
      </c>
      <c r="C210" s="3" t="s">
        <v>135</v>
      </c>
      <c r="D210" s="3" t="s">
        <v>136</v>
      </c>
      <c r="E210" s="3" t="s">
        <v>197</v>
      </c>
      <c r="F210" s="3" t="s">
        <v>406</v>
      </c>
      <c r="G210" s="3" t="s">
        <v>407</v>
      </c>
      <c r="H210" s="3" t="s">
        <v>876</v>
      </c>
      <c r="I210" s="3" t="s">
        <v>996</v>
      </c>
      <c r="J210" s="3" t="s">
        <v>997</v>
      </c>
      <c r="K210" s="2">
        <v>34.5</v>
      </c>
      <c r="L210" s="3" t="s">
        <v>143</v>
      </c>
      <c r="M210" s="2">
        <v>7800</v>
      </c>
      <c r="N210" s="2">
        <v>3.57</v>
      </c>
      <c r="O210" s="2">
        <v>0.22900000000000001</v>
      </c>
      <c r="P210" s="2">
        <v>0</v>
      </c>
      <c r="Q210" s="2">
        <v>3.3410000000000002</v>
      </c>
      <c r="R210" s="2">
        <v>0</v>
      </c>
      <c r="S210" s="2">
        <v>3.57</v>
      </c>
      <c r="T210" s="2">
        <v>41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3" t="s">
        <v>995</v>
      </c>
      <c r="AC210" s="3" t="s">
        <v>995</v>
      </c>
      <c r="AD210" s="3" t="s">
        <v>144</v>
      </c>
      <c r="AE210" s="3" t="s">
        <v>996</v>
      </c>
      <c r="AF210" s="3" t="s">
        <v>997</v>
      </c>
      <c r="AG210" s="4">
        <v>232</v>
      </c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11"/>
      <c r="DZ210" s="5"/>
      <c r="EA210" s="5"/>
      <c r="EB210" t="str">
        <f>VLOOKUP(J210,Hoja2!$A$2:$D$1241,2,0)</f>
        <v>Metropolitana</v>
      </c>
      <c r="EC210" t="str">
        <f>VLOOKUP(J210,Hoja2!$A$2:$D$1241,3,0)</f>
        <v>Zona II - Metropolitana Suroccidente</v>
      </c>
      <c r="ED210" t="str">
        <f>VLOOKUP(J210,Hoja2!$A$2:$D$1241,4,0)</f>
        <v>Soacha</v>
      </c>
    </row>
    <row r="211" spans="1:134" ht="16.5">
      <c r="A211" s="2">
        <v>210</v>
      </c>
      <c r="B211" s="3" t="s">
        <v>998</v>
      </c>
      <c r="C211" s="3" t="s">
        <v>135</v>
      </c>
      <c r="D211" s="3" t="s">
        <v>208</v>
      </c>
      <c r="E211" s="3" t="s">
        <v>137</v>
      </c>
      <c r="F211" s="3" t="s">
        <v>884</v>
      </c>
      <c r="G211" s="3" t="s">
        <v>885</v>
      </c>
      <c r="H211" s="3" t="s">
        <v>153</v>
      </c>
      <c r="I211" s="3" t="s">
        <v>999</v>
      </c>
      <c r="J211" s="3" t="s">
        <v>1000</v>
      </c>
      <c r="K211" s="2">
        <v>34.5</v>
      </c>
      <c r="L211" s="3" t="s">
        <v>219</v>
      </c>
      <c r="M211" s="2">
        <v>0</v>
      </c>
      <c r="N211" s="2">
        <v>20.763999999999999</v>
      </c>
      <c r="O211" s="2">
        <v>20.617999999999999</v>
      </c>
      <c r="P211" s="2">
        <v>0</v>
      </c>
      <c r="Q211" s="2">
        <v>0.14599999999999999</v>
      </c>
      <c r="R211" s="2">
        <v>0</v>
      </c>
      <c r="S211" s="2">
        <v>20.763999999999999</v>
      </c>
      <c r="T211" s="2">
        <v>10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3" t="s">
        <v>998</v>
      </c>
      <c r="AC211" s="3" t="s">
        <v>998</v>
      </c>
      <c r="AD211" s="3" t="s">
        <v>144</v>
      </c>
      <c r="AE211" s="3" t="s">
        <v>999</v>
      </c>
      <c r="AF211" s="3" t="s">
        <v>1000</v>
      </c>
      <c r="AG211" s="4">
        <v>1018</v>
      </c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11"/>
      <c r="DZ211" s="5"/>
      <c r="EA211" s="5"/>
      <c r="EB211" t="str">
        <f>VLOOKUP(J211,Hoja2!$A$2:$D$1241,2,0)</f>
        <v>Rural</v>
      </c>
      <c r="EC211" t="str">
        <f>VLOOKUP(J211,Hoja2!$A$2:$D$1241,3,0)</f>
        <v>Zona VII - Rural Oriental Norte</v>
      </c>
      <c r="ED211" t="str">
        <f>VLOOKUP(J211,Hoja2!$A$2:$D$1241,4,0)</f>
        <v>Sesquile</v>
      </c>
    </row>
    <row r="212" spans="1:134" ht="16.5">
      <c r="A212" s="2">
        <v>211</v>
      </c>
      <c r="B212" s="3" t="s">
        <v>1001</v>
      </c>
      <c r="C212" s="3" t="s">
        <v>135</v>
      </c>
      <c r="D212" s="3" t="s">
        <v>208</v>
      </c>
      <c r="E212" s="3" t="s">
        <v>137</v>
      </c>
      <c r="F212" s="3" t="s">
        <v>884</v>
      </c>
      <c r="G212" s="3" t="s">
        <v>885</v>
      </c>
      <c r="H212" s="3" t="s">
        <v>140</v>
      </c>
      <c r="I212" s="3" t="s">
        <v>1002</v>
      </c>
      <c r="J212" s="3" t="s">
        <v>667</v>
      </c>
      <c r="K212" s="2">
        <v>34.5</v>
      </c>
      <c r="L212" s="3" t="s">
        <v>219</v>
      </c>
      <c r="M212" s="2">
        <v>16015</v>
      </c>
      <c r="N212" s="2">
        <v>9.7309999999999999</v>
      </c>
      <c r="O212" s="2">
        <v>9.1590000000000007</v>
      </c>
      <c r="P212" s="2">
        <v>0</v>
      </c>
      <c r="Q212" s="2">
        <v>0.57299999999999995</v>
      </c>
      <c r="R212" s="2">
        <v>0</v>
      </c>
      <c r="S212" s="2">
        <v>9.7309999999999999</v>
      </c>
      <c r="T212" s="2">
        <v>20</v>
      </c>
      <c r="U212" s="2">
        <v>0</v>
      </c>
      <c r="V212" s="2">
        <v>0</v>
      </c>
      <c r="W212" s="2">
        <v>2</v>
      </c>
      <c r="X212" s="2">
        <v>0</v>
      </c>
      <c r="Y212" s="2">
        <v>0</v>
      </c>
      <c r="Z212" s="2">
        <v>0</v>
      </c>
      <c r="AA212" s="2">
        <v>0</v>
      </c>
      <c r="AB212" s="3" t="s">
        <v>1001</v>
      </c>
      <c r="AC212" s="3" t="s">
        <v>1001</v>
      </c>
      <c r="AD212" s="3" t="s">
        <v>144</v>
      </c>
      <c r="AE212" s="3" t="s">
        <v>1002</v>
      </c>
      <c r="AF212" s="3" t="s">
        <v>1003</v>
      </c>
      <c r="AG212" s="4">
        <v>1388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11"/>
      <c r="DZ212" s="5"/>
      <c r="EA212" s="5"/>
      <c r="EB212" t="str">
        <f>VLOOKUP(J212,Hoja2!$A$2:$D$1241,2,0)</f>
        <v>Rural</v>
      </c>
      <c r="EC212" t="str">
        <f>VLOOKUP(J212,Hoja2!$A$2:$D$1241,3,0)</f>
        <v>Zona VII - Rural Oriental Norte</v>
      </c>
      <c r="ED212" t="str">
        <f>VLOOKUP(J212,Hoja2!$A$2:$D$1241,4,0)</f>
        <v>Sesquile</v>
      </c>
    </row>
    <row r="213" spans="1:134" ht="16.5">
      <c r="A213" s="2">
        <v>212</v>
      </c>
      <c r="B213" s="3" t="s">
        <v>1004</v>
      </c>
      <c r="C213" s="3" t="s">
        <v>135</v>
      </c>
      <c r="D213" s="3" t="s">
        <v>208</v>
      </c>
      <c r="E213" s="3" t="s">
        <v>197</v>
      </c>
      <c r="F213" s="3" t="s">
        <v>1005</v>
      </c>
      <c r="G213" s="3" t="s">
        <v>1006</v>
      </c>
      <c r="H213" s="3" t="s">
        <v>140</v>
      </c>
      <c r="I213" s="3" t="s">
        <v>1007</v>
      </c>
      <c r="J213" s="3" t="s">
        <v>1008</v>
      </c>
      <c r="K213" s="2">
        <v>13.2</v>
      </c>
      <c r="L213" s="3" t="s">
        <v>219</v>
      </c>
      <c r="M213" s="2">
        <v>14394</v>
      </c>
      <c r="N213" s="2">
        <v>22.189</v>
      </c>
      <c r="O213" s="2">
        <v>20.609000000000002</v>
      </c>
      <c r="P213" s="2">
        <v>0.29199999999999998</v>
      </c>
      <c r="Q213" s="2">
        <v>1.2869999999999999</v>
      </c>
      <c r="R213" s="2">
        <v>0</v>
      </c>
      <c r="S213" s="2">
        <v>22.189</v>
      </c>
      <c r="T213" s="2">
        <v>26</v>
      </c>
      <c r="U213" s="2">
        <v>0</v>
      </c>
      <c r="V213" s="2">
        <v>0</v>
      </c>
      <c r="W213" s="2">
        <v>74</v>
      </c>
      <c r="X213" s="2">
        <v>0</v>
      </c>
      <c r="Y213" s="2">
        <v>0</v>
      </c>
      <c r="Z213" s="2">
        <v>0</v>
      </c>
      <c r="AA213" s="2">
        <v>0</v>
      </c>
      <c r="AB213" s="3" t="s">
        <v>1004</v>
      </c>
      <c r="AC213" s="3" t="s">
        <v>1004</v>
      </c>
      <c r="AD213" s="3" t="s">
        <v>144</v>
      </c>
      <c r="AE213" s="3" t="s">
        <v>1007</v>
      </c>
      <c r="AF213" s="3" t="s">
        <v>1008</v>
      </c>
      <c r="AG213" s="4">
        <v>828</v>
      </c>
      <c r="AH213" s="2">
        <v>1092</v>
      </c>
      <c r="AI213" s="2">
        <v>0.22898326539539438</v>
      </c>
      <c r="AJ213" s="2">
        <v>0.54908626237542069</v>
      </c>
      <c r="AK213" s="2">
        <v>9.7363616397974806E-2</v>
      </c>
      <c r="AL213" s="2">
        <v>9.7513529043791861E-2</v>
      </c>
      <c r="AM213" s="2">
        <v>1.831601014948887E-2</v>
      </c>
      <c r="AN213" s="2">
        <v>5.5244301749611577E-2</v>
      </c>
      <c r="AO213" s="2">
        <v>0.11323608716023435</v>
      </c>
      <c r="AP213" s="2">
        <v>2.2002403692573912E-2</v>
      </c>
      <c r="AQ213" s="2">
        <v>5.4196447163754442E-2</v>
      </c>
      <c r="AR213" s="2">
        <v>2.6833043389631723E-3</v>
      </c>
      <c r="AS213" s="2">
        <v>4.4588595728606267E-2</v>
      </c>
      <c r="AT213" s="2">
        <v>0.14079775260640243</v>
      </c>
      <c r="AU213" s="2">
        <v>0</v>
      </c>
      <c r="AV213" s="2">
        <v>0</v>
      </c>
      <c r="AW213" s="2">
        <v>1.2948774183995519</v>
      </c>
      <c r="AX213" s="2">
        <v>0.10772699434083441</v>
      </c>
      <c r="AY213" s="2">
        <v>1.8507307823102673E-2</v>
      </c>
      <c r="AZ213" s="2">
        <v>2.899855238727149E-3</v>
      </c>
      <c r="BA213" s="5"/>
      <c r="BB213" s="2">
        <v>2.899855238727149E-3</v>
      </c>
      <c r="BC213" s="2">
        <v>0.19414710217279973</v>
      </c>
      <c r="BD213" s="5"/>
      <c r="BE213" s="5"/>
      <c r="BF213" s="5"/>
      <c r="BG213" s="2">
        <v>0.27247442091247015</v>
      </c>
      <c r="BH213" s="5"/>
      <c r="BI213" s="2">
        <v>9.3083907761202664E-2</v>
      </c>
      <c r="BJ213" s="5"/>
      <c r="BK213" s="5"/>
      <c r="BL213" s="5"/>
      <c r="BM213" s="5"/>
      <c r="BN213" s="5"/>
      <c r="BO213" s="5"/>
      <c r="BP213" s="5"/>
      <c r="BQ213" s="5"/>
      <c r="BR213" s="5"/>
      <c r="BS213" s="2">
        <v>0</v>
      </c>
      <c r="BT213" s="5"/>
      <c r="BU213" s="5"/>
      <c r="BV213" s="2">
        <v>1.4522009610743288E-2</v>
      </c>
      <c r="BW213" s="5"/>
      <c r="BX213" s="2">
        <v>9.9600608218344605E-4</v>
      </c>
      <c r="BY213" s="2">
        <v>0</v>
      </c>
      <c r="BZ213" s="5"/>
      <c r="CA213" s="5"/>
      <c r="CB213" s="5"/>
      <c r="CC213" s="2">
        <v>0</v>
      </c>
      <c r="CD213" s="2">
        <v>2.8354951699581998E-4</v>
      </c>
      <c r="CE213" s="5"/>
      <c r="CF213" s="2">
        <v>0.24836951975765373</v>
      </c>
      <c r="CG213" s="5"/>
      <c r="CH213" s="2">
        <v>0.10772699434083441</v>
      </c>
      <c r="CI213" s="5"/>
      <c r="CJ213" s="5"/>
      <c r="CK213" s="5"/>
      <c r="CL213" s="5"/>
      <c r="CM213" s="5"/>
      <c r="CN213" s="2">
        <v>1.8507307823102673E-2</v>
      </c>
      <c r="CO213" s="2">
        <v>0.4193583727628693</v>
      </c>
      <c r="CP213" s="5"/>
      <c r="CQ213" s="5"/>
      <c r="CR213" s="2">
        <v>9.1201948950816267E-3</v>
      </c>
      <c r="CS213" s="5"/>
      <c r="CT213" s="2">
        <v>2.8435552741960059E-2</v>
      </c>
      <c r="CU213" s="2">
        <v>0</v>
      </c>
      <c r="CV213" s="5"/>
      <c r="CW213" s="5"/>
      <c r="CX213" s="5"/>
      <c r="CY213" s="5"/>
      <c r="CZ213" s="5"/>
      <c r="DA213" s="5"/>
      <c r="DB213" s="5"/>
      <c r="DC213" s="5"/>
      <c r="DD213" s="2">
        <v>0</v>
      </c>
      <c r="DE213" s="5"/>
      <c r="DF213" s="5"/>
      <c r="DG213" s="2">
        <v>2.94030759500869E-5</v>
      </c>
      <c r="DH213" s="5"/>
      <c r="DI213" s="5"/>
      <c r="DJ213" s="5"/>
      <c r="DK213" s="2">
        <v>0</v>
      </c>
      <c r="DL213" s="5"/>
      <c r="DM213" s="2">
        <v>0</v>
      </c>
      <c r="DN213" s="5"/>
      <c r="DO213" s="5"/>
      <c r="DP213" s="5"/>
      <c r="DQ213" s="5"/>
      <c r="DR213" s="5"/>
      <c r="DS213" s="5"/>
      <c r="DT213" s="2">
        <v>0</v>
      </c>
      <c r="DU213" s="2">
        <v>1.4057379109642663E-2</v>
      </c>
      <c r="DV213" s="2">
        <v>1704</v>
      </c>
      <c r="DW213" s="2">
        <v>165</v>
      </c>
      <c r="DX213" s="2">
        <v>9</v>
      </c>
      <c r="DY213" s="10">
        <v>3</v>
      </c>
      <c r="DZ213" s="2">
        <v>1</v>
      </c>
      <c r="EA213" s="2">
        <v>1882</v>
      </c>
      <c r="EB213" t="str">
        <f>VLOOKUP(J213,Hoja2!$A$2:$D$1241,2,0)</f>
        <v>Rural</v>
      </c>
      <c r="EC213" t="str">
        <f>VLOOKUP(J213,Hoja2!$A$2:$D$1241,3,0)</f>
        <v>Zona IX - Rural Occidental Sur</v>
      </c>
      <c r="ED213" t="str">
        <f>VLOOKUP(J213,Hoja2!$A$2:$D$1241,4,0)</f>
        <v>Fusagasuga</v>
      </c>
    </row>
    <row r="214" spans="1:134" ht="16.5">
      <c r="A214" s="2">
        <v>213</v>
      </c>
      <c r="B214" s="3" t="s">
        <v>1009</v>
      </c>
      <c r="C214" s="3" t="s">
        <v>135</v>
      </c>
      <c r="D214" s="3" t="s">
        <v>136</v>
      </c>
      <c r="E214" s="3" t="s">
        <v>177</v>
      </c>
      <c r="F214" s="3" t="s">
        <v>773</v>
      </c>
      <c r="G214" s="3" t="s">
        <v>774</v>
      </c>
      <c r="H214" s="3" t="s">
        <v>876</v>
      </c>
      <c r="I214" s="3" t="s">
        <v>1010</v>
      </c>
      <c r="J214" s="3" t="s">
        <v>1011</v>
      </c>
      <c r="K214" s="2">
        <v>34.5</v>
      </c>
      <c r="L214" s="3" t="s">
        <v>143</v>
      </c>
      <c r="M214" s="2">
        <v>10200</v>
      </c>
      <c r="N214" s="2">
        <v>8.4179999999999993</v>
      </c>
      <c r="O214" s="2">
        <v>2.04</v>
      </c>
      <c r="P214" s="2">
        <v>1.5129999999999999</v>
      </c>
      <c r="Q214" s="2">
        <v>4.8650000000000002</v>
      </c>
      <c r="R214" s="2">
        <v>0</v>
      </c>
      <c r="S214" s="2">
        <v>8.4179999999999993</v>
      </c>
      <c r="T214" s="2">
        <v>8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3" t="s">
        <v>1009</v>
      </c>
      <c r="AC214" s="3" t="s">
        <v>1009</v>
      </c>
      <c r="AD214" s="3" t="s">
        <v>144</v>
      </c>
      <c r="AE214" s="3" t="s">
        <v>1010</v>
      </c>
      <c r="AF214" s="3" t="s">
        <v>1011</v>
      </c>
      <c r="AG214" s="4">
        <v>565</v>
      </c>
      <c r="AH214" s="2">
        <v>2</v>
      </c>
      <c r="AI214" s="5"/>
      <c r="AJ214" s="5"/>
      <c r="AK214" s="5"/>
      <c r="AL214" s="5"/>
      <c r="AM214" s="2">
        <v>0</v>
      </c>
      <c r="AN214" s="5"/>
      <c r="AO214" s="5"/>
      <c r="AP214" s="2">
        <v>3.7470946274379199E-4</v>
      </c>
      <c r="AQ214" s="5"/>
      <c r="AR214" s="5"/>
      <c r="AS214" s="5"/>
      <c r="AT214" s="2">
        <v>4.9818796609769898E-5</v>
      </c>
      <c r="AU214" s="5"/>
      <c r="AV214" s="5"/>
      <c r="AW214" s="2">
        <v>4.2452825935356193E-4</v>
      </c>
      <c r="AX214" s="5"/>
      <c r="AY214" s="5"/>
      <c r="AZ214" s="5"/>
      <c r="BA214" s="5"/>
      <c r="BB214" s="5"/>
      <c r="BC214" s="5"/>
      <c r="BD214" s="5"/>
      <c r="BE214" s="5"/>
      <c r="BF214" s="5"/>
      <c r="BG214" s="2">
        <v>3.7470946274379199E-4</v>
      </c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2">
        <v>0</v>
      </c>
      <c r="CG214" s="5"/>
      <c r="CH214" s="5"/>
      <c r="CI214" s="5"/>
      <c r="CJ214" s="5"/>
      <c r="CK214" s="5"/>
      <c r="CL214" s="5"/>
      <c r="CM214" s="5"/>
      <c r="CN214" s="5"/>
      <c r="CO214" s="2">
        <v>4.9818796609769898E-5</v>
      </c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2">
        <v>0</v>
      </c>
      <c r="DW214" s="2">
        <v>175</v>
      </c>
      <c r="DX214" s="2">
        <v>0</v>
      </c>
      <c r="DY214" s="10">
        <v>0</v>
      </c>
      <c r="DZ214" s="2">
        <v>0</v>
      </c>
      <c r="EA214" s="2">
        <v>175</v>
      </c>
      <c r="EB214" t="str">
        <f>VLOOKUP(J214,Hoja2!$A$2:$D$1241,2,0)</f>
        <v>Metropolitana</v>
      </c>
      <c r="EC214" t="str">
        <f>VLOOKUP(J214,Hoja2!$A$2:$D$1241,3,0)</f>
        <v>Zona III - Metropolitana Centro Oriente</v>
      </c>
      <c r="ED214" t="str">
        <f>VLOOKUP(J214,Hoja2!$A$2:$D$1241,4,0)</f>
        <v>Puente Aranda</v>
      </c>
    </row>
    <row r="215" spans="1:134" ht="16.5">
      <c r="A215" s="2">
        <v>214</v>
      </c>
      <c r="B215" s="3" t="s">
        <v>1012</v>
      </c>
      <c r="C215" s="3" t="s">
        <v>135</v>
      </c>
      <c r="D215" s="3" t="s">
        <v>208</v>
      </c>
      <c r="E215" s="3" t="s">
        <v>209</v>
      </c>
      <c r="F215" s="3" t="s">
        <v>1013</v>
      </c>
      <c r="G215" s="3" t="s">
        <v>1014</v>
      </c>
      <c r="H215" s="3" t="s">
        <v>347</v>
      </c>
      <c r="I215" s="3" t="s">
        <v>1015</v>
      </c>
      <c r="J215" s="3" t="s">
        <v>1016</v>
      </c>
      <c r="K215" s="2">
        <v>34.5</v>
      </c>
      <c r="L215" s="3" t="s">
        <v>219</v>
      </c>
      <c r="M215" s="2">
        <v>0</v>
      </c>
      <c r="N215" s="2">
        <v>4.0469999999999997</v>
      </c>
      <c r="O215" s="2">
        <v>3.0870000000000002</v>
      </c>
      <c r="P215" s="2">
        <v>2.8000000000000001E-2</v>
      </c>
      <c r="Q215" s="2">
        <v>0.93200000000000005</v>
      </c>
      <c r="R215" s="2">
        <v>0</v>
      </c>
      <c r="S215" s="2">
        <v>4.0469999999999997</v>
      </c>
      <c r="T215" s="2">
        <v>6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3" t="s">
        <v>1012</v>
      </c>
      <c r="AC215" s="3" t="s">
        <v>1012</v>
      </c>
      <c r="AD215" s="3" t="s">
        <v>144</v>
      </c>
      <c r="AE215" s="3" t="s">
        <v>1015</v>
      </c>
      <c r="AF215" s="3" t="s">
        <v>1016</v>
      </c>
      <c r="AG215" s="4">
        <v>1460</v>
      </c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11"/>
      <c r="DZ215" s="5"/>
      <c r="EA215" s="5"/>
      <c r="EB215" t="str">
        <f>VLOOKUP(J215,Hoja2!$A$2:$D$1241,2,0)</f>
        <v>Metropolitana</v>
      </c>
      <c r="EC215" t="str">
        <f>VLOOKUP(J215,Hoja2!$A$2:$D$1241,3,0)</f>
        <v>Zona VI - Metropolitana Nororiente</v>
      </c>
      <c r="ED215" t="str">
        <f>VLOOKUP(J215,Hoja2!$A$2:$D$1241,4,0)</f>
        <v>Sopo</v>
      </c>
    </row>
    <row r="216" spans="1:134" ht="16.5">
      <c r="A216" s="2">
        <v>215</v>
      </c>
      <c r="B216" s="3" t="s">
        <v>1017</v>
      </c>
      <c r="C216" s="3" t="s">
        <v>135</v>
      </c>
      <c r="D216" s="3" t="s">
        <v>136</v>
      </c>
      <c r="E216" s="3" t="s">
        <v>177</v>
      </c>
      <c r="F216" s="3" t="s">
        <v>1018</v>
      </c>
      <c r="G216" s="3" t="s">
        <v>1019</v>
      </c>
      <c r="H216" s="3" t="s">
        <v>347</v>
      </c>
      <c r="I216" s="3" t="s">
        <v>1020</v>
      </c>
      <c r="J216" s="3" t="s">
        <v>1021</v>
      </c>
      <c r="K216" s="2">
        <v>34.5</v>
      </c>
      <c r="L216" s="3" t="s">
        <v>143</v>
      </c>
      <c r="M216" s="2">
        <v>10800</v>
      </c>
      <c r="N216" s="2">
        <v>8.9220000000000006</v>
      </c>
      <c r="O216" s="2">
        <v>2.706</v>
      </c>
      <c r="P216" s="2">
        <v>0.64200000000000002</v>
      </c>
      <c r="Q216" s="2">
        <v>5.5739999999999998</v>
      </c>
      <c r="R216" s="2">
        <v>0</v>
      </c>
      <c r="S216" s="2">
        <v>8.9220000000000006</v>
      </c>
      <c r="T216" s="2">
        <v>5</v>
      </c>
      <c r="U216" s="2">
        <v>0</v>
      </c>
      <c r="V216" s="2">
        <v>0</v>
      </c>
      <c r="W216" s="2">
        <v>1</v>
      </c>
      <c r="X216" s="2">
        <v>0</v>
      </c>
      <c r="Y216" s="2">
        <v>0</v>
      </c>
      <c r="Z216" s="2">
        <v>0</v>
      </c>
      <c r="AA216" s="2">
        <v>0</v>
      </c>
      <c r="AB216" s="3" t="s">
        <v>1017</v>
      </c>
      <c r="AC216" s="3" t="s">
        <v>1017</v>
      </c>
      <c r="AD216" s="3" t="s">
        <v>144</v>
      </c>
      <c r="AE216" s="3" t="s">
        <v>1020</v>
      </c>
      <c r="AF216" s="3" t="s">
        <v>1021</v>
      </c>
      <c r="AG216" s="4">
        <v>517</v>
      </c>
      <c r="AH216" s="2">
        <v>9</v>
      </c>
      <c r="AI216" s="2">
        <v>2.5330349881330487E-4</v>
      </c>
      <c r="AJ216" s="5"/>
      <c r="AK216" s="5"/>
      <c r="AL216" s="2">
        <v>8.3763618505775192E-6</v>
      </c>
      <c r="AM216" s="5"/>
      <c r="AN216" s="2">
        <v>1.4742887338069644E-4</v>
      </c>
      <c r="AO216" s="2">
        <v>5.1469592116568943E-4</v>
      </c>
      <c r="AP216" s="5"/>
      <c r="AQ216" s="2">
        <v>1.8407051447785655E-4</v>
      </c>
      <c r="AR216" s="2">
        <v>5.1543793566396568E-4</v>
      </c>
      <c r="AS216" s="5"/>
      <c r="AT216" s="2">
        <v>1.5345076995837808E-4</v>
      </c>
      <c r="AU216" s="5"/>
      <c r="AV216" s="5"/>
      <c r="AW216" s="2">
        <v>9.713659984070213E-4</v>
      </c>
      <c r="AX216" s="2">
        <v>8.0539787690344744E-4</v>
      </c>
      <c r="AY216" s="2">
        <v>0</v>
      </c>
      <c r="AZ216" s="5"/>
      <c r="BA216" s="5"/>
      <c r="BB216" s="5"/>
      <c r="BC216" s="5"/>
      <c r="BD216" s="5"/>
      <c r="BE216" s="5"/>
      <c r="BF216" s="5"/>
      <c r="BG216" s="2">
        <v>7.7613202793445912E-4</v>
      </c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2">
        <v>8.0539787690344744E-4</v>
      </c>
      <c r="CI216" s="5"/>
      <c r="CJ216" s="5"/>
      <c r="CK216" s="5"/>
      <c r="CL216" s="5"/>
      <c r="CM216" s="5"/>
      <c r="CN216" s="2">
        <v>0</v>
      </c>
      <c r="CO216" s="2">
        <v>1.9523397047256207E-4</v>
      </c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2">
        <v>0</v>
      </c>
      <c r="DV216" s="2">
        <v>0</v>
      </c>
      <c r="DW216" s="2">
        <v>1</v>
      </c>
      <c r="DX216" s="2">
        <v>2</v>
      </c>
      <c r="DY216" s="10">
        <v>0</v>
      </c>
      <c r="DZ216" s="2">
        <v>0</v>
      </c>
      <c r="EA216" s="2">
        <v>3</v>
      </c>
      <c r="EB216" t="str">
        <f>VLOOKUP(J216,Hoja2!$A$2:$D$1241,2,0)</f>
        <v>Metropolitana</v>
      </c>
      <c r="EC216" t="str">
        <f>VLOOKUP(J216,Hoja2!$A$2:$D$1241,3,0)</f>
        <v>Zona IV - Metropolitana Centro Occidente</v>
      </c>
      <c r="ED216" t="str">
        <f>VLOOKUP(J216,Hoja2!$A$2:$D$1241,4,0)</f>
        <v>Fontibón</v>
      </c>
    </row>
    <row r="217" spans="1:134" ht="16.5">
      <c r="A217" s="2">
        <v>216</v>
      </c>
      <c r="B217" s="3" t="s">
        <v>1022</v>
      </c>
      <c r="C217" s="3" t="s">
        <v>135</v>
      </c>
      <c r="D217" s="3" t="s">
        <v>136</v>
      </c>
      <c r="E217" s="3" t="s">
        <v>177</v>
      </c>
      <c r="F217" s="3" t="s">
        <v>456</v>
      </c>
      <c r="G217" s="3" t="s">
        <v>457</v>
      </c>
      <c r="H217" s="3" t="s">
        <v>347</v>
      </c>
      <c r="I217" s="3" t="s">
        <v>1023</v>
      </c>
      <c r="J217" s="3" t="s">
        <v>1024</v>
      </c>
      <c r="K217" s="2">
        <v>34.5</v>
      </c>
      <c r="L217" s="3" t="s">
        <v>143</v>
      </c>
      <c r="M217" s="2">
        <v>0</v>
      </c>
      <c r="N217" s="2">
        <v>13.321999999999999</v>
      </c>
      <c r="O217" s="2">
        <v>4.7539999999999996</v>
      </c>
      <c r="P217" s="2">
        <v>3.3330000000000002</v>
      </c>
      <c r="Q217" s="2">
        <v>5.2350000000000003</v>
      </c>
      <c r="R217" s="2">
        <v>0</v>
      </c>
      <c r="S217" s="2">
        <v>13.321999999999999</v>
      </c>
      <c r="T217" s="2">
        <v>9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3" t="s">
        <v>1022</v>
      </c>
      <c r="AC217" s="3" t="s">
        <v>1022</v>
      </c>
      <c r="AD217" s="3" t="s">
        <v>144</v>
      </c>
      <c r="AE217" s="3" t="s">
        <v>1023</v>
      </c>
      <c r="AF217" s="3" t="s">
        <v>1024</v>
      </c>
      <c r="AG217" s="4">
        <v>540</v>
      </c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11"/>
      <c r="DZ217" s="5"/>
      <c r="EA217" s="5"/>
      <c r="EB217" t="str">
        <f>VLOOKUP(J217,Hoja2!$A$2:$D$1241,2,0)</f>
        <v>Metropolitana</v>
      </c>
      <c r="EC217" t="str">
        <f>VLOOKUP(J217,Hoja2!$A$2:$D$1241,3,0)</f>
        <v>Zona V - Metropolitana Noroccidente</v>
      </c>
      <c r="ED217" t="str">
        <f>VLOOKUP(J217,Hoja2!$A$2:$D$1241,4,0)</f>
        <v>Engativa</v>
      </c>
    </row>
    <row r="218" spans="1:134" ht="16.5">
      <c r="A218" s="2">
        <v>217</v>
      </c>
      <c r="B218" s="3" t="s">
        <v>1025</v>
      </c>
      <c r="C218" s="3" t="s">
        <v>135</v>
      </c>
      <c r="D218" s="3" t="s">
        <v>208</v>
      </c>
      <c r="E218" s="3" t="s">
        <v>209</v>
      </c>
      <c r="F218" s="3" t="s">
        <v>642</v>
      </c>
      <c r="G218" s="3" t="s">
        <v>643</v>
      </c>
      <c r="H218" s="3" t="s">
        <v>347</v>
      </c>
      <c r="I218" s="3" t="s">
        <v>1026</v>
      </c>
      <c r="J218" s="3" t="s">
        <v>1027</v>
      </c>
      <c r="K218" s="2">
        <v>34.5</v>
      </c>
      <c r="L218" s="3" t="s">
        <v>143</v>
      </c>
      <c r="M218" s="2">
        <v>0</v>
      </c>
      <c r="N218" s="2">
        <v>39.917999999999999</v>
      </c>
      <c r="O218" s="2">
        <v>28.742999999999999</v>
      </c>
      <c r="P218" s="2">
        <v>9.0890000000000004</v>
      </c>
      <c r="Q218" s="2">
        <v>2.0859999999999999</v>
      </c>
      <c r="R218" s="2">
        <v>0</v>
      </c>
      <c r="S218" s="2">
        <v>39.917999999999999</v>
      </c>
      <c r="T218" s="2">
        <v>46</v>
      </c>
      <c r="U218" s="2">
        <v>0</v>
      </c>
      <c r="V218" s="2">
        <v>0</v>
      </c>
      <c r="W218" s="2">
        <v>1</v>
      </c>
      <c r="X218" s="2">
        <v>0</v>
      </c>
      <c r="Y218" s="2">
        <v>0</v>
      </c>
      <c r="Z218" s="2">
        <v>0</v>
      </c>
      <c r="AA218" s="2">
        <v>0</v>
      </c>
      <c r="AB218" s="3" t="s">
        <v>1025</v>
      </c>
      <c r="AC218" s="3" t="s">
        <v>1025</v>
      </c>
      <c r="AD218" s="3" t="s">
        <v>144</v>
      </c>
      <c r="AE218" s="3" t="s">
        <v>1026</v>
      </c>
      <c r="AF218" s="3" t="s">
        <v>1027</v>
      </c>
      <c r="AG218" s="4">
        <v>480</v>
      </c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11"/>
      <c r="DZ218" s="5"/>
      <c r="EA218" s="5"/>
      <c r="EB218" t="str">
        <f>VLOOKUP(J218,Hoja2!$A$2:$D$1241,2,0)</f>
        <v>Rural</v>
      </c>
      <c r="EC218" t="str">
        <f>VLOOKUP(J218,Hoja2!$A$2:$D$1241,3,0)</f>
        <v>Zona VIII - Rural Occidental Norte</v>
      </c>
      <c r="ED218" t="str">
        <f>VLOOKUP(J218,Hoja2!$A$2:$D$1241,4,0)</f>
        <v>Facatativa</v>
      </c>
    </row>
    <row r="219" spans="1:134" ht="16.5">
      <c r="A219" s="2">
        <v>218</v>
      </c>
      <c r="B219" s="3" t="s">
        <v>1028</v>
      </c>
      <c r="C219" s="3" t="s">
        <v>135</v>
      </c>
      <c r="D219" s="3" t="s">
        <v>208</v>
      </c>
      <c r="E219" s="3" t="s">
        <v>137</v>
      </c>
      <c r="F219" s="3" t="s">
        <v>1029</v>
      </c>
      <c r="G219" s="3" t="s">
        <v>1030</v>
      </c>
      <c r="H219" s="3" t="s">
        <v>153</v>
      </c>
      <c r="I219" s="3" t="s">
        <v>1031</v>
      </c>
      <c r="J219" s="3" t="s">
        <v>1032</v>
      </c>
      <c r="K219" s="2">
        <v>34.5</v>
      </c>
      <c r="L219" s="3" t="s">
        <v>219</v>
      </c>
      <c r="M219" s="2">
        <v>0</v>
      </c>
      <c r="N219" s="2">
        <v>18.062000000000001</v>
      </c>
      <c r="O219" s="2">
        <v>17.899999999999999</v>
      </c>
      <c r="P219" s="2">
        <v>0.159</v>
      </c>
      <c r="Q219" s="2">
        <v>3.0000000000000001E-3</v>
      </c>
      <c r="R219" s="2">
        <v>0</v>
      </c>
      <c r="S219" s="2">
        <v>18.062000000000001</v>
      </c>
      <c r="T219" s="2">
        <v>3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3" t="s">
        <v>1028</v>
      </c>
      <c r="AC219" s="3" t="s">
        <v>1028</v>
      </c>
      <c r="AD219" s="3" t="s">
        <v>553</v>
      </c>
      <c r="AE219" s="3" t="s">
        <v>566</v>
      </c>
      <c r="AF219" s="3" t="s">
        <v>566</v>
      </c>
      <c r="AG219" s="4">
        <v>0</v>
      </c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11"/>
      <c r="DZ219" s="5"/>
      <c r="EA219" s="5"/>
      <c r="EB219" t="str">
        <f>VLOOKUP(J219,Hoja2!$A$2:$D$1241,2,0)</f>
        <v>Rural</v>
      </c>
      <c r="EC219" t="str">
        <f>VLOOKUP(J219,Hoja2!$A$2:$D$1241,3,0)</f>
        <v>Zona VIII - Rural Occidental Norte</v>
      </c>
      <c r="ED219" t="str">
        <f>VLOOKUP(J219,Hoja2!$A$2:$D$1241,4,0)</f>
        <v>La Palma</v>
      </c>
    </row>
    <row r="220" spans="1:134" ht="16.5">
      <c r="A220" s="2">
        <v>219</v>
      </c>
      <c r="B220" s="3" t="s">
        <v>1033</v>
      </c>
      <c r="C220" s="3" t="s">
        <v>135</v>
      </c>
      <c r="D220" s="3" t="s">
        <v>208</v>
      </c>
      <c r="E220" s="3" t="s">
        <v>197</v>
      </c>
      <c r="F220" s="3" t="s">
        <v>1034</v>
      </c>
      <c r="G220" s="3" t="s">
        <v>1035</v>
      </c>
      <c r="H220" s="3" t="s">
        <v>153</v>
      </c>
      <c r="I220" s="3" t="s">
        <v>1036</v>
      </c>
      <c r="J220" s="3" t="s">
        <v>1037</v>
      </c>
      <c r="K220" s="2">
        <v>34.5</v>
      </c>
      <c r="L220" s="3" t="s">
        <v>219</v>
      </c>
      <c r="M220" s="2">
        <v>0</v>
      </c>
      <c r="N220" s="2">
        <v>0.248</v>
      </c>
      <c r="O220" s="2">
        <v>0.22700000000000001</v>
      </c>
      <c r="P220" s="2">
        <v>0</v>
      </c>
      <c r="Q220" s="2">
        <v>2.1000000000000001E-2</v>
      </c>
      <c r="R220" s="2">
        <v>0</v>
      </c>
      <c r="S220" s="2">
        <v>0.248</v>
      </c>
      <c r="T220" s="2">
        <v>1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3" t="s">
        <v>1033</v>
      </c>
      <c r="AC220" s="3" t="s">
        <v>1033</v>
      </c>
      <c r="AD220" s="3" t="s">
        <v>144</v>
      </c>
      <c r="AE220" s="3" t="s">
        <v>1036</v>
      </c>
      <c r="AF220" s="3" t="s">
        <v>1037</v>
      </c>
      <c r="AG220" s="4">
        <v>366</v>
      </c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11"/>
      <c r="DZ220" s="5"/>
      <c r="EA220" s="5"/>
      <c r="EB220" t="str">
        <f>VLOOKUP(J220,Hoja2!$A$2:$D$1241,2,0)</f>
        <v>Rural</v>
      </c>
      <c r="EC220" t="str">
        <f>VLOOKUP(J220,Hoja2!$A$2:$D$1241,3,0)</f>
        <v>Zona X - Rural Oriental Sur</v>
      </c>
      <c r="ED220" t="str">
        <f>VLOOKUP(J220,Hoja2!$A$2:$D$1241,4,0)</f>
        <v>Caqueza</v>
      </c>
    </row>
    <row r="221" spans="1:134" ht="16.5">
      <c r="A221" s="2">
        <v>220</v>
      </c>
      <c r="B221" s="3" t="s">
        <v>1038</v>
      </c>
      <c r="C221" s="3" t="s">
        <v>135</v>
      </c>
      <c r="D221" s="3" t="s">
        <v>208</v>
      </c>
      <c r="E221" s="3" t="s">
        <v>209</v>
      </c>
      <c r="F221" s="3" t="s">
        <v>985</v>
      </c>
      <c r="G221" s="3" t="s">
        <v>986</v>
      </c>
      <c r="H221" s="3" t="s">
        <v>1039</v>
      </c>
      <c r="I221" s="3" t="s">
        <v>1040</v>
      </c>
      <c r="J221" s="3" t="s">
        <v>1041</v>
      </c>
      <c r="K221" s="2">
        <v>34.5</v>
      </c>
      <c r="L221" s="3" t="s">
        <v>219</v>
      </c>
      <c r="M221" s="2">
        <v>17350</v>
      </c>
      <c r="N221" s="2">
        <v>15.907</v>
      </c>
      <c r="O221" s="2">
        <v>9.3559999999999999</v>
      </c>
      <c r="P221" s="2">
        <v>1.73</v>
      </c>
      <c r="Q221" s="2">
        <v>4.8209999999999997</v>
      </c>
      <c r="R221" s="2">
        <v>0</v>
      </c>
      <c r="S221" s="2">
        <v>15.907</v>
      </c>
      <c r="T221" s="2">
        <v>31</v>
      </c>
      <c r="U221" s="2">
        <v>0</v>
      </c>
      <c r="V221" s="2">
        <v>0</v>
      </c>
      <c r="W221" s="2">
        <v>6</v>
      </c>
      <c r="X221" s="2">
        <v>0</v>
      </c>
      <c r="Y221" s="2">
        <v>0</v>
      </c>
      <c r="Z221" s="2">
        <v>0</v>
      </c>
      <c r="AA221" s="2">
        <v>0</v>
      </c>
      <c r="AB221" s="3" t="s">
        <v>1038</v>
      </c>
      <c r="AC221" s="3" t="s">
        <v>1038</v>
      </c>
      <c r="AD221" s="3" t="s">
        <v>144</v>
      </c>
      <c r="AE221" s="3" t="s">
        <v>1040</v>
      </c>
      <c r="AF221" s="3" t="s">
        <v>1041</v>
      </c>
      <c r="AG221" s="4">
        <v>1186</v>
      </c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11"/>
      <c r="DZ221" s="5"/>
      <c r="EA221" s="5"/>
      <c r="EB221" t="str">
        <f>VLOOKUP(J221,Hoja2!$A$2:$D$1241,2,0)</f>
        <v>Metropolitana</v>
      </c>
      <c r="EC221" t="str">
        <f>VLOOKUP(J221,Hoja2!$A$2:$D$1241,3,0)</f>
        <v>Zona VI - Metropolitana Nororiente</v>
      </c>
      <c r="ED221" t="str">
        <f>VLOOKUP(J221,Hoja2!$A$2:$D$1241,4,0)</f>
        <v>Tocancipa</v>
      </c>
    </row>
    <row r="222" spans="1:134" ht="16.5">
      <c r="A222" s="2">
        <v>221</v>
      </c>
      <c r="B222" s="3" t="s">
        <v>1042</v>
      </c>
      <c r="C222" s="3" t="s">
        <v>135</v>
      </c>
      <c r="D222" s="3" t="s">
        <v>136</v>
      </c>
      <c r="E222" s="3" t="s">
        <v>177</v>
      </c>
      <c r="F222" s="3" t="s">
        <v>1018</v>
      </c>
      <c r="G222" s="3" t="s">
        <v>1019</v>
      </c>
      <c r="H222" s="3" t="s">
        <v>876</v>
      </c>
      <c r="I222" s="3" t="s">
        <v>1043</v>
      </c>
      <c r="J222" s="3" t="s">
        <v>1044</v>
      </c>
      <c r="K222" s="2">
        <v>34.5</v>
      </c>
      <c r="L222" s="3" t="s">
        <v>143</v>
      </c>
      <c r="M222" s="2">
        <v>5000</v>
      </c>
      <c r="N222" s="2">
        <v>5.8070000000000004</v>
      </c>
      <c r="O222" s="2">
        <v>0</v>
      </c>
      <c r="P222" s="2">
        <v>0</v>
      </c>
      <c r="Q222" s="2">
        <v>5.8070000000000004</v>
      </c>
      <c r="R222" s="2">
        <v>0</v>
      </c>
      <c r="S222" s="2">
        <v>5.8070000000000004</v>
      </c>
      <c r="T222" s="2">
        <v>6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3" t="s">
        <v>1042</v>
      </c>
      <c r="AC222" s="3" t="s">
        <v>1042</v>
      </c>
      <c r="AD222" s="3" t="s">
        <v>144</v>
      </c>
      <c r="AE222" s="3" t="s">
        <v>1043</v>
      </c>
      <c r="AF222" s="3" t="s">
        <v>1044</v>
      </c>
      <c r="AG222" s="4">
        <v>505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11"/>
      <c r="DZ222" s="5"/>
      <c r="EA222" s="5"/>
      <c r="EB222" t="str">
        <f>VLOOKUP(J222,Hoja2!$A$2:$D$1241,2,0)</f>
        <v>Metropolitana</v>
      </c>
      <c r="EC222" t="str">
        <f>VLOOKUP(J222,Hoja2!$A$2:$D$1241,3,0)</f>
        <v>Zona IV - Metropolitana Centro Occidente</v>
      </c>
      <c r="ED222" t="str">
        <f>VLOOKUP(J222,Hoja2!$A$2:$D$1241,4,0)</f>
        <v>Fontibón</v>
      </c>
    </row>
    <row r="223" spans="1:134" ht="16.5">
      <c r="A223" s="2">
        <v>222</v>
      </c>
      <c r="B223" s="3" t="s">
        <v>1045</v>
      </c>
      <c r="C223" s="3" t="s">
        <v>135</v>
      </c>
      <c r="D223" s="3" t="s">
        <v>208</v>
      </c>
      <c r="E223" s="3" t="s">
        <v>209</v>
      </c>
      <c r="F223" s="3" t="s">
        <v>215</v>
      </c>
      <c r="G223" s="3" t="s">
        <v>216</v>
      </c>
      <c r="H223" s="3" t="s">
        <v>876</v>
      </c>
      <c r="I223" s="3" t="s">
        <v>1046</v>
      </c>
      <c r="J223" s="3" t="s">
        <v>1047</v>
      </c>
      <c r="K223" s="2">
        <v>34.5</v>
      </c>
      <c r="L223" s="3" t="s">
        <v>219</v>
      </c>
      <c r="M223" s="2">
        <v>0</v>
      </c>
      <c r="N223" s="2">
        <v>8.9740000000000002</v>
      </c>
      <c r="O223" s="2">
        <v>5.9720000000000004</v>
      </c>
      <c r="P223" s="2">
        <v>0.63300000000000001</v>
      </c>
      <c r="Q223" s="2">
        <v>2.3690000000000002</v>
      </c>
      <c r="R223" s="2">
        <v>0</v>
      </c>
      <c r="S223" s="2">
        <v>8.9740000000000002</v>
      </c>
      <c r="T223" s="2">
        <v>10</v>
      </c>
      <c r="U223" s="2">
        <v>0</v>
      </c>
      <c r="V223" s="2">
        <v>0</v>
      </c>
      <c r="W223" s="2">
        <v>1</v>
      </c>
      <c r="X223" s="2">
        <v>0</v>
      </c>
      <c r="Y223" s="2">
        <v>0</v>
      </c>
      <c r="Z223" s="2">
        <v>0</v>
      </c>
      <c r="AA223" s="2">
        <v>0</v>
      </c>
      <c r="AB223" s="3" t="s">
        <v>1045</v>
      </c>
      <c r="AC223" s="3" t="s">
        <v>1045</v>
      </c>
      <c r="AD223" s="3" t="s">
        <v>144</v>
      </c>
      <c r="AE223" s="3" t="s">
        <v>1046</v>
      </c>
      <c r="AF223" s="3" t="s">
        <v>1047</v>
      </c>
      <c r="AG223" s="4">
        <v>468</v>
      </c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11"/>
      <c r="DZ223" s="5"/>
      <c r="EA223" s="5"/>
      <c r="EB223" t="str">
        <f>VLOOKUP(J223,Hoja2!$A$2:$D$1241,2,0)</f>
        <v>Metropolitana</v>
      </c>
      <c r="EC223" t="str">
        <f>VLOOKUP(J223,Hoja2!$A$2:$D$1241,3,0)</f>
        <v>Zona V - Metropolitana Noroccidente</v>
      </c>
      <c r="ED223" t="str">
        <f>VLOOKUP(J223,Hoja2!$A$2:$D$1241,4,0)</f>
        <v>Cajica</v>
      </c>
    </row>
    <row r="224" spans="1:134" ht="16.5">
      <c r="A224" s="2">
        <v>223</v>
      </c>
      <c r="B224" s="3" t="s">
        <v>1048</v>
      </c>
      <c r="C224" s="3" t="s">
        <v>135</v>
      </c>
      <c r="D224" s="3" t="s">
        <v>136</v>
      </c>
      <c r="E224" s="3" t="s">
        <v>197</v>
      </c>
      <c r="F224" s="3" t="s">
        <v>674</v>
      </c>
      <c r="G224" s="3" t="s">
        <v>675</v>
      </c>
      <c r="H224" s="3" t="s">
        <v>140</v>
      </c>
      <c r="I224" s="3" t="s">
        <v>1049</v>
      </c>
      <c r="J224" s="3" t="s">
        <v>1050</v>
      </c>
      <c r="K224" s="2">
        <v>34.5</v>
      </c>
      <c r="L224" s="3" t="s">
        <v>143</v>
      </c>
      <c r="M224" s="2">
        <v>12510</v>
      </c>
      <c r="N224" s="2">
        <v>63.965000000000003</v>
      </c>
      <c r="O224" s="2">
        <v>48.935000000000002</v>
      </c>
      <c r="P224" s="2">
        <v>9.86</v>
      </c>
      <c r="Q224" s="2">
        <v>5.17</v>
      </c>
      <c r="R224" s="2">
        <v>0</v>
      </c>
      <c r="S224" s="2">
        <v>63.965000000000003</v>
      </c>
      <c r="T224" s="2">
        <v>46</v>
      </c>
      <c r="U224" s="2">
        <v>0</v>
      </c>
      <c r="V224" s="2">
        <v>0</v>
      </c>
      <c r="W224" s="2">
        <v>10</v>
      </c>
      <c r="X224" s="2">
        <v>0</v>
      </c>
      <c r="Y224" s="2">
        <v>0</v>
      </c>
      <c r="Z224" s="2">
        <v>0</v>
      </c>
      <c r="AA224" s="2">
        <v>0</v>
      </c>
      <c r="AB224" s="3" t="s">
        <v>1048</v>
      </c>
      <c r="AC224" s="3" t="s">
        <v>1048</v>
      </c>
      <c r="AD224" s="3" t="s">
        <v>144</v>
      </c>
      <c r="AE224" s="3" t="s">
        <v>1049</v>
      </c>
      <c r="AF224" s="3" t="s">
        <v>1050</v>
      </c>
      <c r="AG224" s="4">
        <v>499</v>
      </c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11"/>
      <c r="DZ224" s="5"/>
      <c r="EA224" s="5"/>
      <c r="EB224" t="str">
        <f>VLOOKUP(J224,Hoja2!$A$2:$D$1241,2,0)</f>
        <v>Rural</v>
      </c>
      <c r="EC224" t="str">
        <f>VLOOKUP(J224,Hoja2!$A$2:$D$1241,3,0)</f>
        <v>Zona IX - Rural Occidental Sur</v>
      </c>
      <c r="ED224" t="str">
        <f>VLOOKUP(J224,Hoja2!$A$2:$D$1241,4,0)</f>
        <v>Flandes</v>
      </c>
    </row>
    <row r="225" spans="1:134" ht="16.5">
      <c r="A225" s="2">
        <v>224</v>
      </c>
      <c r="B225" s="3" t="s">
        <v>1051</v>
      </c>
      <c r="C225" s="3" t="s">
        <v>135</v>
      </c>
      <c r="D225" s="3" t="s">
        <v>208</v>
      </c>
      <c r="E225" s="3" t="s">
        <v>209</v>
      </c>
      <c r="F225" s="3" t="s">
        <v>1052</v>
      </c>
      <c r="G225" s="3" t="s">
        <v>1053</v>
      </c>
      <c r="H225" s="3" t="s">
        <v>876</v>
      </c>
      <c r="I225" s="3" t="s">
        <v>1054</v>
      </c>
      <c r="J225" s="3" t="s">
        <v>1055</v>
      </c>
      <c r="K225" s="2">
        <v>34.5</v>
      </c>
      <c r="L225" s="3" t="s">
        <v>219</v>
      </c>
      <c r="M225" s="2">
        <v>0</v>
      </c>
      <c r="N225" s="2">
        <v>62.15</v>
      </c>
      <c r="O225" s="2">
        <v>55.015000000000001</v>
      </c>
      <c r="P225" s="2">
        <v>5.5510000000000002</v>
      </c>
      <c r="Q225" s="2">
        <v>1.583</v>
      </c>
      <c r="R225" s="2">
        <v>0</v>
      </c>
      <c r="S225" s="2">
        <v>62.15</v>
      </c>
      <c r="T225" s="2">
        <v>48</v>
      </c>
      <c r="U225" s="2">
        <v>0</v>
      </c>
      <c r="V225" s="2">
        <v>0</v>
      </c>
      <c r="W225" s="2">
        <v>2</v>
      </c>
      <c r="X225" s="2">
        <v>0</v>
      </c>
      <c r="Y225" s="2">
        <v>0</v>
      </c>
      <c r="Z225" s="2">
        <v>0</v>
      </c>
      <c r="AA225" s="2">
        <v>0</v>
      </c>
      <c r="AB225" s="3" t="s">
        <v>1051</v>
      </c>
      <c r="AC225" s="3" t="s">
        <v>1051</v>
      </c>
      <c r="AD225" s="3" t="s">
        <v>144</v>
      </c>
      <c r="AE225" s="3" t="s">
        <v>1054</v>
      </c>
      <c r="AF225" s="3" t="s">
        <v>1055</v>
      </c>
      <c r="AG225" s="4">
        <v>1122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11"/>
      <c r="DZ225" s="5"/>
      <c r="EA225" s="5"/>
      <c r="EB225" t="str">
        <f>VLOOKUP(J225,Hoja2!$A$2:$D$1241,2,0)</f>
        <v>Metropolitana</v>
      </c>
      <c r="EC225" t="str">
        <f>VLOOKUP(J225,Hoja2!$A$2:$D$1241,3,0)</f>
        <v>Zona V - Metropolitana Noroccidente</v>
      </c>
      <c r="ED225" t="str">
        <f>VLOOKUP(J225,Hoja2!$A$2:$D$1241,4,0)</f>
        <v>Tenjo</v>
      </c>
    </row>
    <row r="226" spans="1:134" ht="16.5">
      <c r="A226" s="2">
        <v>225</v>
      </c>
      <c r="B226" s="3" t="s">
        <v>1056</v>
      </c>
      <c r="C226" s="3" t="s">
        <v>135</v>
      </c>
      <c r="D226" s="3" t="s">
        <v>136</v>
      </c>
      <c r="E226" s="3" t="s">
        <v>177</v>
      </c>
      <c r="F226" s="3" t="s">
        <v>1018</v>
      </c>
      <c r="G226" s="3" t="s">
        <v>1019</v>
      </c>
      <c r="H226" s="3" t="s">
        <v>347</v>
      </c>
      <c r="I226" s="3" t="s">
        <v>1057</v>
      </c>
      <c r="J226" s="3" t="s">
        <v>1058</v>
      </c>
      <c r="K226" s="2">
        <v>34.5</v>
      </c>
      <c r="L226" s="3" t="s">
        <v>143</v>
      </c>
      <c r="M226" s="2">
        <v>0</v>
      </c>
      <c r="N226" s="2">
        <v>6.7309199999999993</v>
      </c>
      <c r="O226" s="2">
        <v>6.9000000000000006E-2</v>
      </c>
      <c r="P226" s="2">
        <v>0</v>
      </c>
      <c r="Q226" s="2">
        <v>6.7309199999999993</v>
      </c>
      <c r="R226" s="2">
        <v>0</v>
      </c>
      <c r="S226" s="2">
        <v>6.7309199999999993</v>
      </c>
      <c r="T226" s="2">
        <v>8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3" t="s">
        <v>1056</v>
      </c>
      <c r="AC226" s="3" t="s">
        <v>1056</v>
      </c>
      <c r="AD226" s="3" t="s">
        <v>144</v>
      </c>
      <c r="AE226" s="3" t="s">
        <v>1057</v>
      </c>
      <c r="AF226" s="3" t="s">
        <v>1058</v>
      </c>
      <c r="AG226" s="4">
        <v>513</v>
      </c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11"/>
      <c r="DZ226" s="5"/>
      <c r="EA226" s="5"/>
      <c r="EB226" t="str">
        <f>VLOOKUP(J226,Hoja2!$A$2:$D$1241,2,0)</f>
        <v>Metropolitana</v>
      </c>
      <c r="EC226" t="str">
        <f>VLOOKUP(J226,Hoja2!$A$2:$D$1241,3,0)</f>
        <v>Zona IV - Metropolitana Centro Occidente</v>
      </c>
      <c r="ED226" t="str">
        <f>VLOOKUP(J226,Hoja2!$A$2:$D$1241,4,0)</f>
        <v>Fontibón</v>
      </c>
    </row>
    <row r="227" spans="1:134" ht="16.5">
      <c r="A227" s="2">
        <v>226</v>
      </c>
      <c r="B227" s="3" t="s">
        <v>1059</v>
      </c>
      <c r="C227" s="3" t="s">
        <v>135</v>
      </c>
      <c r="D227" s="3" t="s">
        <v>136</v>
      </c>
      <c r="E227" s="3" t="s">
        <v>197</v>
      </c>
      <c r="F227" s="3" t="s">
        <v>439</v>
      </c>
      <c r="G227" s="3" t="s">
        <v>440</v>
      </c>
      <c r="H227" s="3" t="s">
        <v>876</v>
      </c>
      <c r="I227" s="3" t="s">
        <v>1060</v>
      </c>
      <c r="J227" s="3" t="s">
        <v>1061</v>
      </c>
      <c r="K227" s="2">
        <v>34.5</v>
      </c>
      <c r="L227" s="3" t="s">
        <v>143</v>
      </c>
      <c r="M227" s="2">
        <v>0</v>
      </c>
      <c r="N227" s="2">
        <v>3.0859999999999999</v>
      </c>
      <c r="O227" s="2">
        <v>0</v>
      </c>
      <c r="P227" s="2">
        <v>0</v>
      </c>
      <c r="Q227" s="2">
        <v>3.0859999999999999</v>
      </c>
      <c r="R227" s="2">
        <v>0</v>
      </c>
      <c r="S227" s="2">
        <v>3.0859999999999999</v>
      </c>
      <c r="T227" s="2">
        <v>1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3" t="s">
        <v>1059</v>
      </c>
      <c r="AC227" s="3" t="s">
        <v>1059</v>
      </c>
      <c r="AD227" s="3" t="s">
        <v>144</v>
      </c>
      <c r="AE227" s="3" t="s">
        <v>1060</v>
      </c>
      <c r="AF227" s="3" t="s">
        <v>1061</v>
      </c>
      <c r="AG227" s="4">
        <v>658</v>
      </c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11"/>
      <c r="DZ227" s="5"/>
      <c r="EA227" s="5"/>
      <c r="EB227" t="str">
        <f>VLOOKUP(J227,Hoja2!$A$2:$D$1241,2,0)</f>
        <v>Metropolitana</v>
      </c>
      <c r="EC227" t="str">
        <f>VLOOKUP(J227,Hoja2!$A$2:$D$1241,3,0)</f>
        <v>Zona III - Metropolitana Centro Oriente</v>
      </c>
      <c r="ED227" t="str">
        <f>VLOOKUP(J227,Hoja2!$A$2:$D$1241,4,0)</f>
        <v>Puente Aranda</v>
      </c>
    </row>
    <row r="228" spans="1:134" ht="16.5">
      <c r="A228" s="2">
        <v>227</v>
      </c>
      <c r="B228" s="3" t="s">
        <v>1062</v>
      </c>
      <c r="C228" s="3" t="s">
        <v>135</v>
      </c>
      <c r="D228" s="3" t="s">
        <v>208</v>
      </c>
      <c r="E228" s="3" t="s">
        <v>197</v>
      </c>
      <c r="F228" s="3" t="s">
        <v>905</v>
      </c>
      <c r="G228" s="3" t="s">
        <v>906</v>
      </c>
      <c r="H228" s="3" t="s">
        <v>876</v>
      </c>
      <c r="I228" s="3" t="s">
        <v>1063</v>
      </c>
      <c r="J228" s="3" t="s">
        <v>1064</v>
      </c>
      <c r="K228" s="2">
        <v>34.5</v>
      </c>
      <c r="L228" s="3" t="s">
        <v>219</v>
      </c>
      <c r="M228" s="2">
        <v>0</v>
      </c>
      <c r="N228" s="2">
        <v>5.2030000000000003</v>
      </c>
      <c r="O228" s="2">
        <v>5.2030000000000003</v>
      </c>
      <c r="P228" s="2">
        <v>0</v>
      </c>
      <c r="Q228" s="2">
        <v>0</v>
      </c>
      <c r="R228" s="2">
        <v>0</v>
      </c>
      <c r="S228" s="2">
        <v>5.2030000000000003</v>
      </c>
      <c r="T228" s="2">
        <v>3</v>
      </c>
      <c r="U228" s="2">
        <v>0</v>
      </c>
      <c r="V228" s="2">
        <v>0</v>
      </c>
      <c r="W228" s="2">
        <v>1</v>
      </c>
      <c r="X228" s="2">
        <v>0</v>
      </c>
      <c r="Y228" s="2">
        <v>0</v>
      </c>
      <c r="Z228" s="2">
        <v>0</v>
      </c>
      <c r="AA228" s="2">
        <v>0</v>
      </c>
      <c r="AB228" s="3" t="s">
        <v>1062</v>
      </c>
      <c r="AC228" s="3" t="s">
        <v>1062</v>
      </c>
      <c r="AD228" s="3" t="s">
        <v>144</v>
      </c>
      <c r="AE228" s="3" t="s">
        <v>1063</v>
      </c>
      <c r="AF228" s="3" t="s">
        <v>1064</v>
      </c>
      <c r="AG228" s="4">
        <v>345</v>
      </c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11"/>
      <c r="DZ228" s="5"/>
      <c r="EA228" s="5"/>
      <c r="EB228" t="str">
        <f>VLOOKUP(J228,Hoja2!$A$2:$D$1241,2,0)</f>
        <v>Rural</v>
      </c>
      <c r="EC228" t="str">
        <f>VLOOKUP(J228,Hoja2!$A$2:$D$1241,3,0)</f>
        <v>Zona IX - Rural Occidental Sur</v>
      </c>
      <c r="ED228" t="str">
        <f>VLOOKUP(J228,Hoja2!$A$2:$D$1241,4,0)</f>
        <v>El Colegio</v>
      </c>
    </row>
    <row r="229" spans="1:134" ht="16.5">
      <c r="A229" s="2">
        <v>228</v>
      </c>
      <c r="B229" s="3" t="s">
        <v>1065</v>
      </c>
      <c r="C229" s="3" t="s">
        <v>135</v>
      </c>
      <c r="D229" s="3" t="s">
        <v>136</v>
      </c>
      <c r="E229" s="3" t="s">
        <v>177</v>
      </c>
      <c r="F229" s="3" t="s">
        <v>1018</v>
      </c>
      <c r="G229" s="3" t="s">
        <v>1019</v>
      </c>
      <c r="H229" s="3" t="s">
        <v>876</v>
      </c>
      <c r="I229" s="3" t="s">
        <v>1066</v>
      </c>
      <c r="J229" s="3" t="s">
        <v>1067</v>
      </c>
      <c r="K229" s="2">
        <v>34.5</v>
      </c>
      <c r="L229" s="3" t="s">
        <v>143</v>
      </c>
      <c r="M229" s="2">
        <v>0</v>
      </c>
      <c r="N229" s="2">
        <v>1E-3</v>
      </c>
      <c r="O229" s="2">
        <v>0</v>
      </c>
      <c r="P229" s="2">
        <v>0</v>
      </c>
      <c r="Q229" s="2">
        <v>1E-3</v>
      </c>
      <c r="R229" s="2">
        <v>0</v>
      </c>
      <c r="S229" s="2">
        <v>1E-3</v>
      </c>
      <c r="T229" s="2">
        <v>8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3" t="s">
        <v>1065</v>
      </c>
      <c r="AC229" s="3" t="s">
        <v>1065</v>
      </c>
      <c r="AD229" s="3" t="s">
        <v>144</v>
      </c>
      <c r="AE229" s="3" t="s">
        <v>1066</v>
      </c>
      <c r="AF229" s="3" t="s">
        <v>1067</v>
      </c>
      <c r="AG229" s="4">
        <v>503</v>
      </c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11"/>
      <c r="DZ229" s="5"/>
      <c r="EA229" s="5"/>
      <c r="EB229" t="str">
        <f>VLOOKUP(J229,Hoja2!$A$2:$D$1241,2,0)</f>
        <v>Metropolitana</v>
      </c>
      <c r="EC229" t="str">
        <f>VLOOKUP(J229,Hoja2!$A$2:$D$1241,3,0)</f>
        <v>Zona IV - Metropolitana Centro Occidente</v>
      </c>
      <c r="ED229" t="str">
        <f>VLOOKUP(J229,Hoja2!$A$2:$D$1241,4,0)</f>
        <v>Fontibón</v>
      </c>
    </row>
    <row r="230" spans="1:134" ht="16.5">
      <c r="A230" s="2">
        <v>229</v>
      </c>
      <c r="B230" s="3" t="s">
        <v>1068</v>
      </c>
      <c r="C230" s="3" t="s">
        <v>135</v>
      </c>
      <c r="D230" s="3" t="s">
        <v>208</v>
      </c>
      <c r="E230" s="3" t="s">
        <v>209</v>
      </c>
      <c r="F230" s="3" t="s">
        <v>655</v>
      </c>
      <c r="G230" s="3" t="s">
        <v>656</v>
      </c>
      <c r="H230" s="3" t="s">
        <v>347</v>
      </c>
      <c r="I230" s="3" t="s">
        <v>1069</v>
      </c>
      <c r="J230" s="3" t="s">
        <v>1070</v>
      </c>
      <c r="K230" s="2">
        <v>34.5</v>
      </c>
      <c r="L230" s="3" t="s">
        <v>219</v>
      </c>
      <c r="M230" s="2">
        <v>0</v>
      </c>
      <c r="N230" s="2">
        <v>10.178000000000001</v>
      </c>
      <c r="O230" s="2">
        <v>4.4880000000000004</v>
      </c>
      <c r="P230" s="2">
        <v>0</v>
      </c>
      <c r="Q230" s="2">
        <v>5.69</v>
      </c>
      <c r="R230" s="2">
        <v>0</v>
      </c>
      <c r="S230" s="2">
        <v>10.178000000000001</v>
      </c>
      <c r="T230" s="2">
        <v>16</v>
      </c>
      <c r="U230" s="2">
        <v>0</v>
      </c>
      <c r="V230" s="2">
        <v>0</v>
      </c>
      <c r="W230" s="2">
        <v>1</v>
      </c>
      <c r="X230" s="2">
        <v>0</v>
      </c>
      <c r="Y230" s="2">
        <v>0</v>
      </c>
      <c r="Z230" s="2">
        <v>0</v>
      </c>
      <c r="AA230" s="2">
        <v>0</v>
      </c>
      <c r="AB230" s="3" t="s">
        <v>1068</v>
      </c>
      <c r="AC230" s="3" t="s">
        <v>1068</v>
      </c>
      <c r="AD230" s="3" t="s">
        <v>144</v>
      </c>
      <c r="AE230" s="3" t="s">
        <v>1069</v>
      </c>
      <c r="AF230" s="3" t="s">
        <v>1070</v>
      </c>
      <c r="AG230" s="4">
        <v>817</v>
      </c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11"/>
      <c r="DZ230" s="5"/>
      <c r="EA230" s="5"/>
      <c r="EB230" t="str">
        <f>VLOOKUP(J230,Hoja2!$A$2:$D$1241,2,0)</f>
        <v>Metropolitana</v>
      </c>
      <c r="EC230" t="str">
        <f>VLOOKUP(J230,Hoja2!$A$2:$D$1241,3,0)</f>
        <v>Zona V - Metropolitana Noroccidente</v>
      </c>
      <c r="ED230" t="str">
        <f>VLOOKUP(J230,Hoja2!$A$2:$D$1241,4,0)</f>
        <v>Funza</v>
      </c>
    </row>
    <row r="231" spans="1:134" ht="16.5">
      <c r="A231" s="2">
        <v>230</v>
      </c>
      <c r="B231" s="3" t="s">
        <v>1071</v>
      </c>
      <c r="C231" s="3" t="s">
        <v>135</v>
      </c>
      <c r="D231" s="3" t="s">
        <v>208</v>
      </c>
      <c r="E231" s="3" t="s">
        <v>209</v>
      </c>
      <c r="F231" s="3" t="s">
        <v>282</v>
      </c>
      <c r="G231" s="3" t="s">
        <v>283</v>
      </c>
      <c r="H231" s="3" t="s">
        <v>876</v>
      </c>
      <c r="I231" s="3" t="s">
        <v>1072</v>
      </c>
      <c r="J231" s="3" t="s">
        <v>1073</v>
      </c>
      <c r="K231" s="2">
        <v>34.5</v>
      </c>
      <c r="L231" s="3" t="s">
        <v>219</v>
      </c>
      <c r="M231" s="2">
        <v>1990</v>
      </c>
      <c r="N231" s="2">
        <v>55.991</v>
      </c>
      <c r="O231" s="2">
        <v>55.972000000000001</v>
      </c>
      <c r="P231" s="2">
        <v>0</v>
      </c>
      <c r="Q231" s="2">
        <v>0.02</v>
      </c>
      <c r="R231" s="2">
        <v>0</v>
      </c>
      <c r="S231" s="2">
        <v>55.991</v>
      </c>
      <c r="T231" s="2">
        <v>5</v>
      </c>
      <c r="U231" s="2">
        <v>0</v>
      </c>
      <c r="V231" s="2">
        <v>0</v>
      </c>
      <c r="W231" s="2">
        <v>7</v>
      </c>
      <c r="X231" s="2">
        <v>0</v>
      </c>
      <c r="Y231" s="2">
        <v>0</v>
      </c>
      <c r="Z231" s="2">
        <v>0</v>
      </c>
      <c r="AA231" s="2">
        <v>0</v>
      </c>
      <c r="AB231" s="3" t="s">
        <v>1071</v>
      </c>
      <c r="AC231" s="3" t="s">
        <v>1071</v>
      </c>
      <c r="AD231" s="3" t="s">
        <v>144</v>
      </c>
      <c r="AE231" s="3" t="s">
        <v>1072</v>
      </c>
      <c r="AF231" s="3" t="s">
        <v>1073</v>
      </c>
      <c r="AG231" s="4">
        <v>323</v>
      </c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11"/>
      <c r="DZ231" s="5"/>
      <c r="EA231" s="5"/>
      <c r="EB231" t="str">
        <f>VLOOKUP(J231,Hoja2!$A$2:$D$1241,2,0)</f>
        <v>Metropolitana</v>
      </c>
      <c r="EC231" t="str">
        <f>VLOOKUP(J231,Hoja2!$A$2:$D$1241,3,0)</f>
        <v>Zona VI - Metropolitana Nororiente</v>
      </c>
      <c r="ED231" t="str">
        <f>VLOOKUP(J231,Hoja2!$A$2:$D$1241,4,0)</f>
        <v>Calera</v>
      </c>
    </row>
    <row r="232" spans="1:134" ht="16.5">
      <c r="A232" s="2">
        <v>231</v>
      </c>
      <c r="B232" s="3" t="s">
        <v>1074</v>
      </c>
      <c r="C232" s="3" t="s">
        <v>135</v>
      </c>
      <c r="D232" s="3" t="s">
        <v>208</v>
      </c>
      <c r="E232" s="3" t="s">
        <v>209</v>
      </c>
      <c r="F232" s="3" t="s">
        <v>913</v>
      </c>
      <c r="G232" s="3" t="s">
        <v>914</v>
      </c>
      <c r="H232" s="3" t="s">
        <v>876</v>
      </c>
      <c r="I232" s="3" t="s">
        <v>1075</v>
      </c>
      <c r="J232" s="3" t="s">
        <v>1076</v>
      </c>
      <c r="K232" s="2">
        <v>34.5</v>
      </c>
      <c r="L232" s="3" t="s">
        <v>219</v>
      </c>
      <c r="M232" s="2">
        <v>263</v>
      </c>
      <c r="N232" s="2">
        <v>32.415999999999997</v>
      </c>
      <c r="O232" s="2">
        <v>24.707000000000001</v>
      </c>
      <c r="P232" s="2">
        <v>5.0110000000000001</v>
      </c>
      <c r="Q232" s="2">
        <v>2.698</v>
      </c>
      <c r="R232" s="2">
        <v>0</v>
      </c>
      <c r="S232" s="2">
        <v>32.415999999999997</v>
      </c>
      <c r="T232" s="2">
        <v>27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3" t="s">
        <v>1074</v>
      </c>
      <c r="AC232" s="3" t="s">
        <v>1074</v>
      </c>
      <c r="AD232" s="3" t="s">
        <v>144</v>
      </c>
      <c r="AE232" s="3" t="s">
        <v>1075</v>
      </c>
      <c r="AF232" s="3" t="s">
        <v>1076</v>
      </c>
      <c r="AG232" s="4">
        <v>196</v>
      </c>
      <c r="AH232" s="2">
        <v>1</v>
      </c>
      <c r="AI232" s="2">
        <v>4.490996192680084E-4</v>
      </c>
      <c r="AJ232" s="2">
        <v>7.8290063554108721E-4</v>
      </c>
      <c r="AK232" s="2">
        <v>3.3650982140113377E-4</v>
      </c>
      <c r="AL232" s="2">
        <v>2.53166860411072E-5</v>
      </c>
      <c r="AM232" s="2">
        <v>2.8014748511119022E-4</v>
      </c>
      <c r="AN232" s="2">
        <v>1.1226973477397849E-5</v>
      </c>
      <c r="AO232" s="2">
        <v>0</v>
      </c>
      <c r="AP232" s="2">
        <v>8.7147166063828769E-5</v>
      </c>
      <c r="AQ232" s="2">
        <v>9.534976565517099E-5</v>
      </c>
      <c r="AR232" s="2">
        <v>1.9689901799730289E-4</v>
      </c>
      <c r="AS232" s="2">
        <v>1.50083003956229E-4</v>
      </c>
      <c r="AT232" s="2">
        <v>0</v>
      </c>
      <c r="AU232" s="2">
        <v>0</v>
      </c>
      <c r="AV232" s="2">
        <v>0</v>
      </c>
      <c r="AW232" s="2">
        <v>1.8577072981210137E-3</v>
      </c>
      <c r="AX232" s="2">
        <v>4.7590137672877538E-4</v>
      </c>
      <c r="AY232" s="2">
        <v>8.1071499662666545E-5</v>
      </c>
      <c r="AZ232" s="5"/>
      <c r="BA232" s="5"/>
      <c r="BB232" s="5"/>
      <c r="BC232" s="2">
        <v>1.1613204963077691E-4</v>
      </c>
      <c r="BD232" s="5"/>
      <c r="BE232" s="5"/>
      <c r="BF232" s="5"/>
      <c r="BG232" s="2">
        <v>6.5383840676973227E-4</v>
      </c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2">
        <v>2.26648670762208E-6</v>
      </c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2">
        <v>4.7590137672877538E-4</v>
      </c>
      <c r="CI232" s="5"/>
      <c r="CJ232" s="5"/>
      <c r="CK232" s="5"/>
      <c r="CL232" s="5"/>
      <c r="CM232" s="5"/>
      <c r="CN232" s="2">
        <v>8.1071499662666545E-5</v>
      </c>
      <c r="CO232" s="2">
        <v>1.0854703550128829E-3</v>
      </c>
      <c r="CP232" s="5"/>
      <c r="CQ232" s="5"/>
      <c r="CR232" s="2">
        <v>0</v>
      </c>
      <c r="CS232" s="5"/>
      <c r="CT232" s="5"/>
      <c r="CU232" s="2">
        <v>0</v>
      </c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2">
        <v>0</v>
      </c>
      <c r="DL232" s="5"/>
      <c r="DM232" s="5"/>
      <c r="DN232" s="5"/>
      <c r="DO232" s="5"/>
      <c r="DP232" s="5"/>
      <c r="DQ232" s="5"/>
      <c r="DR232" s="5"/>
      <c r="DS232" s="5"/>
      <c r="DT232" s="2">
        <v>0</v>
      </c>
      <c r="DU232" s="5"/>
      <c r="DV232" s="2">
        <v>0</v>
      </c>
      <c r="DW232" s="2">
        <v>5</v>
      </c>
      <c r="DX232" s="2">
        <v>2</v>
      </c>
      <c r="DY232" s="10">
        <v>1</v>
      </c>
      <c r="DZ232" s="2">
        <v>0</v>
      </c>
      <c r="EA232" s="2">
        <v>8</v>
      </c>
      <c r="EB232" t="str">
        <f>VLOOKUP(J232,Hoja2!$A$2:$D$1241,2,0)</f>
        <v>Metropolitana</v>
      </c>
      <c r="EC232" t="str">
        <f>VLOOKUP(J232,Hoja2!$A$2:$D$1241,3,0)</f>
        <v>Zona IV - Metropolitana Centro Occidente</v>
      </c>
      <c r="ED232" t="str">
        <f>VLOOKUP(J232,Hoja2!$A$2:$D$1241,4,0)</f>
        <v>Mosquera</v>
      </c>
    </row>
    <row r="233" spans="1:134" ht="16.5">
      <c r="A233" s="2">
        <v>232</v>
      </c>
      <c r="B233" s="3" t="s">
        <v>1077</v>
      </c>
      <c r="C233" s="3" t="s">
        <v>135</v>
      </c>
      <c r="D233" s="3" t="s">
        <v>208</v>
      </c>
      <c r="E233" s="3" t="s">
        <v>137</v>
      </c>
      <c r="F233" s="3" t="s">
        <v>884</v>
      </c>
      <c r="G233" s="3" t="s">
        <v>885</v>
      </c>
      <c r="H233" s="3" t="s">
        <v>347</v>
      </c>
      <c r="I233" s="3" t="s">
        <v>1078</v>
      </c>
      <c r="J233" s="3" t="s">
        <v>1079</v>
      </c>
      <c r="K233" s="2">
        <v>34.5</v>
      </c>
      <c r="L233" s="3" t="s">
        <v>219</v>
      </c>
      <c r="M233" s="2">
        <v>0</v>
      </c>
      <c r="N233" s="2">
        <v>14.987</v>
      </c>
      <c r="O233" s="2">
        <v>14.526999999999999</v>
      </c>
      <c r="P233" s="2">
        <v>0.441</v>
      </c>
      <c r="Q233" s="2">
        <v>1.9E-2</v>
      </c>
      <c r="R233" s="2">
        <v>0</v>
      </c>
      <c r="S233" s="2">
        <v>14.987</v>
      </c>
      <c r="T233" s="2">
        <v>17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3" t="s">
        <v>1077</v>
      </c>
      <c r="AC233" s="3" t="s">
        <v>1077</v>
      </c>
      <c r="AD233" s="3" t="s">
        <v>144</v>
      </c>
      <c r="AE233" s="3" t="s">
        <v>1078</v>
      </c>
      <c r="AF233" s="3" t="s">
        <v>1079</v>
      </c>
      <c r="AG233" s="4">
        <v>1014</v>
      </c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11"/>
      <c r="DZ233" s="5"/>
      <c r="EA233" s="5"/>
      <c r="EB233" t="str">
        <f>VLOOKUP(J233,Hoja2!$A$2:$D$1241,2,0)</f>
        <v>Rural</v>
      </c>
      <c r="EC233" t="str">
        <f>VLOOKUP(J233,Hoja2!$A$2:$D$1241,3,0)</f>
        <v>Zona VII - Rural Oriental Norte</v>
      </c>
      <c r="ED233" t="str">
        <f>VLOOKUP(J233,Hoja2!$A$2:$D$1241,4,0)</f>
        <v>Sesquile</v>
      </c>
    </row>
    <row r="234" spans="1:134" ht="16.5">
      <c r="A234" s="2">
        <v>233</v>
      </c>
      <c r="B234" s="3" t="s">
        <v>1080</v>
      </c>
      <c r="C234" s="3" t="s">
        <v>135</v>
      </c>
      <c r="D234" s="3" t="s">
        <v>208</v>
      </c>
      <c r="E234" s="3" t="s">
        <v>197</v>
      </c>
      <c r="F234" s="3" t="s">
        <v>874</v>
      </c>
      <c r="G234" s="3" t="s">
        <v>875</v>
      </c>
      <c r="H234" s="3" t="s">
        <v>876</v>
      </c>
      <c r="I234" s="3" t="s">
        <v>1081</v>
      </c>
      <c r="J234" s="3" t="s">
        <v>1082</v>
      </c>
      <c r="K234" s="2">
        <v>34.5</v>
      </c>
      <c r="L234" s="3" t="s">
        <v>219</v>
      </c>
      <c r="M234" s="2">
        <v>0</v>
      </c>
      <c r="N234" s="2">
        <v>4.2130000000000001</v>
      </c>
      <c r="O234" s="2">
        <v>0.95099999999999996</v>
      </c>
      <c r="P234" s="2">
        <v>0.26200000000000001</v>
      </c>
      <c r="Q234" s="2">
        <v>3</v>
      </c>
      <c r="R234" s="2">
        <v>0</v>
      </c>
      <c r="S234" s="2">
        <v>4.2130000000000001</v>
      </c>
      <c r="T234" s="2">
        <v>2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3" t="s">
        <v>1080</v>
      </c>
      <c r="AC234" s="3" t="s">
        <v>1080</v>
      </c>
      <c r="AD234" s="3" t="s">
        <v>144</v>
      </c>
      <c r="AE234" s="3" t="s">
        <v>1081</v>
      </c>
      <c r="AF234" s="3" t="s">
        <v>1082</v>
      </c>
      <c r="AG234" s="4">
        <v>644</v>
      </c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11"/>
      <c r="DZ234" s="5"/>
      <c r="EA234" s="5"/>
      <c r="EB234" t="str">
        <f>VLOOKUP(J234,Hoja2!$A$2:$D$1241,2,0)</f>
        <v>Rural</v>
      </c>
      <c r="EC234" t="str">
        <f>VLOOKUP(J234,Hoja2!$A$2:$D$1241,3,0)</f>
        <v>Zona IX - Rural Occidental Sur</v>
      </c>
      <c r="ED234" t="str">
        <f>VLOOKUP(J234,Hoja2!$A$2:$D$1241,4,0)</f>
        <v>La Mesa</v>
      </c>
    </row>
    <row r="235" spans="1:134" ht="16.5">
      <c r="A235" s="2">
        <v>234</v>
      </c>
      <c r="B235" s="3" t="s">
        <v>1083</v>
      </c>
      <c r="C235" s="3" t="s">
        <v>135</v>
      </c>
      <c r="D235" s="3" t="s">
        <v>208</v>
      </c>
      <c r="E235" s="3" t="s">
        <v>209</v>
      </c>
      <c r="F235" s="3" t="s">
        <v>985</v>
      </c>
      <c r="G235" s="3" t="s">
        <v>986</v>
      </c>
      <c r="H235" s="3" t="s">
        <v>347</v>
      </c>
      <c r="I235" s="3" t="s">
        <v>1084</v>
      </c>
      <c r="J235" s="3" t="s">
        <v>1085</v>
      </c>
      <c r="K235" s="2">
        <v>34.5</v>
      </c>
      <c r="L235" s="3" t="s">
        <v>219</v>
      </c>
      <c r="M235" s="2">
        <v>0</v>
      </c>
      <c r="N235" s="2">
        <v>6.0979999999999999</v>
      </c>
      <c r="O235" s="2">
        <v>4.1050000000000004</v>
      </c>
      <c r="P235" s="2">
        <v>8.0000000000000002E-3</v>
      </c>
      <c r="Q235" s="2">
        <v>1.9850000000000001</v>
      </c>
      <c r="R235" s="2">
        <v>0</v>
      </c>
      <c r="S235" s="2">
        <v>6.0979999999999999</v>
      </c>
      <c r="T235" s="2">
        <v>6</v>
      </c>
      <c r="U235" s="2">
        <v>0</v>
      </c>
      <c r="V235" s="2">
        <v>0</v>
      </c>
      <c r="W235" s="2">
        <v>2</v>
      </c>
      <c r="X235" s="2">
        <v>0</v>
      </c>
      <c r="Y235" s="2">
        <v>0</v>
      </c>
      <c r="Z235" s="2">
        <v>0</v>
      </c>
      <c r="AA235" s="2">
        <v>0</v>
      </c>
      <c r="AB235" s="3" t="s">
        <v>1083</v>
      </c>
      <c r="AC235" s="3" t="s">
        <v>1083</v>
      </c>
      <c r="AD235" s="3" t="s">
        <v>144</v>
      </c>
      <c r="AE235" s="3" t="s">
        <v>1084</v>
      </c>
      <c r="AF235" s="3" t="s">
        <v>1086</v>
      </c>
      <c r="AG235" s="4">
        <v>1185</v>
      </c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11"/>
      <c r="DZ235" s="5"/>
      <c r="EA235" s="5"/>
      <c r="EB235" t="str">
        <f>VLOOKUP(J235,Hoja2!$A$2:$D$1241,2,0)</f>
        <v>Metropolitana</v>
      </c>
      <c r="EC235" t="str">
        <f>VLOOKUP(J235,Hoja2!$A$2:$D$1241,3,0)</f>
        <v>Zona VI - Metropolitana Nororiente</v>
      </c>
      <c r="ED235" t="str">
        <f>VLOOKUP(J235,Hoja2!$A$2:$D$1241,4,0)</f>
        <v>Tocancipa</v>
      </c>
    </row>
    <row r="236" spans="1:134" ht="16.5">
      <c r="A236" s="2">
        <v>235</v>
      </c>
      <c r="B236" s="3" t="s">
        <v>1087</v>
      </c>
      <c r="C236" s="3" t="s">
        <v>135</v>
      </c>
      <c r="D236" s="3" t="s">
        <v>208</v>
      </c>
      <c r="E236" s="3" t="s">
        <v>209</v>
      </c>
      <c r="F236" s="3" t="s">
        <v>251</v>
      </c>
      <c r="G236" s="3" t="s">
        <v>252</v>
      </c>
      <c r="H236" s="3" t="s">
        <v>153</v>
      </c>
      <c r="I236" s="3" t="s">
        <v>1088</v>
      </c>
      <c r="J236" s="3" t="s">
        <v>1089</v>
      </c>
      <c r="K236" s="2">
        <v>34.5</v>
      </c>
      <c r="L236" s="3" t="s">
        <v>143</v>
      </c>
      <c r="M236" s="2">
        <v>500</v>
      </c>
      <c r="N236" s="2">
        <v>6.4000000000000001E-2</v>
      </c>
      <c r="O236" s="2">
        <v>0</v>
      </c>
      <c r="P236" s="2">
        <v>0</v>
      </c>
      <c r="Q236" s="2">
        <v>6.4000000000000001E-2</v>
      </c>
      <c r="R236" s="2">
        <v>0</v>
      </c>
      <c r="S236" s="2">
        <v>6.4000000000000001E-2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3" t="s">
        <v>1087</v>
      </c>
      <c r="AC236" s="3" t="s">
        <v>1087</v>
      </c>
      <c r="AD236" s="3" t="s">
        <v>553</v>
      </c>
      <c r="AE236" s="3" t="s">
        <v>566</v>
      </c>
      <c r="AF236" s="3" t="s">
        <v>566</v>
      </c>
      <c r="AG236" s="4">
        <v>0</v>
      </c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11"/>
      <c r="DZ236" s="5"/>
      <c r="EA236" s="5"/>
      <c r="EB236" t="str">
        <f>VLOOKUP(J236,Hoja2!$A$2:$D$1241,2,0)</f>
        <v>Rural</v>
      </c>
      <c r="EC236" t="str">
        <f>VLOOKUP(J236,Hoja2!$A$2:$D$1241,3,0)</f>
        <v>Zona VIII - Rural Occidental Norte</v>
      </c>
      <c r="ED236" t="str">
        <f>VLOOKUP(J236,Hoja2!$A$2:$D$1241,4,0)</f>
        <v>Facatativa</v>
      </c>
    </row>
    <row r="237" spans="1:134" ht="16.5">
      <c r="A237" s="2">
        <v>236</v>
      </c>
      <c r="B237" s="3" t="s">
        <v>1090</v>
      </c>
      <c r="C237" s="3" t="s">
        <v>135</v>
      </c>
      <c r="D237" s="3" t="s">
        <v>136</v>
      </c>
      <c r="E237" s="3" t="s">
        <v>137</v>
      </c>
      <c r="F237" s="3" t="s">
        <v>807</v>
      </c>
      <c r="G237" s="3" t="s">
        <v>808</v>
      </c>
      <c r="H237" s="3" t="s">
        <v>153</v>
      </c>
      <c r="I237" s="3" t="s">
        <v>1091</v>
      </c>
      <c r="J237" s="3" t="s">
        <v>808</v>
      </c>
      <c r="K237" s="2">
        <v>34.5</v>
      </c>
      <c r="L237" s="3" t="s">
        <v>143</v>
      </c>
      <c r="M237" s="2">
        <v>1000</v>
      </c>
      <c r="N237" s="2">
        <v>55.865000000000002</v>
      </c>
      <c r="O237" s="2">
        <v>55.545000000000002</v>
      </c>
      <c r="P237" s="2">
        <v>0.16800000000000001</v>
      </c>
      <c r="Q237" s="2">
        <v>0.152</v>
      </c>
      <c r="R237" s="2">
        <v>0</v>
      </c>
      <c r="S237" s="2">
        <v>55.865000000000002</v>
      </c>
      <c r="T237" s="2">
        <v>47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3" t="s">
        <v>1090</v>
      </c>
      <c r="AC237" s="3" t="s">
        <v>1090</v>
      </c>
      <c r="AD237" s="3" t="s">
        <v>144</v>
      </c>
      <c r="AE237" s="3" t="s">
        <v>1091</v>
      </c>
      <c r="AF237" s="3" t="s">
        <v>1092</v>
      </c>
      <c r="AG237" s="4">
        <v>1019</v>
      </c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11"/>
      <c r="DZ237" s="5"/>
      <c r="EA237" s="5"/>
      <c r="EB237" t="str">
        <f>VLOOKUP(J237,Hoja2!$A$2:$D$1241,2,0)</f>
        <v>Rural</v>
      </c>
      <c r="EC237" t="str">
        <f>VLOOKUP(J237,Hoja2!$A$2:$D$1241,3,0)</f>
        <v>Zona VII - Rural Oriental Norte</v>
      </c>
      <c r="ED237" t="str">
        <f>VLOOKUP(J237,Hoja2!$A$2:$D$1241,4,0)</f>
        <v>Sesquile</v>
      </c>
    </row>
    <row r="238" spans="1:134" ht="16.5">
      <c r="A238" s="2">
        <v>237</v>
      </c>
      <c r="B238" s="3" t="s">
        <v>1093</v>
      </c>
      <c r="C238" s="3" t="s">
        <v>135</v>
      </c>
      <c r="D238" s="3" t="s">
        <v>208</v>
      </c>
      <c r="E238" s="3" t="s">
        <v>197</v>
      </c>
      <c r="F238" s="3" t="s">
        <v>817</v>
      </c>
      <c r="G238" s="3" t="s">
        <v>818</v>
      </c>
      <c r="H238" s="3" t="s">
        <v>153</v>
      </c>
      <c r="I238" s="3" t="s">
        <v>1094</v>
      </c>
      <c r="J238" s="3" t="s">
        <v>1095</v>
      </c>
      <c r="K238" s="2">
        <v>11.4</v>
      </c>
      <c r="L238" s="3" t="s">
        <v>219</v>
      </c>
      <c r="M238" s="2">
        <v>4186</v>
      </c>
      <c r="N238" s="2">
        <v>5.9589999999999996</v>
      </c>
      <c r="O238" s="2">
        <v>2.456</v>
      </c>
      <c r="P238" s="2">
        <v>0</v>
      </c>
      <c r="Q238" s="2">
        <v>3.5030000000000001</v>
      </c>
      <c r="R238" s="2">
        <v>0</v>
      </c>
      <c r="S238" s="2">
        <v>5.9589999999999996</v>
      </c>
      <c r="T238" s="2">
        <v>7</v>
      </c>
      <c r="U238" s="2">
        <v>0</v>
      </c>
      <c r="V238" s="2">
        <v>0</v>
      </c>
      <c r="W238" s="2">
        <v>4</v>
      </c>
      <c r="X238" s="2">
        <v>0</v>
      </c>
      <c r="Y238" s="2">
        <v>0</v>
      </c>
      <c r="Z238" s="2">
        <v>0</v>
      </c>
      <c r="AA238" s="2">
        <v>0</v>
      </c>
      <c r="AB238" s="3" t="s">
        <v>1093</v>
      </c>
      <c r="AC238" s="3" t="s">
        <v>1093</v>
      </c>
      <c r="AD238" s="3" t="s">
        <v>144</v>
      </c>
      <c r="AE238" s="3" t="s">
        <v>1094</v>
      </c>
      <c r="AF238" s="3" t="s">
        <v>1095</v>
      </c>
      <c r="AG238" s="4">
        <v>763</v>
      </c>
      <c r="AH238" s="2">
        <v>7</v>
      </c>
      <c r="AI238" s="2">
        <v>0</v>
      </c>
      <c r="AJ238" s="2">
        <v>6.0301450685462264E-4</v>
      </c>
      <c r="AK238" s="2">
        <v>8.3732755492741897E-6</v>
      </c>
      <c r="AL238" s="2">
        <v>0</v>
      </c>
      <c r="AM238" s="5"/>
      <c r="AN238" s="2">
        <v>1.331331938194763E-4</v>
      </c>
      <c r="AO238" s="2">
        <v>0</v>
      </c>
      <c r="AP238" s="5"/>
      <c r="AQ238" s="5"/>
      <c r="AR238" s="5"/>
      <c r="AS238" s="2">
        <v>0</v>
      </c>
      <c r="AT238" s="5"/>
      <c r="AU238" s="5"/>
      <c r="AV238" s="5"/>
      <c r="AW238" s="2">
        <v>6.2827380815712113E-4</v>
      </c>
      <c r="AX238" s="2">
        <v>1.16247168066252E-4</v>
      </c>
      <c r="AY238" s="2">
        <v>0</v>
      </c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2">
        <v>0</v>
      </c>
      <c r="BW238" s="5"/>
      <c r="BX238" s="5"/>
      <c r="BY238" s="5"/>
      <c r="BZ238" s="5"/>
      <c r="CA238" s="5"/>
      <c r="CB238" s="5"/>
      <c r="CC238" s="5"/>
      <c r="CD238" s="5"/>
      <c r="CE238" s="5"/>
      <c r="CF238" s="2">
        <v>6.4770319920126E-5</v>
      </c>
      <c r="CG238" s="5"/>
      <c r="CH238" s="2">
        <v>1.16247168066252E-4</v>
      </c>
      <c r="CI238" s="5"/>
      <c r="CJ238" s="5"/>
      <c r="CK238" s="5"/>
      <c r="CL238" s="5"/>
      <c r="CM238" s="5"/>
      <c r="CN238" s="2">
        <v>0</v>
      </c>
      <c r="CO238" s="2">
        <v>5.6350348823699513E-4</v>
      </c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2">
        <v>0</v>
      </c>
      <c r="DW238" s="2">
        <v>2</v>
      </c>
      <c r="DX238" s="2">
        <v>6</v>
      </c>
      <c r="DY238" s="10">
        <v>0</v>
      </c>
      <c r="DZ238" s="2">
        <v>0</v>
      </c>
      <c r="EA238" s="2">
        <v>8</v>
      </c>
      <c r="EB238" t="str">
        <f>VLOOKUP(J238,Hoja2!$A$2:$D$1241,2,0)</f>
        <v>Metropolitana</v>
      </c>
      <c r="EC238" t="str">
        <f>VLOOKUP(J238,Hoja2!$A$2:$D$1241,3,0)</f>
        <v>Zona II - Metropolitana Suroccidente</v>
      </c>
      <c r="ED238" t="str">
        <f>VLOOKUP(J238,Hoja2!$A$2:$D$1241,4,0)</f>
        <v>Sibate</v>
      </c>
    </row>
    <row r="239" spans="1:134" ht="16.5">
      <c r="A239" s="2">
        <v>238</v>
      </c>
      <c r="B239" s="3" t="s">
        <v>1096</v>
      </c>
      <c r="C239" s="3" t="s">
        <v>135</v>
      </c>
      <c r="D239" s="3" t="s">
        <v>136</v>
      </c>
      <c r="E239" s="3" t="s">
        <v>177</v>
      </c>
      <c r="F239" s="3" t="s">
        <v>456</v>
      </c>
      <c r="G239" s="3" t="s">
        <v>457</v>
      </c>
      <c r="H239" s="3" t="s">
        <v>347</v>
      </c>
      <c r="I239" s="3" t="s">
        <v>1097</v>
      </c>
      <c r="J239" s="3" t="s">
        <v>1098</v>
      </c>
      <c r="K239" s="2">
        <v>34.5</v>
      </c>
      <c r="L239" s="3" t="s">
        <v>143</v>
      </c>
      <c r="M239" s="2">
        <v>0</v>
      </c>
      <c r="N239" s="2">
        <v>8.3130000000000006</v>
      </c>
      <c r="O239" s="2">
        <v>0</v>
      </c>
      <c r="P239" s="2">
        <v>0</v>
      </c>
      <c r="Q239" s="2">
        <v>8.3130000000000006</v>
      </c>
      <c r="R239" s="2">
        <v>0</v>
      </c>
      <c r="S239" s="2">
        <v>8.3130000000000006</v>
      </c>
      <c r="T239" s="2">
        <v>2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3" t="s">
        <v>1096</v>
      </c>
      <c r="AC239" s="3" t="s">
        <v>1096</v>
      </c>
      <c r="AD239" s="3" t="s">
        <v>144</v>
      </c>
      <c r="AE239" s="3" t="s">
        <v>1097</v>
      </c>
      <c r="AF239" s="3" t="s">
        <v>1098</v>
      </c>
      <c r="AG239" s="4">
        <v>542</v>
      </c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11"/>
      <c r="DZ239" s="5"/>
      <c r="EA239" s="5"/>
      <c r="EB239" t="str">
        <f>VLOOKUP(J239,Hoja2!$A$2:$D$1241,2,0)</f>
        <v>Metropolitana</v>
      </c>
      <c r="EC239" t="str">
        <f>VLOOKUP(J239,Hoja2!$A$2:$D$1241,3,0)</f>
        <v>Zona IV - Metropolitana Centro Occidente</v>
      </c>
      <c r="ED239" t="str">
        <f>VLOOKUP(J239,Hoja2!$A$2:$D$1241,4,0)</f>
        <v>Fontibón</v>
      </c>
    </row>
    <row r="240" spans="1:134" ht="16.5">
      <c r="A240" s="2">
        <v>239</v>
      </c>
      <c r="B240" s="3" t="s">
        <v>1099</v>
      </c>
      <c r="C240" s="3" t="s">
        <v>135</v>
      </c>
      <c r="D240" s="3" t="s">
        <v>208</v>
      </c>
      <c r="E240" s="3" t="s">
        <v>209</v>
      </c>
      <c r="F240" s="3" t="s">
        <v>302</v>
      </c>
      <c r="G240" s="3" t="s">
        <v>303</v>
      </c>
      <c r="H240" s="3" t="s">
        <v>876</v>
      </c>
      <c r="I240" s="3" t="s">
        <v>1100</v>
      </c>
      <c r="J240" s="3" t="s">
        <v>1101</v>
      </c>
      <c r="K240" s="2">
        <v>34.5</v>
      </c>
      <c r="L240" s="3" t="s">
        <v>143</v>
      </c>
      <c r="M240" s="2">
        <v>7000</v>
      </c>
      <c r="N240" s="2">
        <v>14.715999999999999</v>
      </c>
      <c r="O240" s="2">
        <v>12.044</v>
      </c>
      <c r="P240" s="2">
        <v>0</v>
      </c>
      <c r="Q240" s="2">
        <v>2.6720000000000002</v>
      </c>
      <c r="R240" s="2">
        <v>0</v>
      </c>
      <c r="S240" s="2">
        <v>14.715999999999999</v>
      </c>
      <c r="T240" s="2">
        <v>19</v>
      </c>
      <c r="U240" s="2">
        <v>0</v>
      </c>
      <c r="V240" s="2">
        <v>0</v>
      </c>
      <c r="W240" s="2">
        <v>7</v>
      </c>
      <c r="X240" s="2">
        <v>0</v>
      </c>
      <c r="Y240" s="2">
        <v>0</v>
      </c>
      <c r="Z240" s="2">
        <v>0</v>
      </c>
      <c r="AA240" s="2">
        <v>0</v>
      </c>
      <c r="AB240" s="3" t="s">
        <v>1099</v>
      </c>
      <c r="AC240" s="3" t="s">
        <v>1099</v>
      </c>
      <c r="AD240" s="3" t="s">
        <v>144</v>
      </c>
      <c r="AE240" s="3" t="s">
        <v>1100</v>
      </c>
      <c r="AF240" s="3" t="s">
        <v>1101</v>
      </c>
      <c r="AG240" s="4">
        <v>708</v>
      </c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11"/>
      <c r="DZ240" s="5"/>
      <c r="EA240" s="5"/>
      <c r="EB240" t="str">
        <f>VLOOKUP(J240,Hoja2!$A$2:$D$1241,2,0)</f>
        <v>Metropolitana</v>
      </c>
      <c r="EC240" t="str">
        <f>VLOOKUP(J240,Hoja2!$A$2:$D$1241,3,0)</f>
        <v>Zona IV - Metropolitana Centro Occidente</v>
      </c>
      <c r="ED240" t="str">
        <f>VLOOKUP(J240,Hoja2!$A$2:$D$1241,4,0)</f>
        <v>Mosquera</v>
      </c>
    </row>
    <row r="241" spans="1:134" ht="16.5">
      <c r="A241" s="2">
        <v>240</v>
      </c>
      <c r="B241" s="3" t="s">
        <v>1102</v>
      </c>
      <c r="C241" s="3" t="s">
        <v>135</v>
      </c>
      <c r="D241" s="3" t="s">
        <v>208</v>
      </c>
      <c r="E241" s="3" t="s">
        <v>209</v>
      </c>
      <c r="F241" s="3" t="s">
        <v>913</v>
      </c>
      <c r="G241" s="3" t="s">
        <v>914</v>
      </c>
      <c r="H241" s="3" t="s">
        <v>347</v>
      </c>
      <c r="I241" s="3" t="s">
        <v>1103</v>
      </c>
      <c r="J241" s="3" t="s">
        <v>1104</v>
      </c>
      <c r="K241" s="2">
        <v>34.5</v>
      </c>
      <c r="L241" s="3" t="s">
        <v>219</v>
      </c>
      <c r="M241" s="2">
        <v>0</v>
      </c>
      <c r="N241" s="2">
        <v>5.8380000000000001</v>
      </c>
      <c r="O241" s="2">
        <v>4.1070000000000002</v>
      </c>
      <c r="P241" s="2">
        <v>0.42899999999999999</v>
      </c>
      <c r="Q241" s="2">
        <v>1.3029999999999999</v>
      </c>
      <c r="R241" s="2">
        <v>0</v>
      </c>
      <c r="S241" s="2">
        <v>5.8380000000000001</v>
      </c>
      <c r="T241" s="2">
        <v>9</v>
      </c>
      <c r="U241" s="2">
        <v>0</v>
      </c>
      <c r="V241" s="2">
        <v>0</v>
      </c>
      <c r="W241" s="2">
        <v>1</v>
      </c>
      <c r="X241" s="2">
        <v>0</v>
      </c>
      <c r="Y241" s="2">
        <v>0</v>
      </c>
      <c r="Z241" s="2">
        <v>0</v>
      </c>
      <c r="AA241" s="2">
        <v>0</v>
      </c>
      <c r="AB241" s="3" t="s">
        <v>1102</v>
      </c>
      <c r="AC241" s="3" t="s">
        <v>1102</v>
      </c>
      <c r="AD241" s="3" t="s">
        <v>144</v>
      </c>
      <c r="AE241" s="3" t="s">
        <v>1103</v>
      </c>
      <c r="AF241" s="3" t="s">
        <v>1104</v>
      </c>
      <c r="AG241" s="4">
        <v>198</v>
      </c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11"/>
      <c r="DZ241" s="5"/>
      <c r="EA241" s="5"/>
      <c r="EB241" t="str">
        <f>VLOOKUP(J241,Hoja2!$A$2:$D$1241,2,0)</f>
        <v>Metropolitana</v>
      </c>
      <c r="EC241" t="str">
        <f>VLOOKUP(J241,Hoja2!$A$2:$D$1241,3,0)</f>
        <v>Zona IV - Metropolitana Centro Occidente</v>
      </c>
      <c r="ED241" t="str">
        <f>VLOOKUP(J241,Hoja2!$A$2:$D$1241,4,0)</f>
        <v>Mosquera</v>
      </c>
    </row>
    <row r="242" spans="1:134" ht="16.5">
      <c r="A242" s="2">
        <v>241</v>
      </c>
      <c r="B242" s="3" t="s">
        <v>1105</v>
      </c>
      <c r="C242" s="3" t="s">
        <v>135</v>
      </c>
      <c r="D242" s="3" t="s">
        <v>208</v>
      </c>
      <c r="E242" s="3" t="s">
        <v>209</v>
      </c>
      <c r="F242" s="3" t="s">
        <v>985</v>
      </c>
      <c r="G242" s="3" t="s">
        <v>986</v>
      </c>
      <c r="H242" s="3" t="s">
        <v>347</v>
      </c>
      <c r="I242" s="3" t="s">
        <v>1106</v>
      </c>
      <c r="J242" s="3" t="s">
        <v>1107</v>
      </c>
      <c r="K242" s="2">
        <v>34.5</v>
      </c>
      <c r="L242" s="3" t="s">
        <v>219</v>
      </c>
      <c r="M242" s="2">
        <v>0</v>
      </c>
      <c r="N242" s="2">
        <v>5.9720000000000004</v>
      </c>
      <c r="O242" s="2">
        <v>5.12</v>
      </c>
      <c r="P242" s="2">
        <v>5.8999999999999997E-2</v>
      </c>
      <c r="Q242" s="2">
        <v>0.79400000000000004</v>
      </c>
      <c r="R242" s="2">
        <v>0</v>
      </c>
      <c r="S242" s="2">
        <v>5.9720000000000004</v>
      </c>
      <c r="T242" s="2">
        <v>13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3" t="s">
        <v>1105</v>
      </c>
      <c r="AC242" s="3" t="s">
        <v>1105</v>
      </c>
      <c r="AD242" s="3" t="s">
        <v>144</v>
      </c>
      <c r="AE242" s="3" t="s">
        <v>1106</v>
      </c>
      <c r="AF242" s="3" t="s">
        <v>1107</v>
      </c>
      <c r="AG242" s="4">
        <v>1183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11"/>
      <c r="DZ242" s="5"/>
      <c r="EA242" s="5"/>
      <c r="EB242" t="str">
        <f>VLOOKUP(J242,Hoja2!$A$2:$D$1241,2,0)</f>
        <v>Metropolitana</v>
      </c>
      <c r="EC242" t="str">
        <f>VLOOKUP(J242,Hoja2!$A$2:$D$1241,3,0)</f>
        <v>Zona VI - Metropolitana Nororiente</v>
      </c>
      <c r="ED242" t="str">
        <f>VLOOKUP(J242,Hoja2!$A$2:$D$1241,4,0)</f>
        <v>Tocancipa</v>
      </c>
    </row>
    <row r="243" spans="1:134" ht="16.5">
      <c r="A243" s="2">
        <v>242</v>
      </c>
      <c r="B243" s="3" t="s">
        <v>1108</v>
      </c>
      <c r="C243" s="3" t="s">
        <v>135</v>
      </c>
      <c r="D243" s="3" t="s">
        <v>208</v>
      </c>
      <c r="E243" s="3" t="s">
        <v>209</v>
      </c>
      <c r="F243" s="3" t="s">
        <v>282</v>
      </c>
      <c r="G243" s="3" t="s">
        <v>283</v>
      </c>
      <c r="H243" s="3" t="s">
        <v>876</v>
      </c>
      <c r="I243" s="3" t="s">
        <v>1109</v>
      </c>
      <c r="J243" s="3" t="s">
        <v>1110</v>
      </c>
      <c r="K243" s="2">
        <v>34.5</v>
      </c>
      <c r="L243" s="3" t="s">
        <v>219</v>
      </c>
      <c r="M243" s="2">
        <v>500</v>
      </c>
      <c r="N243" s="2">
        <v>75.738</v>
      </c>
      <c r="O243" s="2">
        <v>67.120999999999995</v>
      </c>
      <c r="P243" s="2">
        <v>7.43</v>
      </c>
      <c r="Q243" s="2">
        <v>1.1879999999999999</v>
      </c>
      <c r="R243" s="2">
        <v>0</v>
      </c>
      <c r="S243" s="2">
        <v>75.738</v>
      </c>
      <c r="T243" s="2">
        <v>28</v>
      </c>
      <c r="U243" s="2">
        <v>0</v>
      </c>
      <c r="V243" s="2">
        <v>0</v>
      </c>
      <c r="W243" s="2">
        <v>2</v>
      </c>
      <c r="X243" s="2">
        <v>0</v>
      </c>
      <c r="Y243" s="2">
        <v>0</v>
      </c>
      <c r="Z243" s="2">
        <v>0</v>
      </c>
      <c r="AA243" s="2">
        <v>0</v>
      </c>
      <c r="AB243" s="3" t="s">
        <v>1108</v>
      </c>
      <c r="AC243" s="3" t="s">
        <v>1108</v>
      </c>
      <c r="AD243" s="3" t="s">
        <v>144</v>
      </c>
      <c r="AE243" s="3" t="s">
        <v>1109</v>
      </c>
      <c r="AF243" s="3" t="s">
        <v>1110</v>
      </c>
      <c r="AG243" s="4">
        <v>318</v>
      </c>
      <c r="AH243" s="2">
        <v>1</v>
      </c>
      <c r="AI243" s="2">
        <v>5.34985299944962E-6</v>
      </c>
      <c r="AJ243" s="2">
        <v>0</v>
      </c>
      <c r="AK243" s="2">
        <v>8.1294074230074491E-5</v>
      </c>
      <c r="AL243" s="2">
        <v>0</v>
      </c>
      <c r="AM243" s="2">
        <v>0</v>
      </c>
      <c r="AN243" s="2">
        <v>7.1389517599403595E-5</v>
      </c>
      <c r="AO243" s="2">
        <v>3.40083738252843E-6</v>
      </c>
      <c r="AP243" s="2">
        <v>8.5867513143063004E-5</v>
      </c>
      <c r="AQ243" s="2">
        <v>0</v>
      </c>
      <c r="AR243" s="2">
        <v>1.0995303812451041E-5</v>
      </c>
      <c r="AS243" s="2">
        <v>3.0572120855241699E-5</v>
      </c>
      <c r="AT243" s="5"/>
      <c r="AU243" s="2">
        <v>0</v>
      </c>
      <c r="AV243" s="5"/>
      <c r="AW243" s="2">
        <v>2.8694771061809422E-4</v>
      </c>
      <c r="AX243" s="5"/>
      <c r="AY243" s="2">
        <v>1.92150940411766E-6</v>
      </c>
      <c r="AZ243" s="2">
        <v>0</v>
      </c>
      <c r="BA243" s="5"/>
      <c r="BB243" s="5"/>
      <c r="BC243" s="2">
        <v>1.0196163845464529E-4</v>
      </c>
      <c r="BD243" s="5"/>
      <c r="BE243" s="5"/>
      <c r="BF243" s="5"/>
      <c r="BG243" s="2">
        <v>9.060041139269715E-5</v>
      </c>
      <c r="BH243" s="5"/>
      <c r="BI243" s="2">
        <v>4.06916757894021E-5</v>
      </c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2">
        <v>0</v>
      </c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2">
        <v>1.92150940411766E-6</v>
      </c>
      <c r="CO243" s="2">
        <v>5.34985299944962E-6</v>
      </c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2">
        <v>4.0602398440672398E-5</v>
      </c>
      <c r="DH243" s="5"/>
      <c r="DI243" s="2">
        <v>0</v>
      </c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2">
        <v>0</v>
      </c>
      <c r="DU243" s="2">
        <v>7.7417335412276608E-6</v>
      </c>
      <c r="DV243" s="2">
        <v>0</v>
      </c>
      <c r="DW243" s="2">
        <v>0</v>
      </c>
      <c r="DX243" s="2">
        <v>0</v>
      </c>
      <c r="DY243" s="10">
        <v>1</v>
      </c>
      <c r="DZ243" s="2">
        <v>0</v>
      </c>
      <c r="EA243" s="2">
        <v>1</v>
      </c>
      <c r="EB243" t="str">
        <f>VLOOKUP(J243,Hoja2!$A$2:$D$1241,2,0)</f>
        <v>Metropolitana</v>
      </c>
      <c r="EC243" t="str">
        <f>VLOOKUP(J243,Hoja2!$A$2:$D$1241,3,0)</f>
        <v>Zona VI - Metropolitana Nororiente</v>
      </c>
      <c r="ED243" t="str">
        <f>VLOOKUP(J243,Hoja2!$A$2:$D$1241,4,0)</f>
        <v>Calera</v>
      </c>
    </row>
    <row r="244" spans="1:134" ht="16.5">
      <c r="A244" s="2">
        <v>243</v>
      </c>
      <c r="B244" s="3" t="s">
        <v>1111</v>
      </c>
      <c r="C244" s="3" t="s">
        <v>135</v>
      </c>
      <c r="D244" s="3" t="s">
        <v>208</v>
      </c>
      <c r="E244" s="3" t="s">
        <v>137</v>
      </c>
      <c r="F244" s="3" t="s">
        <v>884</v>
      </c>
      <c r="G244" s="3" t="s">
        <v>885</v>
      </c>
      <c r="H244" s="3" t="s">
        <v>347</v>
      </c>
      <c r="I244" s="3" t="s">
        <v>1112</v>
      </c>
      <c r="J244" s="3" t="s">
        <v>1003</v>
      </c>
      <c r="K244" s="2">
        <v>34.5</v>
      </c>
      <c r="L244" s="3" t="s">
        <v>219</v>
      </c>
      <c r="M244" s="2">
        <v>0</v>
      </c>
      <c r="N244" s="2">
        <v>18.236000000000001</v>
      </c>
      <c r="O244" s="2">
        <v>13.628</v>
      </c>
      <c r="P244" s="2">
        <v>0.21099999999999999</v>
      </c>
      <c r="Q244" s="2">
        <v>4.3979999999999997</v>
      </c>
      <c r="R244" s="2">
        <v>0</v>
      </c>
      <c r="S244" s="2">
        <v>18.236000000000001</v>
      </c>
      <c r="T244" s="2">
        <v>12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3" t="s">
        <v>1111</v>
      </c>
      <c r="AC244" s="3" t="s">
        <v>1111</v>
      </c>
      <c r="AD244" s="3" t="s">
        <v>144</v>
      </c>
      <c r="AE244" s="3" t="s">
        <v>1112</v>
      </c>
      <c r="AF244" s="3" t="s">
        <v>667</v>
      </c>
      <c r="AG244" s="4">
        <v>1015</v>
      </c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11"/>
      <c r="DZ244" s="5"/>
      <c r="EA244" s="5"/>
      <c r="EB244" t="str">
        <f>VLOOKUP(J244,Hoja2!$A$2:$D$1241,2,0)</f>
        <v>Rural</v>
      </c>
      <c r="EC244" t="str">
        <f>VLOOKUP(J244,Hoja2!$A$2:$D$1241,3,0)</f>
        <v>Zona VII - Rural Oriental Norte</v>
      </c>
      <c r="ED244" t="str">
        <f>VLOOKUP(J244,Hoja2!$A$2:$D$1241,4,0)</f>
        <v>Sesquile</v>
      </c>
    </row>
    <row r="245" spans="1:134" ht="16.5">
      <c r="A245" s="2">
        <v>244</v>
      </c>
      <c r="B245" s="3" t="s">
        <v>1113</v>
      </c>
      <c r="C245" s="3" t="s">
        <v>135</v>
      </c>
      <c r="D245" s="3" t="s">
        <v>136</v>
      </c>
      <c r="E245" s="3" t="s">
        <v>177</v>
      </c>
      <c r="F245" s="3" t="s">
        <v>773</v>
      </c>
      <c r="G245" s="3" t="s">
        <v>774</v>
      </c>
      <c r="H245" s="3" t="s">
        <v>876</v>
      </c>
      <c r="I245" s="3" t="s">
        <v>1114</v>
      </c>
      <c r="J245" s="3" t="s">
        <v>1115</v>
      </c>
      <c r="K245" s="2">
        <v>34.5</v>
      </c>
      <c r="L245" s="3" t="s">
        <v>143</v>
      </c>
      <c r="M245" s="2">
        <v>0</v>
      </c>
      <c r="N245" s="2">
        <v>5.0629999999999997</v>
      </c>
      <c r="O245" s="2">
        <v>0.30299999999999999</v>
      </c>
      <c r="P245" s="2">
        <v>0</v>
      </c>
      <c r="Q245" s="2">
        <v>4.76</v>
      </c>
      <c r="R245" s="2">
        <v>0</v>
      </c>
      <c r="S245" s="2">
        <v>5.0629999999999997</v>
      </c>
      <c r="T245" s="2">
        <v>9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3" t="s">
        <v>1113</v>
      </c>
      <c r="AC245" s="3" t="s">
        <v>1113</v>
      </c>
      <c r="AD245" s="3" t="s">
        <v>144</v>
      </c>
      <c r="AE245" s="3" t="s">
        <v>1114</v>
      </c>
      <c r="AF245" s="3" t="s">
        <v>1115</v>
      </c>
      <c r="AG245" s="4">
        <v>567</v>
      </c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11"/>
      <c r="DZ245" s="5"/>
      <c r="EA245" s="5"/>
      <c r="EB245" t="str">
        <f>VLOOKUP(J245,Hoja2!$A$2:$D$1241,2,0)</f>
        <v>Metropolitana</v>
      </c>
      <c r="EC245" t="str">
        <f>VLOOKUP(J245,Hoja2!$A$2:$D$1241,3,0)</f>
        <v>Zona III - Metropolitana Centro Oriente</v>
      </c>
      <c r="ED245" t="str">
        <f>VLOOKUP(J245,Hoja2!$A$2:$D$1241,4,0)</f>
        <v>Puente Aranda</v>
      </c>
    </row>
    <row r="246" spans="1:134" ht="16.5">
      <c r="A246" s="2">
        <v>245</v>
      </c>
      <c r="B246" s="3" t="s">
        <v>1116</v>
      </c>
      <c r="C246" s="3" t="s">
        <v>135</v>
      </c>
      <c r="D246" s="3" t="s">
        <v>208</v>
      </c>
      <c r="E246" s="3" t="s">
        <v>197</v>
      </c>
      <c r="F246" s="3" t="s">
        <v>1117</v>
      </c>
      <c r="G246" s="3" t="s">
        <v>1118</v>
      </c>
      <c r="H246" s="3" t="s">
        <v>876</v>
      </c>
      <c r="I246" s="3" t="s">
        <v>1119</v>
      </c>
      <c r="J246" s="3" t="s">
        <v>1120</v>
      </c>
      <c r="K246" s="2">
        <v>34.5</v>
      </c>
      <c r="L246" s="3" t="s">
        <v>219</v>
      </c>
      <c r="M246" s="2">
        <v>500</v>
      </c>
      <c r="N246" s="2">
        <v>0.32400000000000001</v>
      </c>
      <c r="O246" s="2">
        <v>0.32400000000000001</v>
      </c>
      <c r="P246" s="2">
        <v>0</v>
      </c>
      <c r="Q246" s="2">
        <v>0</v>
      </c>
      <c r="R246" s="2">
        <v>0</v>
      </c>
      <c r="S246" s="2">
        <v>0.32400000000000001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3" t="s">
        <v>1116</v>
      </c>
      <c r="AC246" s="3" t="s">
        <v>1116</v>
      </c>
      <c r="AD246" s="3" t="s">
        <v>144</v>
      </c>
      <c r="AE246" s="3" t="s">
        <v>1119</v>
      </c>
      <c r="AF246" s="3" t="s">
        <v>1120</v>
      </c>
      <c r="AG246" s="4">
        <v>1473</v>
      </c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11"/>
      <c r="DZ246" s="5"/>
      <c r="EA246" s="5"/>
      <c r="EB246" t="str">
        <f>VLOOKUP(J246,Hoja2!$A$2:$D$1241,2,0)</f>
        <v>Rural</v>
      </c>
      <c r="EC246" t="str">
        <f>VLOOKUP(J246,Hoja2!$A$2:$D$1241,3,0)</f>
        <v>Zona IX - Rural Occidental Sur</v>
      </c>
      <c r="ED246" t="str">
        <f>VLOOKUP(J246,Hoja2!$A$2:$D$1241,4,0)</f>
        <v>San Antonio De Tequendama</v>
      </c>
    </row>
    <row r="247" spans="1:134" ht="16.5">
      <c r="A247" s="2">
        <v>246</v>
      </c>
      <c r="B247" s="3" t="s">
        <v>1121</v>
      </c>
      <c r="C247" s="3" t="s">
        <v>135</v>
      </c>
      <c r="D247" s="3" t="s">
        <v>136</v>
      </c>
      <c r="E247" s="3" t="s">
        <v>177</v>
      </c>
      <c r="F247" s="3" t="s">
        <v>1018</v>
      </c>
      <c r="G247" s="3" t="s">
        <v>1019</v>
      </c>
      <c r="H247" s="3" t="s">
        <v>347</v>
      </c>
      <c r="I247" s="3" t="s">
        <v>1122</v>
      </c>
      <c r="J247" s="3" t="s">
        <v>1123</v>
      </c>
      <c r="K247" s="2">
        <v>34.5</v>
      </c>
      <c r="L247" s="3" t="s">
        <v>143</v>
      </c>
      <c r="M247" s="2">
        <v>0</v>
      </c>
      <c r="N247" s="2">
        <v>12.006</v>
      </c>
      <c r="O247" s="2">
        <v>4.2409999999999997</v>
      </c>
      <c r="P247" s="2">
        <v>1.6E-2</v>
      </c>
      <c r="Q247" s="2">
        <v>7.7489999999999997</v>
      </c>
      <c r="R247" s="2">
        <v>0</v>
      </c>
      <c r="S247" s="2">
        <v>12.006</v>
      </c>
      <c r="T247" s="2">
        <v>16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3" t="s">
        <v>1121</v>
      </c>
      <c r="AC247" s="3" t="s">
        <v>1121</v>
      </c>
      <c r="AD247" s="3" t="s">
        <v>144</v>
      </c>
      <c r="AE247" s="3" t="s">
        <v>1122</v>
      </c>
      <c r="AF247" s="3" t="s">
        <v>1123</v>
      </c>
      <c r="AG247" s="4">
        <v>515</v>
      </c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11"/>
      <c r="DZ247" s="5"/>
      <c r="EA247" s="5"/>
      <c r="EB247" t="str">
        <f>VLOOKUP(J247,Hoja2!$A$2:$D$1241,2,0)</f>
        <v>Metropolitana</v>
      </c>
      <c r="EC247" t="str">
        <f>VLOOKUP(J247,Hoja2!$A$2:$D$1241,3,0)</f>
        <v>Zona IV - Metropolitana Centro Occidente</v>
      </c>
      <c r="ED247" t="str">
        <f>VLOOKUP(J247,Hoja2!$A$2:$D$1241,4,0)</f>
        <v>Fontibón</v>
      </c>
    </row>
    <row r="248" spans="1:134" ht="16.5">
      <c r="A248" s="2">
        <v>247</v>
      </c>
      <c r="B248" s="3" t="s">
        <v>1124</v>
      </c>
      <c r="C248" s="3" t="s">
        <v>135</v>
      </c>
      <c r="D248" s="3" t="s">
        <v>208</v>
      </c>
      <c r="E248" s="3" t="s">
        <v>209</v>
      </c>
      <c r="F248" s="3" t="s">
        <v>1052</v>
      </c>
      <c r="G248" s="3" t="s">
        <v>1053</v>
      </c>
      <c r="H248" s="3" t="s">
        <v>876</v>
      </c>
      <c r="I248" s="3" t="s">
        <v>1125</v>
      </c>
      <c r="J248" s="3" t="s">
        <v>1126</v>
      </c>
      <c r="K248" s="2">
        <v>34.5</v>
      </c>
      <c r="L248" s="3" t="s">
        <v>219</v>
      </c>
      <c r="M248" s="2">
        <v>315</v>
      </c>
      <c r="N248" s="2">
        <v>5.8979999999999997</v>
      </c>
      <c r="O248" s="2">
        <v>5.8289999999999997</v>
      </c>
      <c r="P248" s="2">
        <v>0</v>
      </c>
      <c r="Q248" s="2">
        <v>6.9000000000000006E-2</v>
      </c>
      <c r="R248" s="2">
        <v>0</v>
      </c>
      <c r="S248" s="2">
        <v>5.8979999999999997</v>
      </c>
      <c r="T248" s="2">
        <v>8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3" t="s">
        <v>1124</v>
      </c>
      <c r="AC248" s="3" t="s">
        <v>1124</v>
      </c>
      <c r="AD248" s="3" t="s">
        <v>144</v>
      </c>
      <c r="AE248" s="3" t="s">
        <v>1125</v>
      </c>
      <c r="AF248" s="3" t="s">
        <v>1126</v>
      </c>
      <c r="AG248" s="4">
        <v>1123</v>
      </c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11"/>
      <c r="DZ248" s="5"/>
      <c r="EA248" s="5"/>
      <c r="EB248" t="str">
        <f>VLOOKUP(J248,Hoja2!$A$2:$D$1241,2,0)</f>
        <v>Metropolitana</v>
      </c>
      <c r="EC248" t="str">
        <f>VLOOKUP(J248,Hoja2!$A$2:$D$1241,3,0)</f>
        <v>Zona V - Metropolitana Noroccidente</v>
      </c>
      <c r="ED248" t="str">
        <f>VLOOKUP(J248,Hoja2!$A$2:$D$1241,4,0)</f>
        <v>Tenjo</v>
      </c>
    </row>
    <row r="249" spans="1:134" ht="16.5">
      <c r="A249" s="2">
        <v>248</v>
      </c>
      <c r="B249" s="3" t="s">
        <v>1127</v>
      </c>
      <c r="C249" s="3" t="s">
        <v>135</v>
      </c>
      <c r="D249" s="3" t="s">
        <v>208</v>
      </c>
      <c r="E249" s="3" t="s">
        <v>209</v>
      </c>
      <c r="F249" s="3" t="s">
        <v>1052</v>
      </c>
      <c r="G249" s="3" t="s">
        <v>1053</v>
      </c>
      <c r="H249" s="3" t="s">
        <v>347</v>
      </c>
      <c r="I249" s="3" t="s">
        <v>1128</v>
      </c>
      <c r="J249" s="3" t="s">
        <v>1129</v>
      </c>
      <c r="K249" s="2">
        <v>34.5</v>
      </c>
      <c r="L249" s="3" t="s">
        <v>219</v>
      </c>
      <c r="M249" s="2">
        <v>225</v>
      </c>
      <c r="N249" s="2">
        <v>54.768000000000001</v>
      </c>
      <c r="O249" s="2">
        <v>46.639000000000003</v>
      </c>
      <c r="P249" s="2">
        <v>2.3479999999999999</v>
      </c>
      <c r="Q249" s="2">
        <v>5.7809999999999997</v>
      </c>
      <c r="R249" s="2">
        <v>0</v>
      </c>
      <c r="S249" s="2">
        <v>54.768000000000001</v>
      </c>
      <c r="T249" s="2">
        <v>27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3" t="s">
        <v>1127</v>
      </c>
      <c r="AC249" s="3" t="s">
        <v>1127</v>
      </c>
      <c r="AD249" s="3" t="s">
        <v>144</v>
      </c>
      <c r="AE249" s="3" t="s">
        <v>1128</v>
      </c>
      <c r="AF249" s="3" t="s">
        <v>1129</v>
      </c>
      <c r="AG249" s="4">
        <v>1124</v>
      </c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11"/>
      <c r="DZ249" s="5"/>
      <c r="EA249" s="5"/>
      <c r="EB249" t="str">
        <f>VLOOKUP(J249,Hoja2!$A$2:$D$1241,2,0)</f>
        <v>Metropolitana</v>
      </c>
      <c r="EC249" t="str">
        <f>VLOOKUP(J249,Hoja2!$A$2:$D$1241,3,0)</f>
        <v>Zona V - Metropolitana Noroccidente</v>
      </c>
      <c r="ED249" t="str">
        <f>VLOOKUP(J249,Hoja2!$A$2:$D$1241,4,0)</f>
        <v>Tenjo</v>
      </c>
    </row>
    <row r="250" spans="1:134" ht="16.5">
      <c r="A250" s="2">
        <v>249</v>
      </c>
      <c r="B250" s="3" t="s">
        <v>1130</v>
      </c>
      <c r="C250" s="3" t="s">
        <v>135</v>
      </c>
      <c r="D250" s="3" t="s">
        <v>208</v>
      </c>
      <c r="E250" s="3" t="s">
        <v>209</v>
      </c>
      <c r="F250" s="3" t="s">
        <v>985</v>
      </c>
      <c r="G250" s="3" t="s">
        <v>986</v>
      </c>
      <c r="H250" s="3" t="s">
        <v>223</v>
      </c>
      <c r="I250" s="3" t="s">
        <v>1131</v>
      </c>
      <c r="J250" s="3" t="s">
        <v>1132</v>
      </c>
      <c r="K250" s="2">
        <v>34.5</v>
      </c>
      <c r="L250" s="3" t="s">
        <v>219</v>
      </c>
      <c r="M250" s="2">
        <v>0</v>
      </c>
      <c r="N250" s="2">
        <v>17.213000000000001</v>
      </c>
      <c r="O250" s="2">
        <v>10.204000000000001</v>
      </c>
      <c r="P250" s="2">
        <v>0.58799999999999997</v>
      </c>
      <c r="Q250" s="2">
        <v>6.4210000000000003</v>
      </c>
      <c r="R250" s="2">
        <v>0</v>
      </c>
      <c r="S250" s="2">
        <v>17.213000000000001</v>
      </c>
      <c r="T250" s="2">
        <v>27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3" t="s">
        <v>1130</v>
      </c>
      <c r="AC250" s="3" t="s">
        <v>1130</v>
      </c>
      <c r="AD250" s="3" t="s">
        <v>144</v>
      </c>
      <c r="AE250" s="3" t="s">
        <v>1131</v>
      </c>
      <c r="AF250" s="3" t="s">
        <v>1132</v>
      </c>
      <c r="AG250" s="4">
        <v>1187</v>
      </c>
      <c r="AH250" s="2">
        <v>4</v>
      </c>
      <c r="AI250" s="2">
        <v>0</v>
      </c>
      <c r="AJ250" s="2">
        <v>0</v>
      </c>
      <c r="AK250" s="5"/>
      <c r="AL250" s="5"/>
      <c r="AM250" s="2">
        <v>2.2867652337458399E-6</v>
      </c>
      <c r="AN250" s="5"/>
      <c r="AO250" s="5"/>
      <c r="AP250" s="5"/>
      <c r="AQ250" s="5"/>
      <c r="AR250" s="5"/>
      <c r="AS250" s="2">
        <v>0</v>
      </c>
      <c r="AT250" s="2">
        <v>3.038502773181618E-4</v>
      </c>
      <c r="AU250" s="2">
        <v>0</v>
      </c>
      <c r="AV250" s="5"/>
      <c r="AW250" s="2">
        <v>2.38687328337584E-4</v>
      </c>
      <c r="AX250" s="5"/>
      <c r="AY250" s="2">
        <v>6.7449714214323639E-5</v>
      </c>
      <c r="AZ250" s="5"/>
      <c r="BA250" s="5"/>
      <c r="BB250" s="5"/>
      <c r="BC250" s="5"/>
      <c r="BD250" s="5"/>
      <c r="BE250" s="5"/>
      <c r="BF250" s="5"/>
      <c r="BG250" s="2">
        <v>0</v>
      </c>
      <c r="BH250" s="2">
        <v>0</v>
      </c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2">
        <v>2.38687328337584E-4</v>
      </c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2">
        <v>6.7449714214323639E-5</v>
      </c>
      <c r="CO250" s="2">
        <v>0</v>
      </c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2">
        <v>0</v>
      </c>
      <c r="DW250" s="2">
        <v>1</v>
      </c>
      <c r="DX250" s="2">
        <v>1</v>
      </c>
      <c r="DY250" s="10">
        <v>0</v>
      </c>
      <c r="DZ250" s="2">
        <v>0</v>
      </c>
      <c r="EA250" s="2">
        <v>2</v>
      </c>
      <c r="EB250" t="str">
        <f>VLOOKUP(J250,Hoja2!$A$2:$D$1241,2,0)</f>
        <v>Metropolitana</v>
      </c>
      <c r="EC250" t="str">
        <f>VLOOKUP(J250,Hoja2!$A$2:$D$1241,3,0)</f>
        <v>Zona VI - Metropolitana Nororiente</v>
      </c>
      <c r="ED250" t="str">
        <f>VLOOKUP(J250,Hoja2!$A$2:$D$1241,4,0)</f>
        <v>Tocancipa</v>
      </c>
    </row>
    <row r="251" spans="1:134" ht="16.5">
      <c r="A251" s="2">
        <v>250</v>
      </c>
      <c r="B251" s="3" t="s">
        <v>1133</v>
      </c>
      <c r="C251" s="3" t="s">
        <v>135</v>
      </c>
      <c r="D251" s="3" t="s">
        <v>136</v>
      </c>
      <c r="E251" s="3" t="s">
        <v>197</v>
      </c>
      <c r="F251" s="3" t="s">
        <v>406</v>
      </c>
      <c r="G251" s="3" t="s">
        <v>407</v>
      </c>
      <c r="H251" s="3" t="s">
        <v>347</v>
      </c>
      <c r="I251" s="3" t="s">
        <v>1134</v>
      </c>
      <c r="J251" s="3" t="s">
        <v>1135</v>
      </c>
      <c r="K251" s="2">
        <v>34.5</v>
      </c>
      <c r="L251" s="3" t="s">
        <v>143</v>
      </c>
      <c r="M251" s="2">
        <v>0</v>
      </c>
      <c r="N251" s="2">
        <v>14.393000000000001</v>
      </c>
      <c r="O251" s="2">
        <v>4.5229999999999997</v>
      </c>
      <c r="P251" s="2">
        <v>2.2400000000000002</v>
      </c>
      <c r="Q251" s="2">
        <v>7.63</v>
      </c>
      <c r="R251" s="2">
        <v>0</v>
      </c>
      <c r="S251" s="2">
        <v>14.393000000000001</v>
      </c>
      <c r="T251" s="2">
        <v>5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3" t="s">
        <v>1133</v>
      </c>
      <c r="AC251" s="3" t="s">
        <v>1133</v>
      </c>
      <c r="AD251" s="3" t="s">
        <v>144</v>
      </c>
      <c r="AE251" s="3" t="s">
        <v>1134</v>
      </c>
      <c r="AF251" s="3" t="s">
        <v>1135</v>
      </c>
      <c r="AG251" s="4">
        <v>242</v>
      </c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11"/>
      <c r="DZ251" s="5"/>
      <c r="EA251" s="5"/>
      <c r="EB251" t="str">
        <f>VLOOKUP(J251,Hoja2!$A$2:$D$1241,2,0)</f>
        <v>Metropolitana</v>
      </c>
      <c r="EC251" t="str">
        <f>VLOOKUP(J251,Hoja2!$A$2:$D$1241,3,0)</f>
        <v>Zona II - Metropolitana Suroccidente</v>
      </c>
      <c r="ED251" t="str">
        <f>VLOOKUP(J251,Hoja2!$A$2:$D$1241,4,0)</f>
        <v>Soacha</v>
      </c>
    </row>
    <row r="252" spans="1:134" ht="16.5">
      <c r="A252" s="2">
        <v>251</v>
      </c>
      <c r="B252" s="3" t="s">
        <v>1136</v>
      </c>
      <c r="C252" s="3" t="s">
        <v>135</v>
      </c>
      <c r="D252" s="3" t="s">
        <v>208</v>
      </c>
      <c r="E252" s="3" t="s">
        <v>209</v>
      </c>
      <c r="F252" s="3" t="s">
        <v>913</v>
      </c>
      <c r="G252" s="3" t="s">
        <v>914</v>
      </c>
      <c r="H252" s="3" t="s">
        <v>347</v>
      </c>
      <c r="I252" s="3" t="s">
        <v>1137</v>
      </c>
      <c r="J252" s="3" t="s">
        <v>136</v>
      </c>
      <c r="K252" s="2">
        <v>34.5</v>
      </c>
      <c r="L252" s="3" t="s">
        <v>219</v>
      </c>
      <c r="M252" s="2">
        <v>1410</v>
      </c>
      <c r="N252" s="2">
        <v>27.925000000000001</v>
      </c>
      <c r="O252" s="2">
        <v>22.681000000000001</v>
      </c>
      <c r="P252" s="2">
        <v>2.456</v>
      </c>
      <c r="Q252" s="2">
        <v>2.7879999999999998</v>
      </c>
      <c r="R252" s="2">
        <v>0</v>
      </c>
      <c r="S252" s="2">
        <v>27.925000000000001</v>
      </c>
      <c r="T252" s="2">
        <v>53</v>
      </c>
      <c r="U252" s="2">
        <v>0</v>
      </c>
      <c r="V252" s="2">
        <v>0</v>
      </c>
      <c r="W252" s="2">
        <v>4</v>
      </c>
      <c r="X252" s="2">
        <v>0</v>
      </c>
      <c r="Y252" s="2">
        <v>0</v>
      </c>
      <c r="Z252" s="2">
        <v>0</v>
      </c>
      <c r="AA252" s="2">
        <v>0</v>
      </c>
      <c r="AB252" s="3" t="s">
        <v>1136</v>
      </c>
      <c r="AC252" s="3" t="s">
        <v>1138</v>
      </c>
      <c r="AD252" s="3" t="s">
        <v>144</v>
      </c>
      <c r="AE252" s="3" t="s">
        <v>1137</v>
      </c>
      <c r="AF252" s="3" t="s">
        <v>136</v>
      </c>
      <c r="AG252" s="4">
        <v>197</v>
      </c>
      <c r="AH252" s="2">
        <v>6</v>
      </c>
      <c r="AI252" s="2">
        <v>0</v>
      </c>
      <c r="AJ252" s="5"/>
      <c r="AK252" s="2">
        <v>1.02152082178014E-5</v>
      </c>
      <c r="AL252" s="5"/>
      <c r="AM252" s="2">
        <v>2.5740166862635001E-5</v>
      </c>
      <c r="AN252" s="2">
        <v>3.263073062149525E-4</v>
      </c>
      <c r="AO252" s="2">
        <v>8.9909345931494505E-5</v>
      </c>
      <c r="AP252" s="2">
        <v>5.421198225896665E-4</v>
      </c>
      <c r="AQ252" s="2">
        <v>0</v>
      </c>
      <c r="AR252" s="5"/>
      <c r="AS252" s="2">
        <v>1.745999561139149E-4</v>
      </c>
      <c r="AT252" s="5"/>
      <c r="AU252" s="5"/>
      <c r="AV252" s="5"/>
      <c r="AW252" s="2">
        <v>7.5816786844363322E-4</v>
      </c>
      <c r="AX252" s="2">
        <v>4.1072393748683148E-4</v>
      </c>
      <c r="AY252" s="5"/>
      <c r="AZ252" s="5"/>
      <c r="BA252" s="5"/>
      <c r="BB252" s="5"/>
      <c r="BC252" s="2">
        <v>1.912053657995291E-4</v>
      </c>
      <c r="BD252" s="5"/>
      <c r="BE252" s="5"/>
      <c r="BF252" s="5"/>
      <c r="BG252" s="2">
        <v>5.1026160867762938E-4</v>
      </c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2">
        <v>4.1072393748683148E-4</v>
      </c>
      <c r="CI252" s="5"/>
      <c r="CJ252" s="5"/>
      <c r="CK252" s="5"/>
      <c r="CL252" s="5"/>
      <c r="CM252" s="5"/>
      <c r="CN252" s="5"/>
      <c r="CO252" s="2">
        <v>5.6700893966474803E-5</v>
      </c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2">
        <v>0</v>
      </c>
      <c r="DV252" s="2">
        <v>0</v>
      </c>
      <c r="DW252" s="2">
        <v>7</v>
      </c>
      <c r="DX252" s="2">
        <v>1</v>
      </c>
      <c r="DY252" s="10">
        <v>2</v>
      </c>
      <c r="DZ252" s="2">
        <v>0</v>
      </c>
      <c r="EA252" s="2">
        <v>10</v>
      </c>
      <c r="EB252" t="str">
        <f>VLOOKUP(J252,Hoja2!$A$2:$D$1241,2,0)</f>
        <v>Metropolitana</v>
      </c>
      <c r="EC252" t="str">
        <f>VLOOKUP(J252,Hoja2!$A$2:$D$1241,3,0)</f>
        <v>Zona IV - Metropolitana Centro Occidente</v>
      </c>
      <c r="ED252" t="str">
        <f>VLOOKUP(J252,Hoja2!$A$2:$D$1241,4,0)</f>
        <v>Mosquera</v>
      </c>
    </row>
    <row r="253" spans="1:134" ht="16.5">
      <c r="A253" s="2">
        <v>252</v>
      </c>
      <c r="B253" s="3" t="s">
        <v>1139</v>
      </c>
      <c r="C253" s="3" t="s">
        <v>135</v>
      </c>
      <c r="D253" s="3" t="s">
        <v>136</v>
      </c>
      <c r="E253" s="3" t="s">
        <v>197</v>
      </c>
      <c r="F253" s="3" t="s">
        <v>917</v>
      </c>
      <c r="G253" s="3" t="s">
        <v>918</v>
      </c>
      <c r="H253" s="3" t="s">
        <v>876</v>
      </c>
      <c r="I253" s="3" t="s">
        <v>1140</v>
      </c>
      <c r="J253" s="3" t="s">
        <v>1141</v>
      </c>
      <c r="K253" s="2">
        <v>34.5</v>
      </c>
      <c r="L253" s="3" t="s">
        <v>143</v>
      </c>
      <c r="M253" s="2">
        <v>2250</v>
      </c>
      <c r="N253" s="2">
        <v>29.754999999999999</v>
      </c>
      <c r="O253" s="2">
        <v>26.344999999999999</v>
      </c>
      <c r="P253" s="2">
        <v>1.579</v>
      </c>
      <c r="Q253" s="2">
        <v>1.831</v>
      </c>
      <c r="R253" s="2">
        <v>0</v>
      </c>
      <c r="S253" s="2">
        <v>29.754999999999999</v>
      </c>
      <c r="T253" s="2">
        <v>24</v>
      </c>
      <c r="U253" s="2">
        <v>0</v>
      </c>
      <c r="V253" s="2">
        <v>0</v>
      </c>
      <c r="W253" s="2">
        <v>6</v>
      </c>
      <c r="X253" s="2">
        <v>0</v>
      </c>
      <c r="Y253" s="2">
        <v>0</v>
      </c>
      <c r="Z253" s="2">
        <v>0</v>
      </c>
      <c r="AA253" s="2">
        <v>0</v>
      </c>
      <c r="AB253" s="3" t="s">
        <v>1139</v>
      </c>
      <c r="AC253" s="3" t="s">
        <v>1139</v>
      </c>
      <c r="AD253" s="3" t="s">
        <v>144</v>
      </c>
      <c r="AE253" s="3" t="s">
        <v>1140</v>
      </c>
      <c r="AF253" s="3" t="s">
        <v>1142</v>
      </c>
      <c r="AG253" s="4">
        <v>496</v>
      </c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11"/>
      <c r="DZ253" s="5"/>
      <c r="EA253" s="5"/>
      <c r="EB253" t="str">
        <f>VLOOKUP(J253,Hoja2!$A$2:$D$1241,2,0)</f>
        <v>Rural</v>
      </c>
      <c r="EC253" t="str">
        <f>VLOOKUP(J253,Hoja2!$A$2:$D$1241,3,0)</f>
        <v>Zona IX - Rural Occidental Sur</v>
      </c>
      <c r="ED253" t="str">
        <f>VLOOKUP(J253,Hoja2!$A$2:$D$1241,4,0)</f>
        <v>Flandes</v>
      </c>
    </row>
    <row r="254" spans="1:134" ht="16.5">
      <c r="A254" s="2">
        <v>253</v>
      </c>
      <c r="B254" s="3" t="s">
        <v>1143</v>
      </c>
      <c r="C254" s="3" t="s">
        <v>135</v>
      </c>
      <c r="D254" s="3" t="s">
        <v>208</v>
      </c>
      <c r="E254" s="3" t="s">
        <v>209</v>
      </c>
      <c r="F254" s="3" t="s">
        <v>215</v>
      </c>
      <c r="G254" s="3" t="s">
        <v>216</v>
      </c>
      <c r="H254" s="3" t="s">
        <v>876</v>
      </c>
      <c r="I254" s="3" t="s">
        <v>1144</v>
      </c>
      <c r="J254" s="3" t="s">
        <v>1145</v>
      </c>
      <c r="K254" s="2">
        <v>34.5</v>
      </c>
      <c r="L254" s="3" t="s">
        <v>219</v>
      </c>
      <c r="M254" s="2">
        <v>0</v>
      </c>
      <c r="N254" s="2">
        <v>17.318999999999999</v>
      </c>
      <c r="O254" s="2">
        <v>15.866</v>
      </c>
      <c r="P254" s="2">
        <v>0.35399999999999998</v>
      </c>
      <c r="Q254" s="2">
        <v>1.099</v>
      </c>
      <c r="R254" s="2">
        <v>0</v>
      </c>
      <c r="S254" s="2">
        <v>17.318999999999999</v>
      </c>
      <c r="T254" s="2">
        <v>17</v>
      </c>
      <c r="U254" s="2">
        <v>0</v>
      </c>
      <c r="V254" s="2">
        <v>0</v>
      </c>
      <c r="W254" s="2">
        <v>5</v>
      </c>
      <c r="X254" s="2">
        <v>0</v>
      </c>
      <c r="Y254" s="2">
        <v>0</v>
      </c>
      <c r="Z254" s="2">
        <v>0</v>
      </c>
      <c r="AA254" s="2">
        <v>0</v>
      </c>
      <c r="AB254" s="3" t="s">
        <v>1143</v>
      </c>
      <c r="AC254" s="3" t="s">
        <v>1143</v>
      </c>
      <c r="AD254" s="3" t="s">
        <v>144</v>
      </c>
      <c r="AE254" s="3" t="s">
        <v>1144</v>
      </c>
      <c r="AF254" s="3" t="s">
        <v>1146</v>
      </c>
      <c r="AG254" s="4">
        <v>466</v>
      </c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11"/>
      <c r="DZ254" s="5"/>
      <c r="EA254" s="5"/>
      <c r="EB254" t="str">
        <f>VLOOKUP(J254,Hoja2!$A$2:$D$1241,2,0)</f>
        <v>Metropolitana</v>
      </c>
      <c r="EC254" t="str">
        <f>VLOOKUP(J254,Hoja2!$A$2:$D$1241,3,0)</f>
        <v>Zona V - Metropolitana Noroccidente</v>
      </c>
      <c r="ED254" t="str">
        <f>VLOOKUP(J254,Hoja2!$A$2:$D$1241,4,0)</f>
        <v>Cajica</v>
      </c>
    </row>
    <row r="255" spans="1:134" ht="16.5">
      <c r="A255" s="2">
        <v>254</v>
      </c>
      <c r="B255" s="3" t="s">
        <v>1147</v>
      </c>
      <c r="C255" s="3" t="s">
        <v>135</v>
      </c>
      <c r="D255" s="3" t="s">
        <v>208</v>
      </c>
      <c r="E255" s="3" t="s">
        <v>197</v>
      </c>
      <c r="F255" s="3" t="s">
        <v>1148</v>
      </c>
      <c r="G255" s="3" t="s">
        <v>1149</v>
      </c>
      <c r="H255" s="3" t="s">
        <v>876</v>
      </c>
      <c r="I255" s="3" t="s">
        <v>1150</v>
      </c>
      <c r="J255" s="3" t="s">
        <v>1151</v>
      </c>
      <c r="K255" s="2">
        <v>34.5</v>
      </c>
      <c r="L255" s="3" t="s">
        <v>219</v>
      </c>
      <c r="M255" s="2">
        <v>0</v>
      </c>
      <c r="N255" s="2">
        <v>18.401</v>
      </c>
      <c r="O255" s="2">
        <v>14.7</v>
      </c>
      <c r="P255" s="2">
        <v>3.7010000000000001</v>
      </c>
      <c r="Q255" s="2">
        <v>0</v>
      </c>
      <c r="R255" s="2">
        <v>0</v>
      </c>
      <c r="S255" s="2">
        <v>18.401</v>
      </c>
      <c r="T255" s="2">
        <v>2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3" t="s">
        <v>1147</v>
      </c>
      <c r="AC255" s="3" t="s">
        <v>1147</v>
      </c>
      <c r="AD255" s="3" t="s">
        <v>144</v>
      </c>
      <c r="AE255" s="3" t="s">
        <v>1150</v>
      </c>
      <c r="AF255" s="3" t="s">
        <v>1151</v>
      </c>
      <c r="AG255" s="4">
        <v>458</v>
      </c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11"/>
      <c r="DZ255" s="5"/>
      <c r="EA255" s="5"/>
      <c r="EB255" t="str">
        <f>VLOOKUP(J255,Hoja2!$A$2:$D$1241,2,0)</f>
        <v>Rural</v>
      </c>
      <c r="EC255" t="str">
        <f>VLOOKUP(J255,Hoja2!$A$2:$D$1241,3,0)</f>
        <v>Zona IX - Rural Occidental Sur</v>
      </c>
      <c r="ED255" t="str">
        <f>VLOOKUP(J255,Hoja2!$A$2:$D$1241,4,0)</f>
        <v>El Colegio</v>
      </c>
    </row>
    <row r="256" spans="1:134" ht="16.5">
      <c r="A256" s="2">
        <v>255</v>
      </c>
      <c r="B256" s="3" t="s">
        <v>1152</v>
      </c>
      <c r="C256" s="3" t="s">
        <v>135</v>
      </c>
      <c r="D256" s="3" t="s">
        <v>208</v>
      </c>
      <c r="E256" s="3" t="s">
        <v>197</v>
      </c>
      <c r="F256" s="3" t="s">
        <v>905</v>
      </c>
      <c r="G256" s="3" t="s">
        <v>906</v>
      </c>
      <c r="H256" s="3" t="s">
        <v>876</v>
      </c>
      <c r="I256" s="3" t="s">
        <v>1153</v>
      </c>
      <c r="J256" s="3" t="s">
        <v>1154</v>
      </c>
      <c r="K256" s="2">
        <v>34.5</v>
      </c>
      <c r="L256" s="3" t="s">
        <v>219</v>
      </c>
      <c r="M256" s="2">
        <v>0</v>
      </c>
      <c r="N256" s="2">
        <v>5.0970000000000004</v>
      </c>
      <c r="O256" s="2">
        <v>3.1669999999999998</v>
      </c>
      <c r="P256" s="2">
        <v>1.762</v>
      </c>
      <c r="Q256" s="2">
        <v>0.16800000000000001</v>
      </c>
      <c r="R256" s="2">
        <v>0</v>
      </c>
      <c r="S256" s="2">
        <v>5.0970000000000004</v>
      </c>
      <c r="T256" s="2">
        <v>5</v>
      </c>
      <c r="U256" s="2">
        <v>0</v>
      </c>
      <c r="V256" s="2">
        <v>0</v>
      </c>
      <c r="W256" s="2">
        <v>1</v>
      </c>
      <c r="X256" s="2">
        <v>0</v>
      </c>
      <c r="Y256" s="2">
        <v>0</v>
      </c>
      <c r="Z256" s="2">
        <v>0</v>
      </c>
      <c r="AA256" s="2">
        <v>0</v>
      </c>
      <c r="AB256" s="3" t="s">
        <v>1152</v>
      </c>
      <c r="AC256" s="3" t="s">
        <v>1152</v>
      </c>
      <c r="AD256" s="3" t="s">
        <v>144</v>
      </c>
      <c r="AE256" s="3" t="s">
        <v>1153</v>
      </c>
      <c r="AF256" s="3" t="s">
        <v>1154</v>
      </c>
      <c r="AG256" s="4">
        <v>346</v>
      </c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11"/>
      <c r="DZ256" s="5"/>
      <c r="EA256" s="5"/>
      <c r="EB256" t="str">
        <f>VLOOKUP(J256,Hoja2!$A$2:$D$1241,2,0)</f>
        <v>Rural</v>
      </c>
      <c r="EC256" t="str">
        <f>VLOOKUP(J256,Hoja2!$A$2:$D$1241,3,0)</f>
        <v>Zona IX - Rural Occidental Sur</v>
      </c>
      <c r="ED256" t="str">
        <f>VLOOKUP(J256,Hoja2!$A$2:$D$1241,4,0)</f>
        <v>El Colegio</v>
      </c>
    </row>
    <row r="257" spans="1:134" ht="16.5">
      <c r="A257" s="2">
        <v>256</v>
      </c>
      <c r="B257" s="3" t="s">
        <v>1155</v>
      </c>
      <c r="C257" s="3" t="s">
        <v>135</v>
      </c>
      <c r="D257" s="3" t="s">
        <v>208</v>
      </c>
      <c r="E257" s="3" t="s">
        <v>209</v>
      </c>
      <c r="F257" s="3" t="s">
        <v>655</v>
      </c>
      <c r="G257" s="3" t="s">
        <v>656</v>
      </c>
      <c r="H257" s="3" t="s">
        <v>347</v>
      </c>
      <c r="I257" s="3" t="s">
        <v>882</v>
      </c>
      <c r="J257" s="3" t="s">
        <v>1156</v>
      </c>
      <c r="K257" s="2">
        <v>34.5</v>
      </c>
      <c r="L257" s="3" t="s">
        <v>219</v>
      </c>
      <c r="M257" s="2">
        <v>12025</v>
      </c>
      <c r="N257" s="2">
        <v>0.15</v>
      </c>
      <c r="O257" s="2">
        <v>8.0000000000000002E-3</v>
      </c>
      <c r="P257" s="2">
        <v>0</v>
      </c>
      <c r="Q257" s="2">
        <v>0.14299999999999999</v>
      </c>
      <c r="R257" s="2">
        <v>0</v>
      </c>
      <c r="S257" s="2">
        <v>0.15</v>
      </c>
      <c r="T257" s="2">
        <v>22</v>
      </c>
      <c r="U257" s="2">
        <v>0</v>
      </c>
      <c r="V257" s="2">
        <v>0</v>
      </c>
      <c r="W257" s="2">
        <v>1</v>
      </c>
      <c r="X257" s="2">
        <v>0</v>
      </c>
      <c r="Y257" s="2">
        <v>0</v>
      </c>
      <c r="Z257" s="2">
        <v>0</v>
      </c>
      <c r="AA257" s="2">
        <v>0</v>
      </c>
      <c r="AB257" s="3" t="s">
        <v>1155</v>
      </c>
      <c r="AC257" s="3" t="s">
        <v>1155</v>
      </c>
      <c r="AD257" s="3" t="s">
        <v>144</v>
      </c>
      <c r="AE257" s="3" t="s">
        <v>1157</v>
      </c>
      <c r="AF257" s="3" t="s">
        <v>1156</v>
      </c>
      <c r="AG257" s="4">
        <v>821</v>
      </c>
      <c r="AH257" s="2">
        <v>12</v>
      </c>
      <c r="AI257" s="2">
        <v>6.8042764071199349E-4</v>
      </c>
      <c r="AJ257" s="2">
        <v>4.4733946718633838E-3</v>
      </c>
      <c r="AK257" s="2">
        <v>3.082417935086346E-6</v>
      </c>
      <c r="AL257" s="2">
        <v>3.0625779890409399E-6</v>
      </c>
      <c r="AM257" s="2">
        <v>5.1529536665750073E-4</v>
      </c>
      <c r="AN257" s="2">
        <v>3.2502088217066798E-5</v>
      </c>
      <c r="AO257" s="2">
        <v>3.0853594278135502E-4</v>
      </c>
      <c r="AP257" s="2">
        <v>7.4799916458279472E-4</v>
      </c>
      <c r="AQ257" s="2">
        <v>2.8835990297318199E-5</v>
      </c>
      <c r="AR257" s="5"/>
      <c r="AS257" s="2">
        <v>6.1324785731281943E-5</v>
      </c>
      <c r="AT257" s="2">
        <v>6.9013549917500432E-4</v>
      </c>
      <c r="AU257" s="5"/>
      <c r="AV257" s="2">
        <v>0</v>
      </c>
      <c r="AW257" s="2">
        <v>7.522739300433858E-3</v>
      </c>
      <c r="AX257" s="2">
        <v>0</v>
      </c>
      <c r="AY257" s="2">
        <v>0</v>
      </c>
      <c r="AZ257" s="2">
        <v>2.1856845507969999E-5</v>
      </c>
      <c r="BA257" s="5"/>
      <c r="BB257" s="5"/>
      <c r="BC257" s="2">
        <v>4.8110635201526798E-4</v>
      </c>
      <c r="BD257" s="5"/>
      <c r="BE257" s="5"/>
      <c r="BF257" s="5"/>
      <c r="BG257" s="2">
        <v>2.1823092634117949E-3</v>
      </c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2">
        <v>0</v>
      </c>
      <c r="BW257" s="5"/>
      <c r="BX257" s="5"/>
      <c r="BY257" s="5"/>
      <c r="BZ257" s="5"/>
      <c r="CA257" s="5"/>
      <c r="CB257" s="5"/>
      <c r="CC257" s="2">
        <v>2.1856845507969999E-5</v>
      </c>
      <c r="CD257" s="5"/>
      <c r="CE257" s="5"/>
      <c r="CF257" s="2">
        <v>0</v>
      </c>
      <c r="CG257" s="5"/>
      <c r="CH257" s="2">
        <v>0</v>
      </c>
      <c r="CI257" s="5"/>
      <c r="CJ257" s="5"/>
      <c r="CK257" s="5"/>
      <c r="CL257" s="5"/>
      <c r="CM257" s="5"/>
      <c r="CN257" s="2">
        <v>0</v>
      </c>
      <c r="CO257" s="2">
        <v>4.5635684998252034E-3</v>
      </c>
      <c r="CP257" s="5"/>
      <c r="CQ257" s="5"/>
      <c r="CR257" s="5"/>
      <c r="CS257" s="5"/>
      <c r="CT257" s="2">
        <v>0</v>
      </c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2">
        <v>2.9575518518158993E-4</v>
      </c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2">
        <v>0</v>
      </c>
      <c r="DW257" s="2">
        <v>1</v>
      </c>
      <c r="DX257" s="2">
        <v>5</v>
      </c>
      <c r="DY257" s="10">
        <v>0</v>
      </c>
      <c r="DZ257" s="2">
        <v>0</v>
      </c>
      <c r="EA257" s="2">
        <v>6</v>
      </c>
      <c r="EB257" t="str">
        <f>VLOOKUP(J257,Hoja2!$A$2:$D$1241,2,0)</f>
        <v>Metropolitana</v>
      </c>
      <c r="EC257" t="str">
        <f>VLOOKUP(J257,Hoja2!$A$2:$D$1241,3,0)</f>
        <v>Zona V - Metropolitana Noroccidente</v>
      </c>
      <c r="ED257" t="str">
        <f>VLOOKUP(J257,Hoja2!$A$2:$D$1241,4,0)</f>
        <v>Funza</v>
      </c>
    </row>
    <row r="258" spans="1:134" ht="16.5">
      <c r="A258" s="2">
        <v>257</v>
      </c>
      <c r="B258" s="3" t="s">
        <v>1158</v>
      </c>
      <c r="C258" s="3" t="s">
        <v>135</v>
      </c>
      <c r="D258" s="3" t="s">
        <v>208</v>
      </c>
      <c r="E258" s="3" t="s">
        <v>197</v>
      </c>
      <c r="F258" s="3" t="s">
        <v>1159</v>
      </c>
      <c r="G258" s="3" t="s">
        <v>1160</v>
      </c>
      <c r="H258" s="3" t="s">
        <v>153</v>
      </c>
      <c r="I258" s="3" t="s">
        <v>1161</v>
      </c>
      <c r="J258" s="3" t="s">
        <v>1162</v>
      </c>
      <c r="K258" s="2">
        <v>34.5</v>
      </c>
      <c r="L258" s="3" t="s">
        <v>219</v>
      </c>
      <c r="M258" s="2">
        <v>0</v>
      </c>
      <c r="N258" s="2">
        <v>4.3999999999999997E-2</v>
      </c>
      <c r="O258" s="2">
        <v>4.3999999999999997E-2</v>
      </c>
      <c r="P258" s="2">
        <v>0</v>
      </c>
      <c r="Q258" s="2">
        <v>0</v>
      </c>
      <c r="R258" s="2">
        <v>0</v>
      </c>
      <c r="S258" s="2">
        <v>4.3999999999999997E-2</v>
      </c>
      <c r="T258" s="2">
        <v>8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3" t="s">
        <v>1158</v>
      </c>
      <c r="AC258" s="3" t="s">
        <v>1158</v>
      </c>
      <c r="AD258" s="3" t="s">
        <v>144</v>
      </c>
      <c r="AE258" s="3" t="s">
        <v>1161</v>
      </c>
      <c r="AF258" s="3" t="s">
        <v>1162</v>
      </c>
      <c r="AG258" s="4">
        <v>633</v>
      </c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11"/>
      <c r="DZ258" s="5"/>
      <c r="EA258" s="5"/>
      <c r="EB258" t="str">
        <f>VLOOKUP(J258,Hoja2!$A$2:$D$1241,2,0)</f>
        <v>Rural</v>
      </c>
      <c r="EC258" t="str">
        <f>VLOOKUP(J258,Hoja2!$A$2:$D$1241,3,0)</f>
        <v>Zona IX - Rural Occidental Sur</v>
      </c>
      <c r="ED258" t="str">
        <f>VLOOKUP(J258,Hoja2!$A$2:$D$1241,4,0)</f>
        <v>San Antonio De Tequendama</v>
      </c>
    </row>
    <row r="259" spans="1:134" ht="16.5">
      <c r="A259" s="2">
        <v>258</v>
      </c>
      <c r="B259" s="3" t="s">
        <v>1163</v>
      </c>
      <c r="C259" s="3" t="s">
        <v>135</v>
      </c>
      <c r="D259" s="3" t="s">
        <v>208</v>
      </c>
      <c r="E259" s="3" t="s">
        <v>209</v>
      </c>
      <c r="F259" s="3" t="s">
        <v>985</v>
      </c>
      <c r="G259" s="3" t="s">
        <v>986</v>
      </c>
      <c r="H259" s="3" t="s">
        <v>876</v>
      </c>
      <c r="I259" s="3" t="s">
        <v>1164</v>
      </c>
      <c r="J259" s="3" t="s">
        <v>1165</v>
      </c>
      <c r="K259" s="2">
        <v>34.5</v>
      </c>
      <c r="L259" s="3" t="s">
        <v>219</v>
      </c>
      <c r="M259" s="2">
        <v>2500</v>
      </c>
      <c r="N259" s="2">
        <v>8.6219999999999999</v>
      </c>
      <c r="O259" s="2">
        <v>5.7750000000000004</v>
      </c>
      <c r="P259" s="2">
        <v>1.2390000000000001</v>
      </c>
      <c r="Q259" s="2">
        <v>1.6080000000000001</v>
      </c>
      <c r="R259" s="2">
        <v>0</v>
      </c>
      <c r="S259" s="2">
        <v>8.6219999999999999</v>
      </c>
      <c r="T259" s="2">
        <v>29</v>
      </c>
      <c r="U259" s="2">
        <v>0</v>
      </c>
      <c r="V259" s="2">
        <v>0</v>
      </c>
      <c r="W259" s="2">
        <v>1</v>
      </c>
      <c r="X259" s="2">
        <v>0</v>
      </c>
      <c r="Y259" s="2">
        <v>0</v>
      </c>
      <c r="Z259" s="2">
        <v>0</v>
      </c>
      <c r="AA259" s="2">
        <v>0</v>
      </c>
      <c r="AB259" s="3" t="s">
        <v>1163</v>
      </c>
      <c r="AC259" s="3" t="s">
        <v>1163</v>
      </c>
      <c r="AD259" s="3" t="s">
        <v>144</v>
      </c>
      <c r="AE259" s="3" t="s">
        <v>1164</v>
      </c>
      <c r="AF259" s="3" t="s">
        <v>1165</v>
      </c>
      <c r="AG259" s="4">
        <v>1182</v>
      </c>
      <c r="AH259" s="2">
        <v>1</v>
      </c>
      <c r="AI259" s="5"/>
      <c r="AJ259" s="2">
        <v>7.070995624467916E-5</v>
      </c>
      <c r="AK259" s="5"/>
      <c r="AL259" s="5"/>
      <c r="AM259" s="5"/>
      <c r="AN259" s="5"/>
      <c r="AO259" s="2">
        <v>4.7948532559719999E-6</v>
      </c>
      <c r="AP259" s="2">
        <v>1.3995386524302001E-4</v>
      </c>
      <c r="AQ259" s="2">
        <v>0</v>
      </c>
      <c r="AR259" s="2">
        <v>2.8168213945869649E-5</v>
      </c>
      <c r="AS259" s="2">
        <v>0</v>
      </c>
      <c r="AT259" s="2">
        <v>0</v>
      </c>
      <c r="AU259" s="5"/>
      <c r="AV259" s="5"/>
      <c r="AW259" s="2">
        <v>7.09015942443974E-5</v>
      </c>
      <c r="AX259" s="2">
        <v>1.6706849794556912E-4</v>
      </c>
      <c r="AY259" s="2">
        <v>5.6567964995743297E-6</v>
      </c>
      <c r="AZ259" s="5"/>
      <c r="BA259" s="5"/>
      <c r="BB259" s="5"/>
      <c r="BC259" s="5"/>
      <c r="BD259" s="5"/>
      <c r="BE259" s="5"/>
      <c r="BF259" s="5"/>
      <c r="BG259" s="2">
        <v>5.9396363245530496E-5</v>
      </c>
      <c r="BH259" s="5"/>
      <c r="BI259" s="2">
        <v>0</v>
      </c>
      <c r="BJ259" s="5"/>
      <c r="BK259" s="5"/>
      <c r="BL259" s="5"/>
      <c r="BM259" s="5"/>
      <c r="BN259" s="5"/>
      <c r="BO259" s="5"/>
      <c r="BP259" s="2">
        <v>4.7948532559719999E-6</v>
      </c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2">
        <v>1.6706849794556912E-4</v>
      </c>
      <c r="CI259" s="5"/>
      <c r="CJ259" s="5"/>
      <c r="CK259" s="5"/>
      <c r="CL259" s="5"/>
      <c r="CM259" s="5"/>
      <c r="CN259" s="2">
        <v>5.6567964995743297E-6</v>
      </c>
      <c r="CO259" s="2">
        <v>6.7103777428948811E-6</v>
      </c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2">
        <v>40</v>
      </c>
      <c r="DW259" s="2">
        <v>4</v>
      </c>
      <c r="DX259" s="2">
        <v>3</v>
      </c>
      <c r="DY259" s="10">
        <v>0</v>
      </c>
      <c r="DZ259" s="2">
        <v>0</v>
      </c>
      <c r="EA259" s="2">
        <v>47</v>
      </c>
      <c r="EB259" t="str">
        <f>VLOOKUP(J259,Hoja2!$A$2:$D$1241,2,0)</f>
        <v>Metropolitana</v>
      </c>
      <c r="EC259" t="str">
        <f>VLOOKUP(J259,Hoja2!$A$2:$D$1241,3,0)</f>
        <v>Zona VI - Metropolitana Nororiente</v>
      </c>
      <c r="ED259" t="str">
        <f>VLOOKUP(J259,Hoja2!$A$2:$D$1241,4,0)</f>
        <v>Tocancipa</v>
      </c>
    </row>
    <row r="260" spans="1:134" ht="16.5">
      <c r="A260" s="2">
        <v>259</v>
      </c>
      <c r="B260" s="3" t="s">
        <v>1166</v>
      </c>
      <c r="C260" s="3" t="s">
        <v>135</v>
      </c>
      <c r="D260" s="3" t="s">
        <v>208</v>
      </c>
      <c r="E260" s="3" t="s">
        <v>209</v>
      </c>
      <c r="F260" s="3" t="s">
        <v>302</v>
      </c>
      <c r="G260" s="3" t="s">
        <v>303</v>
      </c>
      <c r="H260" s="3" t="s">
        <v>876</v>
      </c>
      <c r="I260" s="3" t="s">
        <v>1167</v>
      </c>
      <c r="J260" s="3" t="s">
        <v>1168</v>
      </c>
      <c r="K260" s="2">
        <v>34.5</v>
      </c>
      <c r="L260" s="3" t="s">
        <v>143</v>
      </c>
      <c r="M260" s="2">
        <v>0</v>
      </c>
      <c r="N260" s="2">
        <v>14.308</v>
      </c>
      <c r="O260" s="2">
        <v>12.94</v>
      </c>
      <c r="P260" s="2">
        <v>0.56000000000000005</v>
      </c>
      <c r="Q260" s="2">
        <v>0.80800000000000005</v>
      </c>
      <c r="R260" s="2">
        <v>0</v>
      </c>
      <c r="S260" s="2">
        <v>14.308</v>
      </c>
      <c r="T260" s="2">
        <v>33</v>
      </c>
      <c r="U260" s="2">
        <v>0</v>
      </c>
      <c r="V260" s="2">
        <v>0</v>
      </c>
      <c r="W260" s="2">
        <v>2</v>
      </c>
      <c r="X260" s="2">
        <v>0</v>
      </c>
      <c r="Y260" s="2">
        <v>0</v>
      </c>
      <c r="Z260" s="2">
        <v>0</v>
      </c>
      <c r="AA260" s="2">
        <v>0</v>
      </c>
      <c r="AB260" s="3" t="s">
        <v>1166</v>
      </c>
      <c r="AC260" s="3" t="s">
        <v>1166</v>
      </c>
      <c r="AD260" s="3" t="s">
        <v>144</v>
      </c>
      <c r="AE260" s="3" t="s">
        <v>1167</v>
      </c>
      <c r="AF260" s="3" t="s">
        <v>1168</v>
      </c>
      <c r="AG260" s="4">
        <v>710</v>
      </c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11"/>
      <c r="DZ260" s="5"/>
      <c r="EA260" s="5"/>
      <c r="EB260" t="str">
        <f>VLOOKUP(J260,Hoja2!$A$2:$D$1241,2,0)</f>
        <v>Metropolitana</v>
      </c>
      <c r="EC260" t="str">
        <f>VLOOKUP(J260,Hoja2!$A$2:$D$1241,3,0)</f>
        <v>Zona IV - Metropolitana Centro Occidente</v>
      </c>
      <c r="ED260" t="str">
        <f>VLOOKUP(J260,Hoja2!$A$2:$D$1241,4,0)</f>
        <v>Mosquera</v>
      </c>
    </row>
    <row r="261" spans="1:134" ht="16.5">
      <c r="A261" s="2">
        <v>260</v>
      </c>
      <c r="B261" s="3" t="s">
        <v>1169</v>
      </c>
      <c r="C261" s="3" t="s">
        <v>135</v>
      </c>
      <c r="D261" s="3" t="s">
        <v>208</v>
      </c>
      <c r="E261" s="3" t="s">
        <v>197</v>
      </c>
      <c r="F261" s="3" t="s">
        <v>1005</v>
      </c>
      <c r="G261" s="3" t="s">
        <v>1006</v>
      </c>
      <c r="H261" s="3" t="s">
        <v>153</v>
      </c>
      <c r="I261" s="3" t="s">
        <v>1170</v>
      </c>
      <c r="J261" s="3" t="s">
        <v>1171</v>
      </c>
      <c r="K261" s="2">
        <v>13.2</v>
      </c>
      <c r="L261" s="3" t="s">
        <v>219</v>
      </c>
      <c r="M261" s="2">
        <v>14288</v>
      </c>
      <c r="N261" s="2">
        <v>52.07</v>
      </c>
      <c r="O261" s="2">
        <v>51.189</v>
      </c>
      <c r="P261" s="2">
        <v>0.39200000000000002</v>
      </c>
      <c r="Q261" s="2">
        <v>0.49</v>
      </c>
      <c r="R261" s="2">
        <v>0</v>
      </c>
      <c r="S261" s="2">
        <v>52.07</v>
      </c>
      <c r="T261" s="2">
        <v>37</v>
      </c>
      <c r="U261" s="2">
        <v>0</v>
      </c>
      <c r="V261" s="2">
        <v>0</v>
      </c>
      <c r="W261" s="2">
        <v>184</v>
      </c>
      <c r="X261" s="2">
        <v>0</v>
      </c>
      <c r="Y261" s="2">
        <v>0</v>
      </c>
      <c r="Z261" s="2">
        <v>0</v>
      </c>
      <c r="AA261" s="2">
        <v>0</v>
      </c>
      <c r="AB261" s="3" t="s">
        <v>1169</v>
      </c>
      <c r="AC261" s="3" t="s">
        <v>1169</v>
      </c>
      <c r="AD261" s="3" t="s">
        <v>144</v>
      </c>
      <c r="AE261" s="3" t="s">
        <v>1170</v>
      </c>
      <c r="AF261" s="3" t="s">
        <v>1171</v>
      </c>
      <c r="AG261" s="4">
        <v>827</v>
      </c>
      <c r="AH261" s="2">
        <v>2131</v>
      </c>
      <c r="AI261" s="2">
        <v>0.14405109567633673</v>
      </c>
      <c r="AJ261" s="2">
        <v>0.17817490060537131</v>
      </c>
      <c r="AK261" s="2">
        <v>2.1545955703210874E-2</v>
      </c>
      <c r="AL261" s="2">
        <v>5.2574521245896164E-2</v>
      </c>
      <c r="AM261" s="2">
        <v>2.830751537896475E-2</v>
      </c>
      <c r="AN261" s="2">
        <v>1.2330079756419593E-2</v>
      </c>
      <c r="AO261" s="2">
        <v>6.4769991123206291E-2</v>
      </c>
      <c r="AP261" s="2">
        <v>4.3281056242333818E-2</v>
      </c>
      <c r="AQ261" s="2">
        <v>8.815676064218067E-2</v>
      </c>
      <c r="AR261" s="2">
        <v>1.0889945688118969E-3</v>
      </c>
      <c r="AS261" s="2">
        <v>3.9810433407495245E-2</v>
      </c>
      <c r="AT261" s="2">
        <v>0.14177117009910598</v>
      </c>
      <c r="AU261" s="2">
        <v>0</v>
      </c>
      <c r="AV261" s="2">
        <v>0</v>
      </c>
      <c r="AW261" s="2">
        <v>0.76011279472166748</v>
      </c>
      <c r="AX261" s="2">
        <v>1.2762590575563067E-2</v>
      </c>
      <c r="AY261" s="2">
        <v>2.2837179270395521E-2</v>
      </c>
      <c r="AZ261" s="2">
        <v>2.0149909881707201E-2</v>
      </c>
      <c r="BA261" s="5"/>
      <c r="BB261" s="2">
        <v>4.7698538022330101E-4</v>
      </c>
      <c r="BC261" s="2">
        <v>9.8386391655466268E-2</v>
      </c>
      <c r="BD261" s="2">
        <v>0</v>
      </c>
      <c r="BE261" s="5"/>
      <c r="BF261" s="5"/>
      <c r="BG261" s="2">
        <v>6.1114353829735776E-2</v>
      </c>
      <c r="BH261" s="2">
        <v>0</v>
      </c>
      <c r="BI261" s="2">
        <v>3.8001680876107162E-2</v>
      </c>
      <c r="BJ261" s="5"/>
      <c r="BK261" s="5"/>
      <c r="BL261" s="5"/>
      <c r="BM261" s="5"/>
      <c r="BN261" s="5"/>
      <c r="BO261" s="5"/>
      <c r="BP261" s="5"/>
      <c r="BQ261" s="5"/>
      <c r="BR261" s="5"/>
      <c r="BS261" s="2">
        <v>0</v>
      </c>
      <c r="BT261" s="5"/>
      <c r="BU261" s="5"/>
      <c r="BV261" s="2">
        <v>3.6612221648601871E-3</v>
      </c>
      <c r="BW261" s="5"/>
      <c r="BX261" s="2">
        <v>3.5753400655281751E-3</v>
      </c>
      <c r="BY261" s="2">
        <v>0</v>
      </c>
      <c r="BZ261" s="5"/>
      <c r="CA261" s="5"/>
      <c r="CB261" s="5"/>
      <c r="CC261" s="2">
        <v>2.0149909881707201E-2</v>
      </c>
      <c r="CD261" s="2">
        <v>0</v>
      </c>
      <c r="CE261" s="5"/>
      <c r="CF261" s="2">
        <v>0.14277854673561111</v>
      </c>
      <c r="CG261" s="5"/>
      <c r="CH261" s="2">
        <v>1.2762590575563067E-2</v>
      </c>
      <c r="CI261" s="5"/>
      <c r="CJ261" s="5"/>
      <c r="CK261" s="5"/>
      <c r="CL261" s="5"/>
      <c r="CM261" s="5"/>
      <c r="CN261" s="2">
        <v>2.2837179270395521E-2</v>
      </c>
      <c r="CO261" s="2">
        <v>0.28712051640669295</v>
      </c>
      <c r="CP261" s="5"/>
      <c r="CQ261" s="5"/>
      <c r="CR261" s="2">
        <v>3.9081391658773749E-3</v>
      </c>
      <c r="CS261" s="5"/>
      <c r="CT261" s="2">
        <v>8.4214604608259195E-3</v>
      </c>
      <c r="CU261" s="2">
        <v>4.3898514513665003E-5</v>
      </c>
      <c r="CV261" s="5"/>
      <c r="CW261" s="5"/>
      <c r="CX261" s="5"/>
      <c r="CY261" s="5"/>
      <c r="CZ261" s="5"/>
      <c r="DA261" s="5"/>
      <c r="DB261" s="5"/>
      <c r="DC261" s="5"/>
      <c r="DD261" s="2">
        <v>0</v>
      </c>
      <c r="DE261" s="5"/>
      <c r="DF261" s="5"/>
      <c r="DG261" s="2">
        <v>3.909820243324607E-2</v>
      </c>
      <c r="DH261" s="5"/>
      <c r="DI261" s="5"/>
      <c r="DJ261" s="5"/>
      <c r="DK261" s="2">
        <v>0</v>
      </c>
      <c r="DL261" s="5"/>
      <c r="DM261" s="2">
        <v>0</v>
      </c>
      <c r="DN261" s="5"/>
      <c r="DO261" s="5"/>
      <c r="DP261" s="5"/>
      <c r="DQ261" s="2">
        <v>0</v>
      </c>
      <c r="DR261" s="5"/>
      <c r="DS261" s="2">
        <v>0</v>
      </c>
      <c r="DT261" s="2">
        <v>0</v>
      </c>
      <c r="DU261" s="2">
        <v>7.35260570329795E-2</v>
      </c>
      <c r="DV261" s="2">
        <v>1908</v>
      </c>
      <c r="DW261" s="2">
        <v>199</v>
      </c>
      <c r="DX261" s="2">
        <v>24</v>
      </c>
      <c r="DY261" s="10">
        <v>10</v>
      </c>
      <c r="DZ261" s="2">
        <v>0</v>
      </c>
      <c r="EA261" s="2">
        <v>2141</v>
      </c>
      <c r="EB261" t="str">
        <f>VLOOKUP(J261,Hoja2!$A$2:$D$1241,2,0)</f>
        <v>Rural</v>
      </c>
      <c r="EC261" t="str">
        <f>VLOOKUP(J261,Hoja2!$A$2:$D$1241,3,0)</f>
        <v>Zona IX - Rural Occidental Sur</v>
      </c>
      <c r="ED261" t="str">
        <f>VLOOKUP(J261,Hoja2!$A$2:$D$1241,4,0)</f>
        <v>Fusagasuga</v>
      </c>
    </row>
    <row r="262" spans="1:134" ht="16.5">
      <c r="A262" s="2">
        <v>261</v>
      </c>
      <c r="B262" s="3" t="s">
        <v>1172</v>
      </c>
      <c r="C262" s="3" t="s">
        <v>135</v>
      </c>
      <c r="D262" s="3" t="s">
        <v>208</v>
      </c>
      <c r="E262" s="3" t="s">
        <v>197</v>
      </c>
      <c r="F262" s="3" t="s">
        <v>817</v>
      </c>
      <c r="G262" s="3" t="s">
        <v>818</v>
      </c>
      <c r="H262" s="3" t="s">
        <v>140</v>
      </c>
      <c r="I262" s="3" t="s">
        <v>1173</v>
      </c>
      <c r="J262" s="3" t="s">
        <v>1174</v>
      </c>
      <c r="K262" s="2">
        <v>11.4</v>
      </c>
      <c r="L262" s="3" t="s">
        <v>219</v>
      </c>
      <c r="M262" s="2">
        <v>16074</v>
      </c>
      <c r="N262" s="2">
        <v>19.010000000000002</v>
      </c>
      <c r="O262" s="2">
        <v>13.047000000000001</v>
      </c>
      <c r="P262" s="2">
        <v>2.2309999999999999</v>
      </c>
      <c r="Q262" s="2">
        <v>3.7320000000000002</v>
      </c>
      <c r="R262" s="2">
        <v>0</v>
      </c>
      <c r="S262" s="2">
        <v>19.010000000000002</v>
      </c>
      <c r="T262" s="2">
        <v>54</v>
      </c>
      <c r="U262" s="2">
        <v>0</v>
      </c>
      <c r="V262" s="2">
        <v>0</v>
      </c>
      <c r="W262" s="2">
        <v>2</v>
      </c>
      <c r="X262" s="2">
        <v>0</v>
      </c>
      <c r="Y262" s="2">
        <v>0</v>
      </c>
      <c r="Z262" s="2">
        <v>0</v>
      </c>
      <c r="AA262" s="2">
        <v>0</v>
      </c>
      <c r="AB262" s="3" t="s">
        <v>1172</v>
      </c>
      <c r="AC262" s="3" t="s">
        <v>1172</v>
      </c>
      <c r="AD262" s="3" t="s">
        <v>144</v>
      </c>
      <c r="AE262" s="3" t="s">
        <v>1173</v>
      </c>
      <c r="AF262" s="3" t="s">
        <v>1174</v>
      </c>
      <c r="AG262" s="4">
        <v>773</v>
      </c>
      <c r="AH262" s="2">
        <v>1121</v>
      </c>
      <c r="AI262" s="2">
        <v>0.10683248472293529</v>
      </c>
      <c r="AJ262" s="2">
        <v>3.1345723603266193E-2</v>
      </c>
      <c r="AK262" s="2">
        <v>3.4118861230766254E-2</v>
      </c>
      <c r="AL262" s="2">
        <v>3.5331269165148715E-3</v>
      </c>
      <c r="AM262" s="2">
        <v>1.1362566252930849E-2</v>
      </c>
      <c r="AN262" s="2">
        <v>3.3479824286638121E-2</v>
      </c>
      <c r="AO262" s="2">
        <v>1.1473099142408915E-2</v>
      </c>
      <c r="AP262" s="2">
        <v>4.1018176862604859E-2</v>
      </c>
      <c r="AQ262" s="2">
        <v>0.10719739330101281</v>
      </c>
      <c r="AR262" s="2">
        <v>4.3967145066812305E-2</v>
      </c>
      <c r="AS262" s="2">
        <v>9.4138291164731127E-3</v>
      </c>
      <c r="AT262" s="2">
        <v>4.5823729176569926E-2</v>
      </c>
      <c r="AU262" s="2">
        <v>0</v>
      </c>
      <c r="AV262" s="2">
        <v>0</v>
      </c>
      <c r="AW262" s="2">
        <v>0.32042216057989653</v>
      </c>
      <c r="AX262" s="2">
        <v>0.11878303040984294</v>
      </c>
      <c r="AY262" s="2">
        <v>3.5354702342398799E-2</v>
      </c>
      <c r="AZ262" s="2">
        <v>5.0060663467953702E-3</v>
      </c>
      <c r="BA262" s="5"/>
      <c r="BB262" s="2">
        <v>1.8481597009080001E-3</v>
      </c>
      <c r="BC262" s="5"/>
      <c r="BD262" s="2">
        <v>0</v>
      </c>
      <c r="BE262" s="5"/>
      <c r="BF262" s="5"/>
      <c r="BG262" s="2">
        <v>0.14265563756063576</v>
      </c>
      <c r="BH262" s="5"/>
      <c r="BI262" s="2">
        <v>0</v>
      </c>
      <c r="BJ262" s="2">
        <v>0</v>
      </c>
      <c r="BK262" s="5"/>
      <c r="BL262" s="5"/>
      <c r="BM262" s="5"/>
      <c r="BN262" s="5"/>
      <c r="BO262" s="5"/>
      <c r="BP262" s="5"/>
      <c r="BQ262" s="5"/>
      <c r="BR262" s="5"/>
      <c r="BS262" s="2">
        <v>0</v>
      </c>
      <c r="BT262" s="5"/>
      <c r="BU262" s="5"/>
      <c r="BV262" s="2">
        <v>0.1023873685041754</v>
      </c>
      <c r="BW262" s="5"/>
      <c r="BX262" s="2">
        <v>4.9913901819789502E-4</v>
      </c>
      <c r="BY262" s="2">
        <v>1.18508796642279E-4</v>
      </c>
      <c r="BZ262" s="5"/>
      <c r="CA262" s="5"/>
      <c r="CB262" s="5"/>
      <c r="CC262" s="5"/>
      <c r="CD262" s="2">
        <v>1.325528505523246E-3</v>
      </c>
      <c r="CE262" s="2">
        <v>0</v>
      </c>
      <c r="CF262" s="5"/>
      <c r="CG262" s="5"/>
      <c r="CH262" s="2">
        <v>0.11878303040984294</v>
      </c>
      <c r="CI262" s="5"/>
      <c r="CJ262" s="5"/>
      <c r="CK262" s="5"/>
      <c r="CL262" s="5"/>
      <c r="CM262" s="5"/>
      <c r="CN262" s="2">
        <v>3.5354702342398799E-2</v>
      </c>
      <c r="CO262" s="2">
        <v>2.2721897388456305E-3</v>
      </c>
      <c r="CP262" s="5"/>
      <c r="CQ262" s="5"/>
      <c r="CR262" s="2">
        <v>2.3556155075939202E-3</v>
      </c>
      <c r="CS262" s="2">
        <v>2.5152543173471601E-4</v>
      </c>
      <c r="CT262" s="2">
        <v>6.3747198512963774E-2</v>
      </c>
      <c r="CU262" s="2">
        <v>4.3474535420137909E-3</v>
      </c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2">
        <v>0</v>
      </c>
      <c r="DH262" s="5"/>
      <c r="DI262" s="5"/>
      <c r="DJ262" s="5"/>
      <c r="DK262" s="5"/>
      <c r="DL262" s="5"/>
      <c r="DM262" s="5"/>
      <c r="DN262" s="5"/>
      <c r="DO262" s="5"/>
      <c r="DP262" s="5"/>
      <c r="DQ262" s="2">
        <v>4.6199546156993091E-4</v>
      </c>
      <c r="DR262" s="5"/>
      <c r="DS262" s="2">
        <v>3.1579066458873699E-3</v>
      </c>
      <c r="DT262" s="5"/>
      <c r="DU262" s="5"/>
      <c r="DV262" s="2">
        <v>11466</v>
      </c>
      <c r="DW262" s="2">
        <v>667</v>
      </c>
      <c r="DX262" s="2">
        <v>190</v>
      </c>
      <c r="DY262" s="10">
        <v>13</v>
      </c>
      <c r="DZ262" s="2">
        <v>0</v>
      </c>
      <c r="EA262" s="2">
        <v>12336</v>
      </c>
      <c r="EB262" t="str">
        <f>VLOOKUP(J262,Hoja2!$A$2:$D$1241,2,0)</f>
        <v>Metropolitana</v>
      </c>
      <c r="EC262" t="str">
        <f>VLOOKUP(J262,Hoja2!$A$2:$D$1241,3,0)</f>
        <v>Zona II - Metropolitana Suroccidente</v>
      </c>
      <c r="ED262" t="str">
        <f>VLOOKUP(J262,Hoja2!$A$2:$D$1241,4,0)</f>
        <v>Sibate</v>
      </c>
    </row>
    <row r="263" spans="1:134" ht="16.5">
      <c r="A263" s="2">
        <v>262</v>
      </c>
      <c r="B263" s="3" t="s">
        <v>1175</v>
      </c>
      <c r="C263" s="3" t="s">
        <v>135</v>
      </c>
      <c r="D263" s="3" t="s">
        <v>136</v>
      </c>
      <c r="E263" s="3" t="s">
        <v>197</v>
      </c>
      <c r="F263" s="3" t="s">
        <v>949</v>
      </c>
      <c r="G263" s="3" t="s">
        <v>950</v>
      </c>
      <c r="H263" s="3" t="s">
        <v>153</v>
      </c>
      <c r="I263" s="3" t="s">
        <v>1176</v>
      </c>
      <c r="J263" s="3" t="s">
        <v>1177</v>
      </c>
      <c r="K263" s="2">
        <v>34.5</v>
      </c>
      <c r="L263" s="3" t="s">
        <v>143</v>
      </c>
      <c r="M263" s="2">
        <v>500</v>
      </c>
      <c r="N263" s="2">
        <v>0.51100000000000001</v>
      </c>
      <c r="O263" s="2">
        <v>0.51100000000000001</v>
      </c>
      <c r="P263" s="2">
        <v>0</v>
      </c>
      <c r="Q263" s="2">
        <v>0</v>
      </c>
      <c r="R263" s="2">
        <v>0</v>
      </c>
      <c r="S263" s="2">
        <v>0.51100000000000001</v>
      </c>
      <c r="T263" s="2">
        <v>1</v>
      </c>
      <c r="U263" s="2">
        <v>0</v>
      </c>
      <c r="V263" s="2">
        <v>0</v>
      </c>
      <c r="W263" s="2">
        <v>1</v>
      </c>
      <c r="X263" s="2">
        <v>0</v>
      </c>
      <c r="Y263" s="2">
        <v>0</v>
      </c>
      <c r="Z263" s="2">
        <v>0</v>
      </c>
      <c r="AA263" s="2">
        <v>0</v>
      </c>
      <c r="AB263" s="3" t="s">
        <v>1175</v>
      </c>
      <c r="AC263" s="3" t="s">
        <v>1175</v>
      </c>
      <c r="AD263" s="3" t="s">
        <v>144</v>
      </c>
      <c r="AE263" s="3" t="s">
        <v>1176</v>
      </c>
      <c r="AF263" s="3" t="s">
        <v>1177</v>
      </c>
      <c r="AG263" s="4">
        <v>1382</v>
      </c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11"/>
      <c r="DZ263" s="5"/>
      <c r="EA263" s="5"/>
      <c r="EB263" t="str">
        <f>VLOOKUP(J263,Hoja2!$A$2:$D$1241,2,0)</f>
        <v>Rural</v>
      </c>
      <c r="EC263" t="str">
        <f>VLOOKUP(J263,Hoja2!$A$2:$D$1241,3,0)</f>
        <v>Zona IX - Rural Occidental Sur</v>
      </c>
      <c r="ED263" t="str">
        <f>VLOOKUP(J263,Hoja2!$A$2:$D$1241,4,0)</f>
        <v>El Colegio</v>
      </c>
    </row>
    <row r="264" spans="1:134" ht="16.5">
      <c r="A264" s="2">
        <v>263</v>
      </c>
      <c r="B264" s="3" t="s">
        <v>1178</v>
      </c>
      <c r="C264" s="3" t="s">
        <v>135</v>
      </c>
      <c r="D264" s="3" t="s">
        <v>208</v>
      </c>
      <c r="E264" s="3" t="s">
        <v>137</v>
      </c>
      <c r="F264" s="3" t="s">
        <v>968</v>
      </c>
      <c r="G264" s="3" t="s">
        <v>969</v>
      </c>
      <c r="H264" s="3" t="s">
        <v>876</v>
      </c>
      <c r="I264" s="3" t="s">
        <v>972</v>
      </c>
      <c r="J264" s="3" t="s">
        <v>263</v>
      </c>
      <c r="K264" s="2">
        <v>34.5</v>
      </c>
      <c r="L264" s="3" t="s">
        <v>219</v>
      </c>
      <c r="M264" s="2">
        <v>0</v>
      </c>
      <c r="N264" s="2">
        <v>35.954999999999998</v>
      </c>
      <c r="O264" s="2">
        <v>31.43</v>
      </c>
      <c r="P264" s="2">
        <v>2.1999999999999999E-2</v>
      </c>
      <c r="Q264" s="2">
        <v>4.5030000000000001</v>
      </c>
      <c r="R264" s="2">
        <v>0</v>
      </c>
      <c r="S264" s="2">
        <v>35.954999999999998</v>
      </c>
      <c r="T264" s="2">
        <v>31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3" t="s">
        <v>1178</v>
      </c>
      <c r="AC264" s="3" t="s">
        <v>1178</v>
      </c>
      <c r="AD264" s="3" t="s">
        <v>144</v>
      </c>
      <c r="AE264" s="3" t="s">
        <v>1179</v>
      </c>
      <c r="AF264" s="3" t="s">
        <v>263</v>
      </c>
      <c r="AG264" s="4">
        <v>1189</v>
      </c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11"/>
      <c r="DZ264" s="5"/>
      <c r="EA264" s="5"/>
      <c r="EB264" t="str">
        <f>VLOOKUP(J264,Hoja2!$A$2:$D$1241,2,0)</f>
        <v>Rural</v>
      </c>
      <c r="EC264" t="str">
        <f>VLOOKUP(J264,Hoja2!$A$2:$D$1241,3,0)</f>
        <v>Zona VII - Rural Oriental Norte</v>
      </c>
      <c r="ED264" t="str">
        <f>VLOOKUP(J264,Hoja2!$A$2:$D$1241,4,0)</f>
        <v>Ubate</v>
      </c>
    </row>
    <row r="265" spans="1:134" ht="16.5">
      <c r="A265" s="2">
        <v>264</v>
      </c>
      <c r="B265" s="3" t="s">
        <v>1180</v>
      </c>
      <c r="C265" s="3" t="s">
        <v>135</v>
      </c>
      <c r="D265" s="3" t="s">
        <v>208</v>
      </c>
      <c r="E265" s="3" t="s">
        <v>209</v>
      </c>
      <c r="F265" s="3" t="s">
        <v>215</v>
      </c>
      <c r="G265" s="3" t="s">
        <v>216</v>
      </c>
      <c r="H265" s="3" t="s">
        <v>347</v>
      </c>
      <c r="I265" s="3" t="s">
        <v>1181</v>
      </c>
      <c r="J265" s="3" t="s">
        <v>1182</v>
      </c>
      <c r="K265" s="2">
        <v>34.5</v>
      </c>
      <c r="L265" s="3" t="s">
        <v>219</v>
      </c>
      <c r="M265" s="2">
        <v>0</v>
      </c>
      <c r="N265" s="2">
        <v>5.3230000000000004</v>
      </c>
      <c r="O265" s="2">
        <v>5.0890000000000004</v>
      </c>
      <c r="P265" s="2">
        <v>0</v>
      </c>
      <c r="Q265" s="2">
        <v>0.23400000000000001</v>
      </c>
      <c r="R265" s="2">
        <v>0</v>
      </c>
      <c r="S265" s="2">
        <v>5.3230000000000004</v>
      </c>
      <c r="T265" s="2">
        <v>4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3" t="s">
        <v>1180</v>
      </c>
      <c r="AC265" s="3" t="s">
        <v>1180</v>
      </c>
      <c r="AD265" s="3" t="s">
        <v>144</v>
      </c>
      <c r="AE265" s="3" t="s">
        <v>1181</v>
      </c>
      <c r="AF265" s="3" t="s">
        <v>1182</v>
      </c>
      <c r="AG265" s="4">
        <v>471</v>
      </c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11"/>
      <c r="DZ265" s="5"/>
      <c r="EA265" s="5"/>
      <c r="EB265" t="str">
        <f>VLOOKUP(J265,Hoja2!$A$2:$D$1241,2,0)</f>
        <v>Metropolitana</v>
      </c>
      <c r="EC265" t="str">
        <f>VLOOKUP(J265,Hoja2!$A$2:$D$1241,3,0)</f>
        <v>Zona VI - Metropolitana Nororiente</v>
      </c>
      <c r="ED265" t="str">
        <f>VLOOKUP(J265,Hoja2!$A$2:$D$1241,4,0)</f>
        <v>Cajica</v>
      </c>
    </row>
    <row r="266" spans="1:134" ht="16.5">
      <c r="A266" s="2">
        <v>265</v>
      </c>
      <c r="B266" s="3" t="s">
        <v>1183</v>
      </c>
      <c r="C266" s="3" t="s">
        <v>135</v>
      </c>
      <c r="D266" s="3" t="s">
        <v>208</v>
      </c>
      <c r="E266" s="3" t="s">
        <v>197</v>
      </c>
      <c r="F266" s="3" t="s">
        <v>1034</v>
      </c>
      <c r="G266" s="3" t="s">
        <v>1035</v>
      </c>
      <c r="H266" s="3" t="s">
        <v>153</v>
      </c>
      <c r="I266" s="3" t="s">
        <v>1184</v>
      </c>
      <c r="J266" s="3" t="s">
        <v>1185</v>
      </c>
      <c r="K266" s="2">
        <v>34.5</v>
      </c>
      <c r="L266" s="3" t="s">
        <v>219</v>
      </c>
      <c r="M266" s="2">
        <v>0</v>
      </c>
      <c r="N266" s="2">
        <v>40.298999999999999</v>
      </c>
      <c r="O266" s="2">
        <v>38.084000000000003</v>
      </c>
      <c r="P266" s="2">
        <v>2.04</v>
      </c>
      <c r="Q266" s="2">
        <v>0.17399999999999999</v>
      </c>
      <c r="R266" s="2">
        <v>0</v>
      </c>
      <c r="S266" s="2">
        <v>40.298999999999999</v>
      </c>
      <c r="T266" s="2">
        <v>26</v>
      </c>
      <c r="U266" s="2">
        <v>0</v>
      </c>
      <c r="V266" s="2">
        <v>0</v>
      </c>
      <c r="W266" s="2">
        <v>3</v>
      </c>
      <c r="X266" s="2">
        <v>0</v>
      </c>
      <c r="Y266" s="2">
        <v>0</v>
      </c>
      <c r="Z266" s="2">
        <v>0</v>
      </c>
      <c r="AA266" s="2">
        <v>0</v>
      </c>
      <c r="AB266" s="3" t="s">
        <v>1183</v>
      </c>
      <c r="AC266" s="3" t="s">
        <v>1183</v>
      </c>
      <c r="AD266" s="3" t="s">
        <v>144</v>
      </c>
      <c r="AE266" s="3" t="s">
        <v>1184</v>
      </c>
      <c r="AF266" s="3" t="s">
        <v>1185</v>
      </c>
      <c r="AG266" s="4">
        <v>367</v>
      </c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11"/>
      <c r="DZ266" s="5"/>
      <c r="EA266" s="5"/>
      <c r="EB266" t="str">
        <f>VLOOKUP(J266,Hoja2!$A$2:$D$1241,2,0)</f>
        <v>Rural</v>
      </c>
      <c r="EC266" t="str">
        <f>VLOOKUP(J266,Hoja2!$A$2:$D$1241,3,0)</f>
        <v>Zona X - Rural Oriental Sur</v>
      </c>
      <c r="ED266" t="str">
        <f>VLOOKUP(J266,Hoja2!$A$2:$D$1241,4,0)</f>
        <v>Caqueza</v>
      </c>
    </row>
    <row r="267" spans="1:134" ht="16.5">
      <c r="A267" s="2">
        <v>266</v>
      </c>
      <c r="B267" s="3" t="s">
        <v>1186</v>
      </c>
      <c r="C267" s="3" t="s">
        <v>135</v>
      </c>
      <c r="D267" s="3" t="s">
        <v>208</v>
      </c>
      <c r="E267" s="3" t="s">
        <v>209</v>
      </c>
      <c r="F267" s="3" t="s">
        <v>627</v>
      </c>
      <c r="G267" s="3" t="s">
        <v>628</v>
      </c>
      <c r="H267" s="3" t="s">
        <v>347</v>
      </c>
      <c r="I267" s="3" t="s">
        <v>1187</v>
      </c>
      <c r="J267" s="3" t="s">
        <v>1188</v>
      </c>
      <c r="K267" s="2">
        <v>34.5</v>
      </c>
      <c r="L267" s="3" t="s">
        <v>219</v>
      </c>
      <c r="M267" s="2">
        <v>0</v>
      </c>
      <c r="N267" s="2">
        <v>10.616</v>
      </c>
      <c r="O267" s="2">
        <v>7.7869999999999999</v>
      </c>
      <c r="P267" s="2">
        <v>6.0999999999999999E-2</v>
      </c>
      <c r="Q267" s="2">
        <v>2.7679999999999998</v>
      </c>
      <c r="R267" s="2">
        <v>0</v>
      </c>
      <c r="S267" s="2">
        <v>10.616</v>
      </c>
      <c r="T267" s="2">
        <v>18</v>
      </c>
      <c r="U267" s="2">
        <v>0</v>
      </c>
      <c r="V267" s="2">
        <v>0</v>
      </c>
      <c r="W267" s="2">
        <v>1</v>
      </c>
      <c r="X267" s="2">
        <v>0</v>
      </c>
      <c r="Y267" s="2">
        <v>0</v>
      </c>
      <c r="Z267" s="2">
        <v>0</v>
      </c>
      <c r="AA267" s="2">
        <v>0</v>
      </c>
      <c r="AB267" s="3" t="s">
        <v>1186</v>
      </c>
      <c r="AC267" s="3" t="s">
        <v>1189</v>
      </c>
      <c r="AD267" s="3" t="s">
        <v>144</v>
      </c>
      <c r="AE267" s="3" t="s">
        <v>1190</v>
      </c>
      <c r="AF267" s="3" t="s">
        <v>1188</v>
      </c>
      <c r="AG267" s="4">
        <v>606</v>
      </c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11"/>
      <c r="DZ267" s="5"/>
      <c r="EA267" s="5"/>
      <c r="EB267" t="str">
        <f>VLOOKUP(J267,Hoja2!$A$2:$D$1241,2,0)</f>
        <v>Metropolitana</v>
      </c>
      <c r="EC267" t="str">
        <f>VLOOKUP(J267,Hoja2!$A$2:$D$1241,3,0)</f>
        <v>Zona V - Metropolitana Noroccidente</v>
      </c>
      <c r="ED267" t="str">
        <f>VLOOKUP(J267,Hoja2!$A$2:$D$1241,4,0)</f>
        <v>Chia</v>
      </c>
    </row>
    <row r="268" spans="1:134" ht="16.5">
      <c r="A268" s="2">
        <v>267</v>
      </c>
      <c r="B268" s="3" t="s">
        <v>1191</v>
      </c>
      <c r="C268" s="3" t="s">
        <v>135</v>
      </c>
      <c r="D268" s="3" t="s">
        <v>208</v>
      </c>
      <c r="E268" s="3" t="s">
        <v>209</v>
      </c>
      <c r="F268" s="3" t="s">
        <v>282</v>
      </c>
      <c r="G268" s="3" t="s">
        <v>283</v>
      </c>
      <c r="H268" s="3" t="s">
        <v>876</v>
      </c>
      <c r="I268" s="3" t="s">
        <v>1192</v>
      </c>
      <c r="J268" s="3" t="s">
        <v>199</v>
      </c>
      <c r="K268" s="2">
        <v>34.5</v>
      </c>
      <c r="L268" s="3" t="s">
        <v>219</v>
      </c>
      <c r="M268" s="2">
        <v>500</v>
      </c>
      <c r="N268" s="2">
        <v>0.39600000000000002</v>
      </c>
      <c r="O268" s="2">
        <v>0.35299999999999998</v>
      </c>
      <c r="P268" s="2">
        <v>0</v>
      </c>
      <c r="Q268" s="2">
        <v>4.2999999999999997E-2</v>
      </c>
      <c r="R268" s="2">
        <v>0</v>
      </c>
      <c r="S268" s="2">
        <v>0.39600000000000002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3" t="s">
        <v>1191</v>
      </c>
      <c r="AC268" s="3" t="s">
        <v>1191</v>
      </c>
      <c r="AD268" s="3" t="s">
        <v>144</v>
      </c>
      <c r="AE268" s="3" t="s">
        <v>1192</v>
      </c>
      <c r="AF268" s="3" t="s">
        <v>199</v>
      </c>
      <c r="AG268" s="4">
        <v>320</v>
      </c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11"/>
      <c r="DZ268" s="5"/>
      <c r="EA268" s="5"/>
      <c r="EB268" t="str">
        <f>VLOOKUP(J268,Hoja2!$A$2:$D$1241,2,0)</f>
        <v>Metropolitana</v>
      </c>
      <c r="EC268" t="str">
        <f>VLOOKUP(J268,Hoja2!$A$2:$D$1241,3,0)</f>
        <v>Zona VI - Metropolitana Nororiente</v>
      </c>
      <c r="ED268" t="str">
        <f>VLOOKUP(J268,Hoja2!$A$2:$D$1241,4,0)</f>
        <v>Calera</v>
      </c>
    </row>
    <row r="269" spans="1:134" ht="16.5">
      <c r="A269" s="2">
        <v>268</v>
      </c>
      <c r="B269" s="3" t="s">
        <v>1193</v>
      </c>
      <c r="C269" s="3" t="s">
        <v>135</v>
      </c>
      <c r="D269" s="3" t="s">
        <v>208</v>
      </c>
      <c r="E269" s="3" t="s">
        <v>209</v>
      </c>
      <c r="F269" s="3" t="s">
        <v>642</v>
      </c>
      <c r="G269" s="3" t="s">
        <v>643</v>
      </c>
      <c r="H269" s="3" t="s">
        <v>347</v>
      </c>
      <c r="I269" s="3" t="s">
        <v>1194</v>
      </c>
      <c r="J269" s="3" t="s">
        <v>1195</v>
      </c>
      <c r="K269" s="2">
        <v>34.5</v>
      </c>
      <c r="L269" s="3" t="s">
        <v>143</v>
      </c>
      <c r="M269" s="2">
        <v>0</v>
      </c>
      <c r="N269" s="2">
        <v>5.0149999999999997</v>
      </c>
      <c r="O269" s="2">
        <v>2.8000000000000001E-2</v>
      </c>
      <c r="P269" s="2">
        <v>4.6669999999999998</v>
      </c>
      <c r="Q269" s="2">
        <v>0.32</v>
      </c>
      <c r="R269" s="2">
        <v>0</v>
      </c>
      <c r="S269" s="2">
        <v>5.0149999999999997</v>
      </c>
      <c r="T269" s="2">
        <v>2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3" t="s">
        <v>1193</v>
      </c>
      <c r="AC269" s="3" t="s">
        <v>1193</v>
      </c>
      <c r="AD269" s="3" t="s">
        <v>144</v>
      </c>
      <c r="AE269" s="3" t="s">
        <v>1194</v>
      </c>
      <c r="AF269" s="3" t="s">
        <v>1195</v>
      </c>
      <c r="AG269" s="4">
        <v>1697</v>
      </c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11"/>
      <c r="DZ269" s="5"/>
      <c r="EA269" s="5"/>
      <c r="EB269" t="str">
        <f>VLOOKUP(J269,Hoja2!$A$2:$D$1241,2,0)</f>
        <v>Rural</v>
      </c>
      <c r="EC269" t="str">
        <f>VLOOKUP(J269,Hoja2!$A$2:$D$1241,3,0)</f>
        <v>Zona VIII - Rural Occidental Norte</v>
      </c>
      <c r="ED269" t="str">
        <f>VLOOKUP(J269,Hoja2!$A$2:$D$1241,4,0)</f>
        <v>Facatativa</v>
      </c>
    </row>
    <row r="270" spans="1:134" ht="16.5">
      <c r="A270" s="2">
        <v>269</v>
      </c>
      <c r="B270" s="3" t="s">
        <v>1196</v>
      </c>
      <c r="C270" s="3" t="s">
        <v>135</v>
      </c>
      <c r="D270" s="3" t="s">
        <v>208</v>
      </c>
      <c r="E270" s="3" t="s">
        <v>209</v>
      </c>
      <c r="F270" s="3" t="s">
        <v>1052</v>
      </c>
      <c r="G270" s="3" t="s">
        <v>1053</v>
      </c>
      <c r="H270" s="3" t="s">
        <v>253</v>
      </c>
      <c r="I270" s="3" t="s">
        <v>1197</v>
      </c>
      <c r="J270" s="3" t="s">
        <v>1198</v>
      </c>
      <c r="K270" s="2">
        <v>34.5</v>
      </c>
      <c r="L270" s="3" t="s">
        <v>219</v>
      </c>
      <c r="M270" s="2">
        <v>0</v>
      </c>
      <c r="N270" s="2">
        <v>1E-3</v>
      </c>
      <c r="O270" s="2">
        <v>0</v>
      </c>
      <c r="P270" s="2">
        <v>0</v>
      </c>
      <c r="Q270" s="2">
        <v>1E-3</v>
      </c>
      <c r="R270" s="2">
        <v>0</v>
      </c>
      <c r="S270" s="2">
        <v>1E-3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3" t="s">
        <v>1196</v>
      </c>
      <c r="AC270" s="3" t="s">
        <v>1196</v>
      </c>
      <c r="AD270" s="3" t="s">
        <v>144</v>
      </c>
      <c r="AE270" s="3" t="s">
        <v>1197</v>
      </c>
      <c r="AF270" s="3" t="s">
        <v>1198</v>
      </c>
      <c r="AG270" s="4">
        <v>1125</v>
      </c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11"/>
      <c r="DZ270" s="5"/>
      <c r="EA270" s="5"/>
      <c r="EB270" t="str">
        <f>VLOOKUP(J270,Hoja2!$A$2:$D$1241,2,0)</f>
        <v>Metropolitana</v>
      </c>
      <c r="EC270" t="str">
        <f>VLOOKUP(J270,Hoja2!$A$2:$D$1241,3,0)</f>
        <v>Zona V - Metropolitana Noroccidente</v>
      </c>
      <c r="ED270" t="str">
        <f>VLOOKUP(J270,Hoja2!$A$2:$D$1241,4,0)</f>
        <v>Tenjo</v>
      </c>
    </row>
    <row r="271" spans="1:134" ht="16.5">
      <c r="A271" s="2">
        <v>270</v>
      </c>
      <c r="B271" s="3" t="s">
        <v>1199</v>
      </c>
      <c r="C271" s="3" t="s">
        <v>135</v>
      </c>
      <c r="D271" s="3" t="s">
        <v>208</v>
      </c>
      <c r="E271" s="3" t="s">
        <v>209</v>
      </c>
      <c r="F271" s="3" t="s">
        <v>985</v>
      </c>
      <c r="G271" s="3" t="s">
        <v>986</v>
      </c>
      <c r="H271" s="3" t="s">
        <v>347</v>
      </c>
      <c r="I271" s="3" t="s">
        <v>1200</v>
      </c>
      <c r="J271" s="3" t="s">
        <v>1201</v>
      </c>
      <c r="K271" s="2">
        <v>34.5</v>
      </c>
      <c r="L271" s="3" t="s">
        <v>219</v>
      </c>
      <c r="M271" s="2">
        <v>0</v>
      </c>
      <c r="N271" s="2">
        <v>2.609</v>
      </c>
      <c r="O271" s="2">
        <v>2.6059999999999999</v>
      </c>
      <c r="P271" s="2">
        <v>0</v>
      </c>
      <c r="Q271" s="2">
        <v>3.0000000000000001E-3</v>
      </c>
      <c r="R271" s="2">
        <v>0</v>
      </c>
      <c r="S271" s="2">
        <v>2.609</v>
      </c>
      <c r="T271" s="2">
        <v>1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3" t="s">
        <v>1199</v>
      </c>
      <c r="AC271" s="3" t="s">
        <v>1199</v>
      </c>
      <c r="AD271" s="3" t="s">
        <v>144</v>
      </c>
      <c r="AE271" s="3" t="s">
        <v>1200</v>
      </c>
      <c r="AF271" s="3" t="s">
        <v>1201</v>
      </c>
      <c r="AG271" s="4">
        <v>1184</v>
      </c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11"/>
      <c r="DZ271" s="5"/>
      <c r="EA271" s="5"/>
      <c r="EB271" t="str">
        <f>VLOOKUP(J271,Hoja2!$A$2:$D$1241,2,0)</f>
        <v>Metropolitana</v>
      </c>
      <c r="EC271" t="str">
        <f>VLOOKUP(J271,Hoja2!$A$2:$D$1241,3,0)</f>
        <v>Zona VI - Metropolitana Nororiente</v>
      </c>
      <c r="ED271" t="str">
        <f>VLOOKUP(J271,Hoja2!$A$2:$D$1241,4,0)</f>
        <v>Tocancipa</v>
      </c>
    </row>
    <row r="272" spans="1:134" ht="16.5">
      <c r="A272" s="2">
        <v>271</v>
      </c>
      <c r="B272" s="3" t="s">
        <v>1202</v>
      </c>
      <c r="C272" s="3" t="s">
        <v>135</v>
      </c>
      <c r="D272" s="3" t="s">
        <v>136</v>
      </c>
      <c r="E272" s="3" t="s">
        <v>137</v>
      </c>
      <c r="F272" s="3" t="s">
        <v>484</v>
      </c>
      <c r="G272" s="3" t="s">
        <v>485</v>
      </c>
      <c r="H272" s="3" t="s">
        <v>146</v>
      </c>
      <c r="I272" s="3" t="s">
        <v>1203</v>
      </c>
      <c r="J272" s="3" t="s">
        <v>1204</v>
      </c>
      <c r="K272" s="2">
        <v>11.4</v>
      </c>
      <c r="L272" s="3" t="s">
        <v>143</v>
      </c>
      <c r="M272" s="2">
        <v>7139</v>
      </c>
      <c r="N272" s="2">
        <v>25.81</v>
      </c>
      <c r="O272" s="2">
        <v>13.805999999999999</v>
      </c>
      <c r="P272" s="2">
        <v>1.2509999999999999</v>
      </c>
      <c r="Q272" s="2">
        <v>10.753</v>
      </c>
      <c r="R272" s="2">
        <v>0</v>
      </c>
      <c r="S272" s="2">
        <v>25.81</v>
      </c>
      <c r="T272" s="2">
        <v>21</v>
      </c>
      <c r="U272" s="2">
        <v>0</v>
      </c>
      <c r="V272" s="2">
        <v>0</v>
      </c>
      <c r="W272" s="2">
        <v>18</v>
      </c>
      <c r="X272" s="2">
        <v>0</v>
      </c>
      <c r="Y272" s="2">
        <v>0</v>
      </c>
      <c r="Z272" s="2">
        <v>0</v>
      </c>
      <c r="AA272" s="2">
        <v>0</v>
      </c>
      <c r="AB272" s="3" t="s">
        <v>1202</v>
      </c>
      <c r="AC272" s="3" t="s">
        <v>1202</v>
      </c>
      <c r="AD272" s="3" t="s">
        <v>144</v>
      </c>
      <c r="AE272" s="3" t="s">
        <v>1203</v>
      </c>
      <c r="AF272" s="3" t="s">
        <v>1204</v>
      </c>
      <c r="AG272" s="4">
        <v>1048</v>
      </c>
      <c r="AH272" s="2">
        <v>224</v>
      </c>
      <c r="AI272" s="2">
        <v>5.5092720082469846E-3</v>
      </c>
      <c r="AJ272" s="2">
        <v>4.8139597481217135E-3</v>
      </c>
      <c r="AK272" s="2">
        <v>3.8167476224267331E-3</v>
      </c>
      <c r="AL272" s="2">
        <v>3.2248524123500103E-3</v>
      </c>
      <c r="AM272" s="2">
        <v>7.7603393184727332E-3</v>
      </c>
      <c r="AN272" s="2">
        <v>5.3992428716202981E-2</v>
      </c>
      <c r="AO272" s="2">
        <v>4.8184079141181509E-2</v>
      </c>
      <c r="AP272" s="2">
        <v>3.6958898295427643E-3</v>
      </c>
      <c r="AQ272" s="2">
        <v>2.5758127999187579E-2</v>
      </c>
      <c r="AR272" s="2">
        <v>2.7412048940751647E-3</v>
      </c>
      <c r="AS272" s="2">
        <v>0</v>
      </c>
      <c r="AT272" s="2">
        <v>7.6281564964848095E-5</v>
      </c>
      <c r="AU272" s="5"/>
      <c r="AV272" s="2">
        <v>0</v>
      </c>
      <c r="AW272" s="2">
        <v>0.10838478914675663</v>
      </c>
      <c r="AX272" s="2">
        <v>2.2498504373429304E-2</v>
      </c>
      <c r="AY272" s="2">
        <v>6.7072511263724585E-3</v>
      </c>
      <c r="AZ272" s="2">
        <v>2.1982638608214596E-2</v>
      </c>
      <c r="BA272" s="5"/>
      <c r="BB272" s="5"/>
      <c r="BC272" s="2">
        <v>5.0465196071383202E-5</v>
      </c>
      <c r="BD272" s="2">
        <v>2.9531136326893501E-2</v>
      </c>
      <c r="BE272" s="5"/>
      <c r="BF272" s="5"/>
      <c r="BG272" s="2">
        <v>0</v>
      </c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2">
        <v>4.7248623721875063E-2</v>
      </c>
      <c r="BW272" s="5"/>
      <c r="BX272" s="2">
        <v>0</v>
      </c>
      <c r="BY272" s="5"/>
      <c r="BZ272" s="5"/>
      <c r="CA272" s="5"/>
      <c r="CB272" s="5"/>
      <c r="CC272" s="5"/>
      <c r="CD272" s="5"/>
      <c r="CE272" s="5"/>
      <c r="CF272" s="5"/>
      <c r="CG272" s="5"/>
      <c r="CH272" s="2">
        <v>2.2498504373429304E-2</v>
      </c>
      <c r="CI272" s="5"/>
      <c r="CJ272" s="5"/>
      <c r="CK272" s="5"/>
      <c r="CL272" s="5"/>
      <c r="CM272" s="5"/>
      <c r="CN272" s="2">
        <v>6.7072511263724585E-3</v>
      </c>
      <c r="CO272" s="2">
        <v>1.0807903251341391E-2</v>
      </c>
      <c r="CP272" s="5"/>
      <c r="CQ272" s="5"/>
      <c r="CR272" s="2">
        <v>2.4559272216008302E-4</v>
      </c>
      <c r="CS272" s="5"/>
      <c r="CT272" s="2">
        <v>1.9686661434469805E-2</v>
      </c>
      <c r="CU272" s="2">
        <v>6.4672402814731E-4</v>
      </c>
      <c r="CV272" s="5"/>
      <c r="CW272" s="2">
        <v>0</v>
      </c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2">
        <v>1.6768246579811552E-4</v>
      </c>
      <c r="DR272" s="5"/>
      <c r="DS272" s="2">
        <v>2.1982638608214596E-2</v>
      </c>
      <c r="DT272" s="5"/>
      <c r="DU272" s="5"/>
      <c r="DV272" s="2">
        <v>1085</v>
      </c>
      <c r="DW272" s="2">
        <v>98</v>
      </c>
      <c r="DX272" s="2">
        <v>34</v>
      </c>
      <c r="DY272" s="10">
        <v>5</v>
      </c>
      <c r="DZ272" s="2">
        <v>0</v>
      </c>
      <c r="EA272" s="2">
        <v>1222</v>
      </c>
      <c r="EB272" t="str">
        <f>VLOOKUP(J272,Hoja2!$A$2:$D$1241,2,0)</f>
        <v>Metropolitana</v>
      </c>
      <c r="EC272" t="str">
        <f>VLOOKUP(J272,Hoja2!$A$2:$D$1241,3,0)</f>
        <v>Zona V - Metropolitana Noroccidente</v>
      </c>
      <c r="ED272" t="str">
        <f>VLOOKUP(J272,Hoja2!$A$2:$D$1241,4,0)</f>
        <v>Suba</v>
      </c>
    </row>
    <row r="273" spans="1:134" ht="16.5">
      <c r="A273" s="2">
        <v>272</v>
      </c>
      <c r="B273" s="3" t="s">
        <v>1205</v>
      </c>
      <c r="C273" s="3" t="s">
        <v>135</v>
      </c>
      <c r="D273" s="3" t="s">
        <v>136</v>
      </c>
      <c r="E273" s="3" t="s">
        <v>137</v>
      </c>
      <c r="F273" s="3" t="s">
        <v>484</v>
      </c>
      <c r="G273" s="3" t="s">
        <v>485</v>
      </c>
      <c r="H273" s="3" t="s">
        <v>146</v>
      </c>
      <c r="I273" s="3" t="s">
        <v>1206</v>
      </c>
      <c r="J273" s="3" t="s">
        <v>1207</v>
      </c>
      <c r="K273" s="2">
        <v>11.4</v>
      </c>
      <c r="L273" s="3" t="s">
        <v>143</v>
      </c>
      <c r="M273" s="2">
        <v>7861</v>
      </c>
      <c r="N273" s="2">
        <v>7.9459999999999997</v>
      </c>
      <c r="O273" s="2">
        <v>0.746</v>
      </c>
      <c r="P273" s="2">
        <v>0.92400000000000004</v>
      </c>
      <c r="Q273" s="2">
        <v>6.2759999999999998</v>
      </c>
      <c r="R273" s="2">
        <v>0</v>
      </c>
      <c r="S273" s="2">
        <v>7.9459999999999997</v>
      </c>
      <c r="T273" s="2">
        <v>2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3" t="s">
        <v>1205</v>
      </c>
      <c r="AC273" s="3" t="s">
        <v>1205</v>
      </c>
      <c r="AD273" s="3" t="s">
        <v>144</v>
      </c>
      <c r="AE273" s="3" t="s">
        <v>1206</v>
      </c>
      <c r="AF273" s="3" t="s">
        <v>1207</v>
      </c>
      <c r="AG273" s="4">
        <v>1054</v>
      </c>
      <c r="AH273" s="2">
        <v>165</v>
      </c>
      <c r="AI273" s="2">
        <v>2.6724701947554278E-2</v>
      </c>
      <c r="AJ273" s="2">
        <v>1.5703267082818349E-2</v>
      </c>
      <c r="AK273" s="2">
        <v>2.2463266364984448E-2</v>
      </c>
      <c r="AL273" s="2">
        <v>3.6604044685311001E-3</v>
      </c>
      <c r="AM273" s="2">
        <v>0.16497338730099317</v>
      </c>
      <c r="AN273" s="2">
        <v>8.3758068451605772E-2</v>
      </c>
      <c r="AO273" s="2">
        <v>0</v>
      </c>
      <c r="AP273" s="2">
        <v>0</v>
      </c>
      <c r="AQ273" s="2">
        <v>0</v>
      </c>
      <c r="AR273" s="2">
        <v>6.3349473084062507E-4</v>
      </c>
      <c r="AS273" s="2">
        <v>1.2919535696330501E-2</v>
      </c>
      <c r="AT273" s="2">
        <v>3.5624988731132436E-2</v>
      </c>
      <c r="AU273" s="5"/>
      <c r="AV273" s="2">
        <v>0</v>
      </c>
      <c r="AW273" s="2">
        <v>0.25955980924011551</v>
      </c>
      <c r="AX273" s="2">
        <v>6.0934549057572396E-2</v>
      </c>
      <c r="AY273" s="5"/>
      <c r="AZ273" s="2">
        <v>4.5966756477102848E-2</v>
      </c>
      <c r="BA273" s="5"/>
      <c r="BB273" s="2">
        <v>4.5966756477102848E-2</v>
      </c>
      <c r="BC273" s="2">
        <v>6.9078192502178004E-2</v>
      </c>
      <c r="BD273" s="2">
        <v>0</v>
      </c>
      <c r="BE273" s="5"/>
      <c r="BF273" s="5"/>
      <c r="BG273" s="2">
        <v>0.16473367057497371</v>
      </c>
      <c r="BH273" s="5"/>
      <c r="BI273" s="5"/>
      <c r="BJ273" s="2">
        <v>0</v>
      </c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2">
        <v>4.4851889556779562E-3</v>
      </c>
      <c r="BW273" s="5"/>
      <c r="BX273" s="2">
        <v>0</v>
      </c>
      <c r="BY273" s="5"/>
      <c r="BZ273" s="5"/>
      <c r="CA273" s="5"/>
      <c r="CB273" s="5"/>
      <c r="CC273" s="5"/>
      <c r="CD273" s="5"/>
      <c r="CE273" s="5"/>
      <c r="CF273" s="5"/>
      <c r="CG273" s="5"/>
      <c r="CH273" s="2">
        <v>6.0934549057572396E-2</v>
      </c>
      <c r="CI273" s="5"/>
      <c r="CJ273" s="5"/>
      <c r="CK273" s="5"/>
      <c r="CL273" s="5"/>
      <c r="CM273" s="5"/>
      <c r="CN273" s="5"/>
      <c r="CO273" s="2">
        <v>1.8684122276920637E-2</v>
      </c>
      <c r="CP273" s="5"/>
      <c r="CQ273" s="5"/>
      <c r="CR273" s="2">
        <v>5.4263814358149002E-5</v>
      </c>
      <c r="CS273" s="5"/>
      <c r="CT273" s="2">
        <v>2.484012583357688E-3</v>
      </c>
      <c r="CU273" s="2">
        <v>4.0358532649303003E-5</v>
      </c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2">
        <v>0</v>
      </c>
      <c r="DR273" s="5"/>
      <c r="DS273" s="5"/>
      <c r="DT273" s="2">
        <v>0</v>
      </c>
      <c r="DU273" s="5"/>
      <c r="DV273" s="2">
        <v>4327</v>
      </c>
      <c r="DW273" s="2">
        <v>191</v>
      </c>
      <c r="DX273" s="2">
        <v>0</v>
      </c>
      <c r="DY273" s="10">
        <v>4</v>
      </c>
      <c r="DZ273" s="2">
        <v>0</v>
      </c>
      <c r="EA273" s="2">
        <v>4522</v>
      </c>
      <c r="EB273" t="str">
        <f>VLOOKUP(J273,Hoja2!$A$2:$D$1241,2,0)</f>
        <v>Metropolitana</v>
      </c>
      <c r="EC273" t="str">
        <f>VLOOKUP(J273,Hoja2!$A$2:$D$1241,3,0)</f>
        <v>Zona V - Metropolitana Noroccidente</v>
      </c>
      <c r="ED273" t="str">
        <f>VLOOKUP(J273,Hoja2!$A$2:$D$1241,4,0)</f>
        <v>Suba</v>
      </c>
    </row>
    <row r="274" spans="1:134" ht="16.5">
      <c r="A274" s="2">
        <v>273</v>
      </c>
      <c r="B274" s="3" t="s">
        <v>1208</v>
      </c>
      <c r="C274" s="3" t="s">
        <v>135</v>
      </c>
      <c r="D274" s="3" t="s">
        <v>136</v>
      </c>
      <c r="E274" s="3" t="s">
        <v>137</v>
      </c>
      <c r="F274" s="3" t="s">
        <v>493</v>
      </c>
      <c r="G274" s="3" t="s">
        <v>494</v>
      </c>
      <c r="H274" s="3" t="s">
        <v>153</v>
      </c>
      <c r="I274" s="3" t="s">
        <v>1209</v>
      </c>
      <c r="J274" s="3" t="s">
        <v>1210</v>
      </c>
      <c r="K274" s="2">
        <v>11.4</v>
      </c>
      <c r="L274" s="3" t="s">
        <v>143</v>
      </c>
      <c r="M274" s="2">
        <v>4130</v>
      </c>
      <c r="N274" s="2">
        <v>3.6480000000000001</v>
      </c>
      <c r="O274" s="2">
        <v>0</v>
      </c>
      <c r="P274" s="2">
        <v>0</v>
      </c>
      <c r="Q274" s="2">
        <v>3.6480000000000001</v>
      </c>
      <c r="R274" s="2">
        <v>0</v>
      </c>
      <c r="S274" s="2">
        <v>3.6480000000000001</v>
      </c>
      <c r="T274" s="2">
        <v>1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3" t="s">
        <v>1208</v>
      </c>
      <c r="AC274" s="3" t="s">
        <v>1208</v>
      </c>
      <c r="AD274" s="3" t="s">
        <v>144</v>
      </c>
      <c r="AE274" s="3" t="s">
        <v>1209</v>
      </c>
      <c r="AF274" s="3" t="s">
        <v>1210</v>
      </c>
      <c r="AG274" s="4">
        <v>1069</v>
      </c>
      <c r="AH274" s="2">
        <v>18</v>
      </c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2">
        <v>1</v>
      </c>
      <c r="DW274" s="2">
        <v>258</v>
      </c>
      <c r="DX274" s="2">
        <v>0</v>
      </c>
      <c r="DY274" s="10">
        <v>0</v>
      </c>
      <c r="DZ274" s="2">
        <v>0</v>
      </c>
      <c r="EA274" s="2">
        <v>259</v>
      </c>
      <c r="EB274" t="str">
        <f>VLOOKUP(J274,Hoja2!$A$2:$D$1241,2,0)</f>
        <v>Metropolitana</v>
      </c>
      <c r="EC274" t="str">
        <f>VLOOKUP(J274,Hoja2!$A$2:$D$1241,3,0)</f>
        <v>Zona V - Metropolitana Noroccidente</v>
      </c>
      <c r="ED274" t="str">
        <f>VLOOKUP(J274,Hoja2!$A$2:$D$1241,4,0)</f>
        <v>Suba</v>
      </c>
    </row>
    <row r="275" spans="1:134" ht="16.5">
      <c r="A275" s="2">
        <v>274</v>
      </c>
      <c r="B275" s="3" t="s">
        <v>1211</v>
      </c>
      <c r="C275" s="3" t="s">
        <v>135</v>
      </c>
      <c r="D275" s="3" t="s">
        <v>136</v>
      </c>
      <c r="E275" s="3" t="s">
        <v>137</v>
      </c>
      <c r="F275" s="3" t="s">
        <v>493</v>
      </c>
      <c r="G275" s="3" t="s">
        <v>494</v>
      </c>
      <c r="H275" s="3" t="s">
        <v>140</v>
      </c>
      <c r="I275" s="3" t="s">
        <v>1212</v>
      </c>
      <c r="J275" s="3" t="s">
        <v>1213</v>
      </c>
      <c r="K275" s="2">
        <v>11.4</v>
      </c>
      <c r="L275" s="3" t="s">
        <v>143</v>
      </c>
      <c r="M275" s="2">
        <v>11831</v>
      </c>
      <c r="N275" s="2">
        <v>11.288</v>
      </c>
      <c r="O275" s="2">
        <v>4.9859999999999998</v>
      </c>
      <c r="P275" s="2">
        <v>1.427</v>
      </c>
      <c r="Q275" s="2">
        <v>4.8739999999999997</v>
      </c>
      <c r="R275" s="2">
        <v>0</v>
      </c>
      <c r="S275" s="2">
        <v>11.288</v>
      </c>
      <c r="T275" s="2">
        <v>11</v>
      </c>
      <c r="U275" s="2">
        <v>0</v>
      </c>
      <c r="V275" s="2">
        <v>0</v>
      </c>
      <c r="W275" s="2">
        <v>1</v>
      </c>
      <c r="X275" s="2">
        <v>0</v>
      </c>
      <c r="Y275" s="2">
        <v>0</v>
      </c>
      <c r="Z275" s="2">
        <v>0</v>
      </c>
      <c r="AA275" s="2">
        <v>0</v>
      </c>
      <c r="AB275" s="3" t="s">
        <v>1211</v>
      </c>
      <c r="AC275" s="3" t="s">
        <v>1211</v>
      </c>
      <c r="AD275" s="3" t="s">
        <v>144</v>
      </c>
      <c r="AE275" s="3" t="s">
        <v>1212</v>
      </c>
      <c r="AF275" s="3" t="s">
        <v>1213</v>
      </c>
      <c r="AG275" s="4">
        <v>1070</v>
      </c>
      <c r="AH275" s="2">
        <v>439</v>
      </c>
      <c r="AI275" s="2">
        <v>8.4584150685102291E-2</v>
      </c>
      <c r="AJ275" s="2">
        <v>0.12346429288629555</v>
      </c>
      <c r="AK275" s="2">
        <v>5.0340193686738165E-2</v>
      </c>
      <c r="AL275" s="2">
        <v>1.6941224672878692E-2</v>
      </c>
      <c r="AM275" s="2">
        <v>4.9406814035565287E-2</v>
      </c>
      <c r="AN275" s="2">
        <v>4.1932100387106069E-2</v>
      </c>
      <c r="AO275" s="2">
        <v>1.0322453647568845E-2</v>
      </c>
      <c r="AP275" s="2">
        <v>5.7873825848391243E-2</v>
      </c>
      <c r="AQ275" s="2">
        <v>1.151359600637838E-2</v>
      </c>
      <c r="AR275" s="2">
        <v>0.19117176428259325</v>
      </c>
      <c r="AS275" s="2">
        <v>1.6332093134790431E-2</v>
      </c>
      <c r="AT275" s="2">
        <v>8.6598757581347274E-2</v>
      </c>
      <c r="AU275" s="2">
        <v>0</v>
      </c>
      <c r="AV275" s="2">
        <v>0</v>
      </c>
      <c r="AW275" s="2">
        <v>0.24802679026743921</v>
      </c>
      <c r="AX275" s="2">
        <v>0.48781158757791804</v>
      </c>
      <c r="AY275" s="2">
        <v>4.6428890093983466E-3</v>
      </c>
      <c r="AZ275" s="2">
        <v>0</v>
      </c>
      <c r="BA275" s="5"/>
      <c r="BB275" s="2">
        <v>0</v>
      </c>
      <c r="BC275" s="5"/>
      <c r="BD275" s="2">
        <v>3.9595139314448002E-3</v>
      </c>
      <c r="BE275" s="5"/>
      <c r="BF275" s="5"/>
      <c r="BG275" s="2">
        <v>0.13433803676135248</v>
      </c>
      <c r="BH275" s="5"/>
      <c r="BI275" s="2">
        <v>1.1423732499111701E-2</v>
      </c>
      <c r="BJ275" s="5"/>
      <c r="BK275" s="5"/>
      <c r="BL275" s="5"/>
      <c r="BM275" s="5"/>
      <c r="BN275" s="5"/>
      <c r="BO275" s="5"/>
      <c r="BP275" s="5"/>
      <c r="BQ275" s="5"/>
      <c r="BR275" s="5"/>
      <c r="BS275" s="2">
        <v>0</v>
      </c>
      <c r="BT275" s="5"/>
      <c r="BU275" s="5"/>
      <c r="BV275" s="2">
        <v>6.3961666173614415E-2</v>
      </c>
      <c r="BW275" s="5"/>
      <c r="BX275" s="2">
        <v>0</v>
      </c>
      <c r="BY275" s="2">
        <v>0</v>
      </c>
      <c r="BZ275" s="5"/>
      <c r="CA275" s="2">
        <v>0</v>
      </c>
      <c r="CB275" s="5"/>
      <c r="CC275" s="5"/>
      <c r="CD275" s="5"/>
      <c r="CE275" s="5"/>
      <c r="CF275" s="5"/>
      <c r="CG275" s="5"/>
      <c r="CH275" s="2">
        <v>0.48781158757791804</v>
      </c>
      <c r="CI275" s="5"/>
      <c r="CJ275" s="5"/>
      <c r="CK275" s="5"/>
      <c r="CL275" s="5"/>
      <c r="CM275" s="5"/>
      <c r="CN275" s="2">
        <v>4.6428890093983466E-3</v>
      </c>
      <c r="CO275" s="2">
        <v>1.1413303334799106E-2</v>
      </c>
      <c r="CP275" s="5"/>
      <c r="CQ275" s="5"/>
      <c r="CR275" s="2">
        <v>2.459928955343678E-3</v>
      </c>
      <c r="CS275" s="5"/>
      <c r="CT275" s="2">
        <v>1.5311324560158232E-2</v>
      </c>
      <c r="CU275" s="2">
        <v>3.8586722814846599E-3</v>
      </c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2">
        <v>0</v>
      </c>
      <c r="DN275" s="5"/>
      <c r="DO275" s="5"/>
      <c r="DP275" s="5"/>
      <c r="DQ275" s="2">
        <v>1.3006117701302011E-3</v>
      </c>
      <c r="DR275" s="5"/>
      <c r="DS275" s="5"/>
      <c r="DT275" s="2">
        <v>0</v>
      </c>
      <c r="DU275" s="5"/>
      <c r="DV275" s="2">
        <v>7322</v>
      </c>
      <c r="DW275" s="2">
        <v>298</v>
      </c>
      <c r="DX275" s="2">
        <v>29</v>
      </c>
      <c r="DY275" s="10">
        <v>17</v>
      </c>
      <c r="DZ275" s="2">
        <v>0</v>
      </c>
      <c r="EA275" s="2">
        <v>7666</v>
      </c>
      <c r="EB275" t="str">
        <f>VLOOKUP(J275,Hoja2!$A$2:$D$1241,2,0)</f>
        <v>Metropolitana</v>
      </c>
      <c r="EC275" t="str">
        <f>VLOOKUP(J275,Hoja2!$A$2:$D$1241,3,0)</f>
        <v>Zona V - Metropolitana Noroccidente</v>
      </c>
      <c r="ED275" t="str">
        <f>VLOOKUP(J275,Hoja2!$A$2:$D$1241,4,0)</f>
        <v>Suba</v>
      </c>
    </row>
    <row r="276" spans="1:134" ht="16.5">
      <c r="A276" s="2">
        <v>275</v>
      </c>
      <c r="B276" s="3" t="s">
        <v>1214</v>
      </c>
      <c r="C276" s="3" t="s">
        <v>135</v>
      </c>
      <c r="D276" s="3" t="s">
        <v>136</v>
      </c>
      <c r="E276" s="3" t="s">
        <v>137</v>
      </c>
      <c r="F276" s="3" t="s">
        <v>513</v>
      </c>
      <c r="G276" s="3" t="s">
        <v>514</v>
      </c>
      <c r="H276" s="3" t="s">
        <v>140</v>
      </c>
      <c r="I276" s="3" t="s">
        <v>1215</v>
      </c>
      <c r="J276" s="3" t="s">
        <v>1216</v>
      </c>
      <c r="K276" s="2">
        <v>11.4</v>
      </c>
      <c r="L276" s="3" t="s">
        <v>143</v>
      </c>
      <c r="M276" s="2">
        <v>20348</v>
      </c>
      <c r="N276" s="2">
        <v>14.113</v>
      </c>
      <c r="O276" s="2">
        <v>4.4050000000000002</v>
      </c>
      <c r="P276" s="2">
        <v>0.44400000000000001</v>
      </c>
      <c r="Q276" s="2">
        <v>9.2629999999999999</v>
      </c>
      <c r="R276" s="2">
        <v>0</v>
      </c>
      <c r="S276" s="2">
        <v>14.113</v>
      </c>
      <c r="T276" s="2">
        <v>20</v>
      </c>
      <c r="U276" s="2">
        <v>0</v>
      </c>
      <c r="V276" s="2">
        <v>0</v>
      </c>
      <c r="W276" s="2">
        <v>2</v>
      </c>
      <c r="X276" s="2">
        <v>0</v>
      </c>
      <c r="Y276" s="2">
        <v>0</v>
      </c>
      <c r="Z276" s="2">
        <v>0</v>
      </c>
      <c r="AA276" s="2">
        <v>0</v>
      </c>
      <c r="AB276" s="3" t="s">
        <v>1214</v>
      </c>
      <c r="AC276" s="3" t="s">
        <v>1214</v>
      </c>
      <c r="AD276" s="3" t="s">
        <v>144</v>
      </c>
      <c r="AE276" s="3" t="s">
        <v>1215</v>
      </c>
      <c r="AF276" s="3" t="s">
        <v>1216</v>
      </c>
      <c r="AG276" s="4">
        <v>414</v>
      </c>
      <c r="AH276" s="2">
        <v>502</v>
      </c>
      <c r="AI276" s="2">
        <v>1.6687969280794662E-2</v>
      </c>
      <c r="AJ276" s="2">
        <v>2.73458970783589E-5</v>
      </c>
      <c r="AK276" s="2">
        <v>5.6300598524743504E-3</v>
      </c>
      <c r="AL276" s="2">
        <v>0</v>
      </c>
      <c r="AM276" s="2">
        <v>1.589522079186928E-3</v>
      </c>
      <c r="AN276" s="2">
        <v>1.9837762748602623E-2</v>
      </c>
      <c r="AO276" s="2">
        <v>3.6851838753716129E-2</v>
      </c>
      <c r="AP276" s="2">
        <v>8.4614620847246053E-3</v>
      </c>
      <c r="AQ276" s="2">
        <v>5.7853009121769376E-2</v>
      </c>
      <c r="AR276" s="2">
        <v>0</v>
      </c>
      <c r="AS276" s="2">
        <v>3.7228825195427333E-3</v>
      </c>
      <c r="AT276" s="2">
        <v>8.0513989807858236E-3</v>
      </c>
      <c r="AU276" s="5"/>
      <c r="AV276" s="2">
        <v>0</v>
      </c>
      <c r="AW276" s="2">
        <v>0.10561485191554558</v>
      </c>
      <c r="AX276" s="2">
        <v>3.4818967010949303E-2</v>
      </c>
      <c r="AY276" s="2">
        <v>1.8279432392180672E-2</v>
      </c>
      <c r="AZ276" s="2">
        <v>0</v>
      </c>
      <c r="BA276" s="5"/>
      <c r="BB276" s="5"/>
      <c r="BC276" s="5"/>
      <c r="BD276" s="2">
        <v>4.6114759484828256E-3</v>
      </c>
      <c r="BE276" s="5"/>
      <c r="BF276" s="5"/>
      <c r="BG276" s="2">
        <v>4.0964372696599256E-2</v>
      </c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2">
        <v>4.14784415701684E-3</v>
      </c>
      <c r="BW276" s="5"/>
      <c r="BX276" s="2">
        <v>6.1871283874215895E-4</v>
      </c>
      <c r="BY276" s="2">
        <v>0</v>
      </c>
      <c r="BZ276" s="5"/>
      <c r="CA276" s="2">
        <v>0</v>
      </c>
      <c r="CB276" s="5"/>
      <c r="CC276" s="5"/>
      <c r="CD276" s="5"/>
      <c r="CE276" s="5"/>
      <c r="CF276" s="5"/>
      <c r="CG276" s="5"/>
      <c r="CH276" s="2">
        <v>3.4818967010949303E-2</v>
      </c>
      <c r="CI276" s="5"/>
      <c r="CJ276" s="5"/>
      <c r="CK276" s="5"/>
      <c r="CL276" s="5"/>
      <c r="CM276" s="5"/>
      <c r="CN276" s="2">
        <v>1.8279432392180672E-2</v>
      </c>
      <c r="CO276" s="2">
        <v>3.8387709095276328E-2</v>
      </c>
      <c r="CP276" s="5"/>
      <c r="CQ276" s="5"/>
      <c r="CR276" s="2">
        <v>4.8456439680523902E-3</v>
      </c>
      <c r="CS276" s="5"/>
      <c r="CT276" s="2">
        <v>9.6503446274251309E-3</v>
      </c>
      <c r="CU276" s="2">
        <v>1.7565191254916232E-3</v>
      </c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2">
        <v>5.4288146120142703E-4</v>
      </c>
      <c r="DR276" s="2">
        <v>0</v>
      </c>
      <c r="DS276" s="5"/>
      <c r="DT276" s="2">
        <v>8.9347997257624594E-5</v>
      </c>
      <c r="DU276" s="5"/>
      <c r="DV276" s="2">
        <v>3640</v>
      </c>
      <c r="DW276" s="2">
        <v>780</v>
      </c>
      <c r="DX276" s="2">
        <v>3</v>
      </c>
      <c r="DY276" s="10">
        <v>6</v>
      </c>
      <c r="DZ276" s="2">
        <v>0</v>
      </c>
      <c r="EA276" s="2">
        <v>4429</v>
      </c>
      <c r="EB276" t="str">
        <f>VLOOKUP(J276,Hoja2!$A$2:$D$1241,2,0)</f>
        <v>Metropolitana</v>
      </c>
      <c r="EC276" t="str">
        <f>VLOOKUP(J276,Hoja2!$A$2:$D$1241,3,0)</f>
        <v>Zona V - Metropolitana Noroccidente</v>
      </c>
      <c r="ED276" t="str">
        <f>VLOOKUP(J276,Hoja2!$A$2:$D$1241,4,0)</f>
        <v>Suba</v>
      </c>
    </row>
    <row r="277" spans="1:134" ht="16.5">
      <c r="A277" s="2">
        <v>276</v>
      </c>
      <c r="B277" s="3" t="s">
        <v>1217</v>
      </c>
      <c r="C277" s="3" t="s">
        <v>135</v>
      </c>
      <c r="D277" s="3" t="s">
        <v>136</v>
      </c>
      <c r="E277" s="3" t="s">
        <v>137</v>
      </c>
      <c r="F277" s="3" t="s">
        <v>513</v>
      </c>
      <c r="G277" s="3" t="s">
        <v>514</v>
      </c>
      <c r="H277" s="3" t="s">
        <v>146</v>
      </c>
      <c r="I277" s="3" t="s">
        <v>1218</v>
      </c>
      <c r="J277" s="3" t="s">
        <v>1219</v>
      </c>
      <c r="K277" s="2">
        <v>11.4</v>
      </c>
      <c r="L277" s="3" t="s">
        <v>143</v>
      </c>
      <c r="M277" s="2">
        <v>4170</v>
      </c>
      <c r="N277" s="2">
        <v>3.6419999999999999</v>
      </c>
      <c r="O277" s="2">
        <v>0.442</v>
      </c>
      <c r="P277" s="2">
        <v>7.0000000000000001E-3</v>
      </c>
      <c r="Q277" s="2">
        <v>3.1930000000000001</v>
      </c>
      <c r="R277" s="2">
        <v>0</v>
      </c>
      <c r="S277" s="2">
        <v>3.6419999999999999</v>
      </c>
      <c r="T277" s="2">
        <v>1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3" t="s">
        <v>1217</v>
      </c>
      <c r="AC277" s="3" t="s">
        <v>1217</v>
      </c>
      <c r="AD277" s="3" t="s">
        <v>144</v>
      </c>
      <c r="AE277" s="3" t="s">
        <v>1218</v>
      </c>
      <c r="AF277" s="3" t="s">
        <v>1219</v>
      </c>
      <c r="AG277" s="4">
        <v>413</v>
      </c>
      <c r="AH277" s="2">
        <v>6</v>
      </c>
      <c r="AI277" s="2">
        <v>1.4110674056924317E-3</v>
      </c>
      <c r="AJ277" s="2">
        <v>0</v>
      </c>
      <c r="AK277" s="2">
        <v>8.8343742602314396E-3</v>
      </c>
      <c r="AL277" s="2">
        <v>2.3542923414070059E-4</v>
      </c>
      <c r="AM277" s="2">
        <v>2.29229470705694E-4</v>
      </c>
      <c r="AN277" s="2">
        <v>1.15810909324974E-3</v>
      </c>
      <c r="AO277" s="2">
        <v>3.33548704107875E-4</v>
      </c>
      <c r="AP277" s="2">
        <v>1.68241667217758E-4</v>
      </c>
      <c r="AQ277" s="2">
        <v>4.0593061753274777E-3</v>
      </c>
      <c r="AR277" s="2">
        <v>0</v>
      </c>
      <c r="AS277" s="2">
        <v>0</v>
      </c>
      <c r="AT277" s="2">
        <v>0</v>
      </c>
      <c r="AU277" s="5"/>
      <c r="AV277" s="2">
        <v>0</v>
      </c>
      <c r="AW277" s="2">
        <v>3.6350551466743852E-3</v>
      </c>
      <c r="AX277" s="2">
        <v>1.267845866629622E-2</v>
      </c>
      <c r="AY277" s="2">
        <v>1.15792197702512E-4</v>
      </c>
      <c r="AZ277" s="5"/>
      <c r="BA277" s="5"/>
      <c r="BB277" s="5"/>
      <c r="BC277" s="5"/>
      <c r="BD277" s="5"/>
      <c r="BE277" s="5"/>
      <c r="BF277" s="5"/>
      <c r="BG277" s="2">
        <v>3.6356974840804599E-5</v>
      </c>
      <c r="BH277" s="5"/>
      <c r="BI277" s="5"/>
      <c r="BJ277" s="5"/>
      <c r="BK277" s="5"/>
      <c r="BL277" s="5"/>
      <c r="BM277" s="5"/>
      <c r="BN277" s="5"/>
      <c r="BO277" s="5"/>
      <c r="BP277" s="2">
        <v>1.467267323864007E-3</v>
      </c>
      <c r="BQ277" s="5"/>
      <c r="BR277" s="5"/>
      <c r="BS277" s="5"/>
      <c r="BT277" s="5"/>
      <c r="BU277" s="5"/>
      <c r="BV277" s="2">
        <v>1.2069268241533112E-3</v>
      </c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2">
        <v>1.267845866629622E-2</v>
      </c>
      <c r="CI277" s="5"/>
      <c r="CJ277" s="5"/>
      <c r="CK277" s="5"/>
      <c r="CL277" s="5"/>
      <c r="CM277" s="5"/>
      <c r="CN277" s="2">
        <v>1.15792197702512E-4</v>
      </c>
      <c r="CO277" s="2">
        <v>6.5065309605425901E-4</v>
      </c>
      <c r="CP277" s="5"/>
      <c r="CQ277" s="5"/>
      <c r="CR277" s="5"/>
      <c r="CS277" s="5"/>
      <c r="CT277" s="2">
        <v>2.7385092776200369E-4</v>
      </c>
      <c r="CU277" s="2">
        <v>0</v>
      </c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2">
        <v>272</v>
      </c>
      <c r="DW277" s="2">
        <v>79</v>
      </c>
      <c r="DX277" s="2">
        <v>0</v>
      </c>
      <c r="DY277" s="10">
        <v>0</v>
      </c>
      <c r="DZ277" s="2">
        <v>0</v>
      </c>
      <c r="EA277" s="2">
        <v>351</v>
      </c>
      <c r="EB277" t="str">
        <f>VLOOKUP(J277,Hoja2!$A$2:$D$1241,2,0)</f>
        <v>Metropolitana</v>
      </c>
      <c r="EC277" t="str">
        <f>VLOOKUP(J277,Hoja2!$A$2:$D$1241,3,0)</f>
        <v>Zona III - Metropolitana Centro Oriente</v>
      </c>
      <c r="ED277" t="str">
        <f>VLOOKUP(J277,Hoja2!$A$2:$D$1241,4,0)</f>
        <v>Chapinero</v>
      </c>
    </row>
    <row r="278" spans="1:134" ht="16.5">
      <c r="A278" s="2">
        <v>277</v>
      </c>
      <c r="B278" s="3" t="s">
        <v>1220</v>
      </c>
      <c r="C278" s="3" t="s">
        <v>135</v>
      </c>
      <c r="D278" s="3" t="s">
        <v>208</v>
      </c>
      <c r="E278" s="3" t="s">
        <v>209</v>
      </c>
      <c r="F278" s="3" t="s">
        <v>310</v>
      </c>
      <c r="G278" s="3" t="s">
        <v>311</v>
      </c>
      <c r="H278" s="3" t="s">
        <v>140</v>
      </c>
      <c r="I278" s="3" t="s">
        <v>1221</v>
      </c>
      <c r="J278" s="3" t="s">
        <v>1222</v>
      </c>
      <c r="K278" s="2">
        <v>13.2</v>
      </c>
      <c r="L278" s="3" t="s">
        <v>143</v>
      </c>
      <c r="M278" s="2">
        <v>13799</v>
      </c>
      <c r="N278" s="2">
        <v>84.084999999999994</v>
      </c>
      <c r="O278" s="2">
        <v>67.061000000000007</v>
      </c>
      <c r="P278" s="2">
        <v>16.498000000000001</v>
      </c>
      <c r="Q278" s="2">
        <v>0.52600000000000002</v>
      </c>
      <c r="R278" s="2">
        <v>0</v>
      </c>
      <c r="S278" s="2">
        <v>84.084999999999994</v>
      </c>
      <c r="T278" s="2">
        <v>73</v>
      </c>
      <c r="U278" s="2">
        <v>0</v>
      </c>
      <c r="V278" s="2">
        <v>0</v>
      </c>
      <c r="W278" s="2">
        <v>104</v>
      </c>
      <c r="X278" s="2">
        <v>0</v>
      </c>
      <c r="Y278" s="2">
        <v>0</v>
      </c>
      <c r="Z278" s="2">
        <v>0</v>
      </c>
      <c r="AA278" s="2">
        <v>0</v>
      </c>
      <c r="AB278" s="3" t="s">
        <v>1220</v>
      </c>
      <c r="AC278" s="3" t="s">
        <v>1220</v>
      </c>
      <c r="AD278" s="3" t="s">
        <v>144</v>
      </c>
      <c r="AE278" s="3" t="s">
        <v>1221</v>
      </c>
      <c r="AF278" s="3" t="s">
        <v>1222</v>
      </c>
      <c r="AG278" s="4">
        <v>813</v>
      </c>
      <c r="AH278" s="2">
        <v>1344</v>
      </c>
      <c r="AI278" s="2">
        <v>5.813163962559155E-2</v>
      </c>
      <c r="AJ278" s="2">
        <v>0.28646694875225265</v>
      </c>
      <c r="AK278" s="2">
        <v>0.16855571898009178</v>
      </c>
      <c r="AL278" s="2">
        <v>0.132660682398656</v>
      </c>
      <c r="AM278" s="2">
        <v>0.19660467845925267</v>
      </c>
      <c r="AN278" s="2">
        <v>1.9638100381118323E-2</v>
      </c>
      <c r="AO278" s="2">
        <v>0.13227912052380572</v>
      </c>
      <c r="AP278" s="2">
        <v>1.7208258749183178E-2</v>
      </c>
      <c r="AQ278" s="2">
        <v>2.5264636594315867E-2</v>
      </c>
      <c r="AR278" s="2">
        <v>4.5733427607968648E-2</v>
      </c>
      <c r="AS278" s="2">
        <v>0.14410430491014914</v>
      </c>
      <c r="AT278" s="2">
        <v>0.49635599496819049</v>
      </c>
      <c r="AU278" s="2">
        <v>0</v>
      </c>
      <c r="AV278" s="2">
        <v>0</v>
      </c>
      <c r="AW278" s="2">
        <v>1.4526935062353856</v>
      </c>
      <c r="AX278" s="2">
        <v>0.10894021798692796</v>
      </c>
      <c r="AY278" s="2">
        <v>2.0284560234141911E-2</v>
      </c>
      <c r="AZ278" s="2">
        <v>0.14108522749412078</v>
      </c>
      <c r="BA278" s="5"/>
      <c r="BB278" s="2">
        <v>3.0210550542180499E-4</v>
      </c>
      <c r="BC278" s="2">
        <v>0.49811796446621875</v>
      </c>
      <c r="BD278" s="2">
        <v>0</v>
      </c>
      <c r="BE278" s="5"/>
      <c r="BF278" s="2">
        <v>0</v>
      </c>
      <c r="BG278" s="2">
        <v>0.28132124324308427</v>
      </c>
      <c r="BH278" s="2">
        <v>0</v>
      </c>
      <c r="BI278" s="2">
        <v>0.15578013132903065</v>
      </c>
      <c r="BJ278" s="5"/>
      <c r="BK278" s="5"/>
      <c r="BL278" s="5"/>
      <c r="BM278" s="5"/>
      <c r="BN278" s="5"/>
      <c r="BO278" s="5"/>
      <c r="BP278" s="2">
        <v>0</v>
      </c>
      <c r="BQ278" s="5"/>
      <c r="BR278" s="5"/>
      <c r="BS278" s="2">
        <v>0</v>
      </c>
      <c r="BT278" s="2">
        <v>0</v>
      </c>
      <c r="BU278" s="5"/>
      <c r="BV278" s="2">
        <v>0.13936947499918445</v>
      </c>
      <c r="BW278" s="5"/>
      <c r="BX278" s="2">
        <v>1.0229118924991701E-3</v>
      </c>
      <c r="BY278" s="2">
        <v>1.88543599070045E-3</v>
      </c>
      <c r="BZ278" s="5"/>
      <c r="CA278" s="2">
        <v>0</v>
      </c>
      <c r="CB278" s="5"/>
      <c r="CC278" s="2">
        <v>6.8738845504402457E-2</v>
      </c>
      <c r="CD278" s="2">
        <v>3.3206113012211998E-4</v>
      </c>
      <c r="CE278" s="5"/>
      <c r="CF278" s="2">
        <v>9.7701534998498873E-3</v>
      </c>
      <c r="CG278" s="5"/>
      <c r="CH278" s="2">
        <v>0.10894021798692796</v>
      </c>
      <c r="CI278" s="5"/>
      <c r="CJ278" s="5"/>
      <c r="CK278" s="5"/>
      <c r="CL278" s="5"/>
      <c r="CM278" s="5"/>
      <c r="CN278" s="2">
        <v>2.0284560234141911E-2</v>
      </c>
      <c r="CO278" s="2">
        <v>0.26753928922439263</v>
      </c>
      <c r="CP278" s="5"/>
      <c r="CQ278" s="5"/>
      <c r="CR278" s="2">
        <v>2.8464292886295601E-3</v>
      </c>
      <c r="CS278" s="2">
        <v>0</v>
      </c>
      <c r="CT278" s="2">
        <v>2.3170625477858062E-2</v>
      </c>
      <c r="CU278" s="2">
        <v>2.6870135023129675E-3</v>
      </c>
      <c r="CV278" s="5"/>
      <c r="CW278" s="5"/>
      <c r="CX278" s="5"/>
      <c r="CY278" s="5"/>
      <c r="CZ278" s="5"/>
      <c r="DA278" s="5"/>
      <c r="DB278" s="5"/>
      <c r="DC278" s="5"/>
      <c r="DD278" s="2">
        <v>0</v>
      </c>
      <c r="DE278" s="5"/>
      <c r="DF278" s="5"/>
      <c r="DG278" s="2">
        <v>3.0580424344154727E-2</v>
      </c>
      <c r="DH278" s="2">
        <v>0</v>
      </c>
      <c r="DI278" s="5"/>
      <c r="DJ278" s="5"/>
      <c r="DK278" s="5"/>
      <c r="DL278" s="2">
        <v>0</v>
      </c>
      <c r="DM278" s="2">
        <v>0</v>
      </c>
      <c r="DN278" s="5"/>
      <c r="DO278" s="5"/>
      <c r="DP278" s="5"/>
      <c r="DQ278" s="2">
        <v>4.4733110234024098E-5</v>
      </c>
      <c r="DR278" s="2">
        <v>0</v>
      </c>
      <c r="DS278" s="2">
        <v>7.2044276484296524E-2</v>
      </c>
      <c r="DT278" s="2">
        <v>1.9331597812152301E-5</v>
      </c>
      <c r="DU278" s="2">
        <v>3.8206283139301571E-2</v>
      </c>
      <c r="DV278" s="2">
        <v>3685</v>
      </c>
      <c r="DW278" s="2">
        <v>138</v>
      </c>
      <c r="DX278" s="2">
        <v>154</v>
      </c>
      <c r="DY278" s="10">
        <v>11</v>
      </c>
      <c r="DZ278" s="2">
        <v>0</v>
      </c>
      <c r="EA278" s="2">
        <v>3988</v>
      </c>
      <c r="EB278" t="str">
        <f>VLOOKUP(J278,Hoja2!$A$2:$D$1241,2,0)</f>
        <v>Rural</v>
      </c>
      <c r="EC278" t="str">
        <f>VLOOKUP(J278,Hoja2!$A$2:$D$1241,3,0)</f>
        <v>Zona VII - Rural Oriental Norte</v>
      </c>
      <c r="ED278" t="str">
        <f>VLOOKUP(J278,Hoja2!$A$2:$D$1241,4,0)</f>
        <v>Zipaquira</v>
      </c>
    </row>
    <row r="279" spans="1:134" ht="16.5">
      <c r="A279" s="2">
        <v>278</v>
      </c>
      <c r="B279" s="3" t="s">
        <v>1223</v>
      </c>
      <c r="C279" s="3" t="s">
        <v>135</v>
      </c>
      <c r="D279" s="3" t="s">
        <v>136</v>
      </c>
      <c r="E279" s="3" t="s">
        <v>137</v>
      </c>
      <c r="F279" s="3" t="s">
        <v>717</v>
      </c>
      <c r="G279" s="3" t="s">
        <v>718</v>
      </c>
      <c r="H279" s="3" t="s">
        <v>153</v>
      </c>
      <c r="I279" s="3" t="s">
        <v>1224</v>
      </c>
      <c r="J279" s="3" t="s">
        <v>1225</v>
      </c>
      <c r="K279" s="2">
        <v>13.2</v>
      </c>
      <c r="L279" s="3" t="s">
        <v>143</v>
      </c>
      <c r="M279" s="2">
        <v>5037</v>
      </c>
      <c r="N279" s="2">
        <v>88.024000000000001</v>
      </c>
      <c r="O279" s="2">
        <v>86.159000000000006</v>
      </c>
      <c r="P279" s="2">
        <v>1.6819999999999999</v>
      </c>
      <c r="Q279" s="2">
        <v>0.182</v>
      </c>
      <c r="R279" s="2">
        <v>0</v>
      </c>
      <c r="S279" s="2">
        <v>88.024000000000001</v>
      </c>
      <c r="T279" s="2">
        <v>35</v>
      </c>
      <c r="U279" s="2">
        <v>0</v>
      </c>
      <c r="V279" s="2">
        <v>0</v>
      </c>
      <c r="W279" s="2">
        <v>76</v>
      </c>
      <c r="X279" s="2">
        <v>0</v>
      </c>
      <c r="Y279" s="2">
        <v>0</v>
      </c>
      <c r="Z279" s="2">
        <v>0</v>
      </c>
      <c r="AA279" s="2">
        <v>0</v>
      </c>
      <c r="AB279" s="3" t="s">
        <v>1223</v>
      </c>
      <c r="AC279" s="3" t="s">
        <v>1223</v>
      </c>
      <c r="AD279" s="3" t="s">
        <v>144</v>
      </c>
      <c r="AE279" s="3" t="s">
        <v>1224</v>
      </c>
      <c r="AF279" s="3" t="s">
        <v>1225</v>
      </c>
      <c r="AG279" s="4">
        <v>492</v>
      </c>
      <c r="AH279" s="2">
        <v>1456</v>
      </c>
      <c r="AI279" s="2">
        <v>0.50281041046452013</v>
      </c>
      <c r="AJ279" s="2">
        <v>0.30590309341916572</v>
      </c>
      <c r="AK279" s="2">
        <v>6.2202085011395035E-2</v>
      </c>
      <c r="AL279" s="2">
        <v>0.17355261297934632</v>
      </c>
      <c r="AM279" s="2">
        <v>0.13797338149035998</v>
      </c>
      <c r="AN279" s="2">
        <v>0.16832704716376717</v>
      </c>
      <c r="AO279" s="2">
        <v>0.32162592023759262</v>
      </c>
      <c r="AP279" s="2">
        <v>4.277747078561718E-2</v>
      </c>
      <c r="AQ279" s="2">
        <v>2.9311877306820978E-2</v>
      </c>
      <c r="AR279" s="2">
        <v>1.3328327197963096E-2</v>
      </c>
      <c r="AS279" s="2">
        <v>3.9348041652894437E-3</v>
      </c>
      <c r="AT279" s="2">
        <v>5.3683368630893812E-2</v>
      </c>
      <c r="AU279" s="2">
        <v>0</v>
      </c>
      <c r="AV279" s="2">
        <v>0</v>
      </c>
      <c r="AW279" s="2">
        <v>0.80193707307251472</v>
      </c>
      <c r="AX279" s="2">
        <v>0.93151795419215166</v>
      </c>
      <c r="AY279" s="2">
        <v>3.9839850828121401E-2</v>
      </c>
      <c r="AZ279" s="2">
        <v>4.2135520759943763E-2</v>
      </c>
      <c r="BA279" s="5"/>
      <c r="BB279" s="2">
        <v>0</v>
      </c>
      <c r="BC279" s="2">
        <v>1.401690637517769E-2</v>
      </c>
      <c r="BD279" s="2">
        <v>0</v>
      </c>
      <c r="BE279" s="5"/>
      <c r="BF279" s="5"/>
      <c r="BG279" s="2">
        <v>0.18050311049548476</v>
      </c>
      <c r="BH279" s="2">
        <v>0</v>
      </c>
      <c r="BI279" s="2">
        <v>0.27060514341951897</v>
      </c>
      <c r="BJ279" s="5"/>
      <c r="BK279" s="5"/>
      <c r="BL279" s="5"/>
      <c r="BM279" s="5"/>
      <c r="BN279" s="2">
        <v>3.17770880103231E-4</v>
      </c>
      <c r="BO279" s="5"/>
      <c r="BP279" s="2">
        <v>0</v>
      </c>
      <c r="BQ279" s="5"/>
      <c r="BR279" s="5"/>
      <c r="BS279" s="2">
        <v>0</v>
      </c>
      <c r="BT279" s="5"/>
      <c r="BU279" s="5"/>
      <c r="BV279" s="2">
        <v>8.8552104875020844E-3</v>
      </c>
      <c r="BW279" s="5"/>
      <c r="BX279" s="2">
        <v>1.2328900924204499E-3</v>
      </c>
      <c r="BY279" s="2">
        <v>0</v>
      </c>
      <c r="BZ279" s="5"/>
      <c r="CA279" s="5"/>
      <c r="CB279" s="5"/>
      <c r="CC279" s="2">
        <v>4.2135520759943763E-2</v>
      </c>
      <c r="CD279" s="2">
        <v>2.0912465848028399E-2</v>
      </c>
      <c r="CE279" s="5"/>
      <c r="CF279" s="2">
        <v>3.5513555190928008E-3</v>
      </c>
      <c r="CG279" s="5"/>
      <c r="CH279" s="2">
        <v>0.93151795419215166</v>
      </c>
      <c r="CI279" s="5"/>
      <c r="CJ279" s="5"/>
      <c r="CK279" s="5"/>
      <c r="CL279" s="5"/>
      <c r="CM279" s="5"/>
      <c r="CN279" s="2">
        <v>3.9839850828121401E-2</v>
      </c>
      <c r="CO279" s="2">
        <v>0.1905673751284736</v>
      </c>
      <c r="CP279" s="5"/>
      <c r="CQ279" s="5"/>
      <c r="CR279" s="2">
        <v>4.7349586916568993E-2</v>
      </c>
      <c r="CS279" s="5"/>
      <c r="CT279" s="2">
        <v>3.7327653451885755E-3</v>
      </c>
      <c r="CU279" s="2">
        <v>1.12831083447848E-4</v>
      </c>
      <c r="CV279" s="5"/>
      <c r="CW279" s="5"/>
      <c r="CX279" s="2">
        <v>1.8811556360076373E-4</v>
      </c>
      <c r="CY279" s="5"/>
      <c r="CZ279" s="5"/>
      <c r="DA279" s="5"/>
      <c r="DB279" s="5"/>
      <c r="DC279" s="5"/>
      <c r="DD279" s="5"/>
      <c r="DE279" s="5"/>
      <c r="DF279" s="2">
        <v>1.1074152223055356E-3</v>
      </c>
      <c r="DG279" s="2">
        <v>5.8583959544723298E-5</v>
      </c>
      <c r="DH279" s="5"/>
      <c r="DI279" s="5"/>
      <c r="DJ279" s="5"/>
      <c r="DK279" s="5"/>
      <c r="DL279" s="5"/>
      <c r="DM279" s="5"/>
      <c r="DN279" s="5"/>
      <c r="DO279" s="5"/>
      <c r="DP279" s="5"/>
      <c r="DQ279" s="2">
        <v>2.7014470469947699E-4</v>
      </c>
      <c r="DR279" s="5"/>
      <c r="DS279" s="5"/>
      <c r="DT279" s="2">
        <v>3.5924273459809119E-3</v>
      </c>
      <c r="DU279" s="2">
        <v>5.4962974685375893E-2</v>
      </c>
      <c r="DV279" s="2">
        <v>2383</v>
      </c>
      <c r="DW279" s="2">
        <v>68</v>
      </c>
      <c r="DX279" s="2">
        <v>14</v>
      </c>
      <c r="DY279" s="10">
        <v>17</v>
      </c>
      <c r="DZ279" s="2">
        <v>0</v>
      </c>
      <c r="EA279" s="2">
        <v>2482</v>
      </c>
      <c r="EB279" t="str">
        <f>VLOOKUP(J279,Hoja2!$A$2:$D$1241,2,0)</f>
        <v>Rural</v>
      </c>
      <c r="EC279" t="str">
        <f>VLOOKUP(J279,Hoja2!$A$2:$D$1241,3,0)</f>
        <v>Zona VIII - Rural Occidental Norte</v>
      </c>
      <c r="ED279" t="str">
        <f>VLOOKUP(J279,Hoja2!$A$2:$D$1241,4,0)</f>
        <v>Pacho</v>
      </c>
    </row>
    <row r="280" spans="1:134" ht="16.5">
      <c r="A280" s="2">
        <v>279</v>
      </c>
      <c r="B280" s="3" t="s">
        <v>1226</v>
      </c>
      <c r="C280" s="3" t="s">
        <v>135</v>
      </c>
      <c r="D280" s="3" t="s">
        <v>208</v>
      </c>
      <c r="E280" s="3" t="s">
        <v>137</v>
      </c>
      <c r="F280" s="3" t="s">
        <v>331</v>
      </c>
      <c r="G280" s="3" t="s">
        <v>332</v>
      </c>
      <c r="H280" s="3" t="s">
        <v>153</v>
      </c>
      <c r="I280" s="3" t="s">
        <v>1227</v>
      </c>
      <c r="J280" s="3" t="s">
        <v>1228</v>
      </c>
      <c r="K280" s="2">
        <v>13.2</v>
      </c>
      <c r="L280" s="3" t="s">
        <v>219</v>
      </c>
      <c r="M280" s="2">
        <v>478</v>
      </c>
      <c r="N280" s="2">
        <v>24.675999999999998</v>
      </c>
      <c r="O280" s="2">
        <v>24.23</v>
      </c>
      <c r="P280" s="2">
        <v>0</v>
      </c>
      <c r="Q280" s="2">
        <v>0.44600000000000001</v>
      </c>
      <c r="R280" s="2">
        <v>0</v>
      </c>
      <c r="S280" s="2">
        <v>24.675999999999998</v>
      </c>
      <c r="T280" s="2">
        <v>3</v>
      </c>
      <c r="U280" s="2">
        <v>0</v>
      </c>
      <c r="V280" s="2">
        <v>0</v>
      </c>
      <c r="W280" s="2">
        <v>17</v>
      </c>
      <c r="X280" s="2">
        <v>0</v>
      </c>
      <c r="Y280" s="2">
        <v>0</v>
      </c>
      <c r="Z280" s="2">
        <v>0</v>
      </c>
      <c r="AA280" s="2">
        <v>0</v>
      </c>
      <c r="AB280" s="3" t="s">
        <v>1226</v>
      </c>
      <c r="AC280" s="3" t="s">
        <v>1226</v>
      </c>
      <c r="AD280" s="3" t="s">
        <v>144</v>
      </c>
      <c r="AE280" s="3" t="s">
        <v>1227</v>
      </c>
      <c r="AF280" s="3" t="s">
        <v>1228</v>
      </c>
      <c r="AG280" s="4">
        <v>887</v>
      </c>
      <c r="AH280" s="2">
        <v>93</v>
      </c>
      <c r="AI280" s="2">
        <v>1.8636045298003349E-3</v>
      </c>
      <c r="AJ280" s="2">
        <v>6.571217653730521E-3</v>
      </c>
      <c r="AK280" s="2">
        <v>5.1951241035027079E-3</v>
      </c>
      <c r="AL280" s="2">
        <v>7.9713746041277945E-3</v>
      </c>
      <c r="AM280" s="2">
        <v>6.2209480066436097E-3</v>
      </c>
      <c r="AN280" s="2">
        <v>5.8216488606867341E-3</v>
      </c>
      <c r="AO280" s="2">
        <v>1.0658935398497687E-3</v>
      </c>
      <c r="AP280" s="2">
        <v>5.3575238174232353E-3</v>
      </c>
      <c r="AQ280" s="2">
        <v>5.6375525651220534E-4</v>
      </c>
      <c r="AR280" s="2">
        <v>5.4175518837707706E-3</v>
      </c>
      <c r="AS280" s="2">
        <v>2.3501368894024311E-3</v>
      </c>
      <c r="AT280" s="2">
        <v>5.8066451876272185E-4</v>
      </c>
      <c r="AU280" s="2">
        <v>0</v>
      </c>
      <c r="AV280" s="2">
        <v>0</v>
      </c>
      <c r="AW280" s="2">
        <v>2.9788283432564806E-2</v>
      </c>
      <c r="AX280" s="2">
        <v>1.6627426684960842E-2</v>
      </c>
      <c r="AY280" s="2">
        <v>2.4351409390773325E-3</v>
      </c>
      <c r="AZ280" s="2">
        <v>1.28592607609864E-4</v>
      </c>
      <c r="BA280" s="5"/>
      <c r="BB280" s="5"/>
      <c r="BC280" s="2">
        <v>5.5903796647279302E-3</v>
      </c>
      <c r="BD280" s="5"/>
      <c r="BE280" s="5"/>
      <c r="BF280" s="5"/>
      <c r="BG280" s="2">
        <v>5.0962745504247089E-3</v>
      </c>
      <c r="BH280" s="2">
        <v>0</v>
      </c>
      <c r="BI280" s="2">
        <v>3.1276072703648461E-3</v>
      </c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2">
        <v>5.8960219572201699E-4</v>
      </c>
      <c r="BW280" s="5"/>
      <c r="BX280" s="5"/>
      <c r="BY280" s="5"/>
      <c r="BZ280" s="5"/>
      <c r="CA280" s="5"/>
      <c r="CB280" s="5"/>
      <c r="CC280" s="5"/>
      <c r="CD280" s="5"/>
      <c r="CE280" s="5"/>
      <c r="CF280" s="2">
        <v>1.9759897695234728E-3</v>
      </c>
      <c r="CG280" s="5"/>
      <c r="CH280" s="2">
        <v>1.6627426684960842E-2</v>
      </c>
      <c r="CI280" s="5"/>
      <c r="CJ280" s="5"/>
      <c r="CK280" s="5"/>
      <c r="CL280" s="5"/>
      <c r="CM280" s="5"/>
      <c r="CN280" s="2">
        <v>2.4351409390773325E-3</v>
      </c>
      <c r="CO280" s="2">
        <v>1.2171869322578386E-2</v>
      </c>
      <c r="CP280" s="5"/>
      <c r="CQ280" s="2">
        <v>0</v>
      </c>
      <c r="CR280" s="2">
        <v>6.9686751494580398E-4</v>
      </c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2">
        <v>1.28592607609864E-4</v>
      </c>
      <c r="DT280" s="2">
        <v>8.1114883374199497E-5</v>
      </c>
      <c r="DU280" s="2">
        <v>4.5857826090343028E-4</v>
      </c>
      <c r="DV280" s="2">
        <v>22</v>
      </c>
      <c r="DW280" s="2">
        <v>0</v>
      </c>
      <c r="DX280" s="2">
        <v>3</v>
      </c>
      <c r="DY280" s="10">
        <v>0</v>
      </c>
      <c r="DZ280" s="2">
        <v>0</v>
      </c>
      <c r="EA280" s="2">
        <v>25</v>
      </c>
      <c r="EB280" t="str">
        <f>VLOOKUP(J280,Hoja2!$A$2:$D$1241,2,0)</f>
        <v>Rural</v>
      </c>
      <c r="EC280" t="str">
        <f>VLOOKUP(J280,Hoja2!$A$2:$D$1241,3,0)</f>
        <v>Zona VIII - Rural Occidental Norte</v>
      </c>
      <c r="ED280" t="str">
        <f>VLOOKUP(J280,Hoja2!$A$2:$D$1241,4,0)</f>
        <v>Puerto Salgar</v>
      </c>
    </row>
    <row r="281" spans="1:134" ht="16.5">
      <c r="A281" s="2">
        <v>280</v>
      </c>
      <c r="B281" s="3" t="s">
        <v>1229</v>
      </c>
      <c r="C281" s="3" t="s">
        <v>135</v>
      </c>
      <c r="D281" s="3" t="s">
        <v>208</v>
      </c>
      <c r="E281" s="3" t="s">
        <v>197</v>
      </c>
      <c r="F281" s="3" t="s">
        <v>722</v>
      </c>
      <c r="G281" s="3" t="s">
        <v>723</v>
      </c>
      <c r="H281" s="3" t="s">
        <v>153</v>
      </c>
      <c r="I281" s="3" t="s">
        <v>1230</v>
      </c>
      <c r="J281" s="3" t="s">
        <v>723</v>
      </c>
      <c r="K281" s="2">
        <v>13.2</v>
      </c>
      <c r="L281" s="3" t="s">
        <v>219</v>
      </c>
      <c r="M281" s="2">
        <v>14107</v>
      </c>
      <c r="N281" s="2">
        <v>137.75899999999999</v>
      </c>
      <c r="O281" s="2">
        <v>136.93299999999999</v>
      </c>
      <c r="P281" s="2">
        <v>0</v>
      </c>
      <c r="Q281" s="2">
        <v>0.82699999999999996</v>
      </c>
      <c r="R281" s="2">
        <v>0</v>
      </c>
      <c r="S281" s="2">
        <v>137.75899999999999</v>
      </c>
      <c r="T281" s="2">
        <v>19</v>
      </c>
      <c r="U281" s="2">
        <v>0</v>
      </c>
      <c r="V281" s="2">
        <v>0</v>
      </c>
      <c r="W281" s="2">
        <v>95</v>
      </c>
      <c r="X281" s="2">
        <v>0</v>
      </c>
      <c r="Y281" s="2">
        <v>0</v>
      </c>
      <c r="Z281" s="2">
        <v>0</v>
      </c>
      <c r="AA281" s="2">
        <v>0</v>
      </c>
      <c r="AB281" s="3" t="s">
        <v>1229</v>
      </c>
      <c r="AC281" s="3" t="s">
        <v>1229</v>
      </c>
      <c r="AD281" s="3" t="s">
        <v>144</v>
      </c>
      <c r="AE281" s="3" t="s">
        <v>1230</v>
      </c>
      <c r="AF281" s="3" t="s">
        <v>1231</v>
      </c>
      <c r="AG281" s="4">
        <v>1462</v>
      </c>
      <c r="AH281" s="2">
        <v>1136</v>
      </c>
      <c r="AI281" s="2">
        <v>0.71224401449191654</v>
      </c>
      <c r="AJ281" s="2">
        <v>6.6241678616649299E-2</v>
      </c>
      <c r="AK281" s="2">
        <v>0.29305444781160972</v>
      </c>
      <c r="AL281" s="2">
        <v>0.23384328305358831</v>
      </c>
      <c r="AM281" s="2">
        <v>0.59018598149182111</v>
      </c>
      <c r="AN281" s="2">
        <v>0.2343951477394863</v>
      </c>
      <c r="AO281" s="2">
        <v>0.54300393486708787</v>
      </c>
      <c r="AP281" s="2">
        <v>0.29248055861613675</v>
      </c>
      <c r="AQ281" s="2">
        <v>1.0201896886411803</v>
      </c>
      <c r="AR281" s="2">
        <v>0.15000485946943498</v>
      </c>
      <c r="AS281" s="2">
        <v>1.123342582742399E-2</v>
      </c>
      <c r="AT281" s="2">
        <v>0.57381918217840722</v>
      </c>
      <c r="AU281" s="2">
        <v>0</v>
      </c>
      <c r="AV281" s="2">
        <v>0</v>
      </c>
      <c r="AW281" s="2">
        <v>3.516927092899139</v>
      </c>
      <c r="AX281" s="2">
        <v>1.1005759188845765</v>
      </c>
      <c r="AY281" s="2">
        <v>0.10319319102102587</v>
      </c>
      <c r="AZ281" s="2">
        <v>0</v>
      </c>
      <c r="BA281" s="5"/>
      <c r="BB281" s="2">
        <v>0</v>
      </c>
      <c r="BC281" s="2">
        <v>1.0515472686736007</v>
      </c>
      <c r="BD281" s="2">
        <v>0</v>
      </c>
      <c r="BE281" s="5"/>
      <c r="BF281" s="5"/>
      <c r="BG281" s="2">
        <v>0.40991678823686167</v>
      </c>
      <c r="BH281" s="2">
        <v>0</v>
      </c>
      <c r="BI281" s="2">
        <v>0.37222670064226393</v>
      </c>
      <c r="BJ281" s="5"/>
      <c r="BK281" s="5"/>
      <c r="BL281" s="5"/>
      <c r="BM281" s="5"/>
      <c r="BN281" s="5"/>
      <c r="BO281" s="5"/>
      <c r="BP281" s="2">
        <v>0</v>
      </c>
      <c r="BQ281" s="5"/>
      <c r="BR281" s="5"/>
      <c r="BS281" s="2">
        <v>0</v>
      </c>
      <c r="BT281" s="5"/>
      <c r="BU281" s="5"/>
      <c r="BV281" s="2">
        <v>0.17901307580459308</v>
      </c>
      <c r="BW281" s="5"/>
      <c r="BX281" s="2">
        <v>3.8071435605183248E-4</v>
      </c>
      <c r="BY281" s="5"/>
      <c r="BZ281" s="5"/>
      <c r="CA281" s="5"/>
      <c r="CB281" s="2">
        <v>0</v>
      </c>
      <c r="CC281" s="5"/>
      <c r="CD281" s="5"/>
      <c r="CE281" s="5"/>
      <c r="CF281" s="2">
        <v>3.4442637416155782E-2</v>
      </c>
      <c r="CG281" s="5"/>
      <c r="CH281" s="2">
        <v>1.1005759188845765</v>
      </c>
      <c r="CI281" s="5"/>
      <c r="CJ281" s="5"/>
      <c r="CK281" s="2">
        <v>0</v>
      </c>
      <c r="CL281" s="2">
        <v>0</v>
      </c>
      <c r="CM281" s="5"/>
      <c r="CN281" s="2">
        <v>0.10319319102102587</v>
      </c>
      <c r="CO281" s="2">
        <v>0.93020139498268883</v>
      </c>
      <c r="CP281" s="5"/>
      <c r="CQ281" s="5"/>
      <c r="CR281" s="2">
        <v>6.9918294085224335E-3</v>
      </c>
      <c r="CS281" s="5"/>
      <c r="CT281" s="2">
        <v>5.7405749748638769E-4</v>
      </c>
      <c r="CU281" s="2">
        <v>0</v>
      </c>
      <c r="CV281" s="5"/>
      <c r="CW281" s="5"/>
      <c r="CX281" s="5"/>
      <c r="CY281" s="5"/>
      <c r="CZ281" s="5"/>
      <c r="DA281" s="5"/>
      <c r="DB281" s="2">
        <v>0</v>
      </c>
      <c r="DC281" s="5"/>
      <c r="DD281" s="5"/>
      <c r="DE281" s="5"/>
      <c r="DF281" s="2">
        <v>2.8925281110457599E-3</v>
      </c>
      <c r="DG281" s="2">
        <v>8.2137329847955225E-3</v>
      </c>
      <c r="DH281" s="5"/>
      <c r="DI281" s="2">
        <v>0</v>
      </c>
      <c r="DJ281" s="5"/>
      <c r="DK281" s="5"/>
      <c r="DL281" s="5"/>
      <c r="DM281" s="5"/>
      <c r="DN281" s="5"/>
      <c r="DO281" s="5"/>
      <c r="DP281" s="5"/>
      <c r="DQ281" s="2">
        <v>0</v>
      </c>
      <c r="DR281" s="5"/>
      <c r="DS281" s="5"/>
      <c r="DT281" s="2">
        <v>1.4770002865768959E-3</v>
      </c>
      <c r="DU281" s="2">
        <v>0.51904936449849615</v>
      </c>
      <c r="DV281" s="2">
        <v>2981</v>
      </c>
      <c r="DW281" s="2">
        <v>178</v>
      </c>
      <c r="DX281" s="2">
        <v>29</v>
      </c>
      <c r="DY281" s="10">
        <v>93</v>
      </c>
      <c r="DZ281" s="2">
        <v>2</v>
      </c>
      <c r="EA281" s="2">
        <v>3283</v>
      </c>
      <c r="EB281" t="str">
        <f>VLOOKUP(J281,Hoja2!$A$2:$D$1241,2,0)</f>
        <v>Rural</v>
      </c>
      <c r="EC281" t="str">
        <f>VLOOKUP(J281,Hoja2!$A$2:$D$1241,3,0)</f>
        <v>Zona X - Rural Oriental Sur</v>
      </c>
      <c r="ED281" t="str">
        <f>VLOOKUP(J281,Hoja2!$A$2:$D$1241,4,0)</f>
        <v>Quetame</v>
      </c>
    </row>
    <row r="282" spans="1:134" ht="16.5">
      <c r="A282" s="2">
        <v>281</v>
      </c>
      <c r="B282" s="3" t="s">
        <v>1232</v>
      </c>
      <c r="C282" s="3" t="s">
        <v>135</v>
      </c>
      <c r="D282" s="3" t="s">
        <v>136</v>
      </c>
      <c r="E282" s="3" t="s">
        <v>197</v>
      </c>
      <c r="F282" s="3" t="s">
        <v>340</v>
      </c>
      <c r="G282" s="3" t="s">
        <v>341</v>
      </c>
      <c r="H282" s="3" t="s">
        <v>153</v>
      </c>
      <c r="I282" s="3" t="s">
        <v>1233</v>
      </c>
      <c r="J282" s="3" t="s">
        <v>1234</v>
      </c>
      <c r="K282" s="2">
        <v>13.2</v>
      </c>
      <c r="L282" s="3" t="s">
        <v>143</v>
      </c>
      <c r="M282" s="2">
        <v>1037</v>
      </c>
      <c r="N282" s="2">
        <v>4.2850000000000001</v>
      </c>
      <c r="O282" s="2">
        <v>3.26</v>
      </c>
      <c r="P282" s="2">
        <v>0.22500000000000001</v>
      </c>
      <c r="Q282" s="2">
        <v>0.8</v>
      </c>
      <c r="R282" s="2">
        <v>0</v>
      </c>
      <c r="S282" s="2">
        <v>4.2850000000000001</v>
      </c>
      <c r="T282" s="2">
        <v>11</v>
      </c>
      <c r="U282" s="2">
        <v>0</v>
      </c>
      <c r="V282" s="2">
        <v>0</v>
      </c>
      <c r="W282" s="2">
        <v>9</v>
      </c>
      <c r="X282" s="2">
        <v>0</v>
      </c>
      <c r="Y282" s="2">
        <v>0</v>
      </c>
      <c r="Z282" s="2">
        <v>0</v>
      </c>
      <c r="AA282" s="2">
        <v>0</v>
      </c>
      <c r="AB282" s="3" t="s">
        <v>1232</v>
      </c>
      <c r="AC282" s="3" t="s">
        <v>1232</v>
      </c>
      <c r="AD282" s="3" t="s">
        <v>144</v>
      </c>
      <c r="AE282" s="3" t="s">
        <v>1233</v>
      </c>
      <c r="AF282" s="3" t="s">
        <v>1234</v>
      </c>
      <c r="AG282" s="4">
        <v>617</v>
      </c>
      <c r="AH282" s="2">
        <v>91</v>
      </c>
      <c r="AI282" s="2">
        <v>3.0087658262156216E-3</v>
      </c>
      <c r="AJ282" s="2">
        <v>0</v>
      </c>
      <c r="AK282" s="2">
        <v>3.904286412260055E-3</v>
      </c>
      <c r="AL282" s="2">
        <v>1.7591391688904358E-3</v>
      </c>
      <c r="AM282" s="2">
        <v>1.9943591874635794E-4</v>
      </c>
      <c r="AN282" s="2">
        <v>8.2455851797962436E-3</v>
      </c>
      <c r="AO282" s="2">
        <v>2.9119026875877533E-3</v>
      </c>
      <c r="AP282" s="2">
        <v>4.4490870003328969E-3</v>
      </c>
      <c r="AQ282" s="2">
        <v>0</v>
      </c>
      <c r="AR282" s="2">
        <v>2.7973278209220121E-5</v>
      </c>
      <c r="AS282" s="2">
        <v>4.4524933129272334E-5</v>
      </c>
      <c r="AT282" s="2">
        <v>1.3913757449588287E-4</v>
      </c>
      <c r="AU282" s="2">
        <v>0</v>
      </c>
      <c r="AV282" s="2">
        <v>0</v>
      </c>
      <c r="AW282" s="2">
        <v>1.9703260508315432E-2</v>
      </c>
      <c r="AX282" s="2">
        <v>3.8241723412535122E-3</v>
      </c>
      <c r="AY282" s="2">
        <v>1.1624051300947976E-3</v>
      </c>
      <c r="AZ282" s="5"/>
      <c r="BA282" s="5"/>
      <c r="BB282" s="5"/>
      <c r="BC282" s="2">
        <v>7.4827697206400123E-3</v>
      </c>
      <c r="BD282" s="5"/>
      <c r="BE282" s="5"/>
      <c r="BF282" s="5"/>
      <c r="BG282" s="2">
        <v>2.117084717456363E-3</v>
      </c>
      <c r="BH282" s="5"/>
      <c r="BI282" s="2">
        <v>0</v>
      </c>
      <c r="BJ282" s="5"/>
      <c r="BK282" s="5"/>
      <c r="BL282" s="5"/>
      <c r="BM282" s="5"/>
      <c r="BN282" s="5"/>
      <c r="BO282" s="5"/>
      <c r="BP282" s="5"/>
      <c r="BQ282" s="5"/>
      <c r="BR282" s="5"/>
      <c r="BS282" s="2">
        <v>0</v>
      </c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2">
        <v>5.97265463001258E-5</v>
      </c>
      <c r="CE282" s="5"/>
      <c r="CF282" s="5"/>
      <c r="CG282" s="5"/>
      <c r="CH282" s="2">
        <v>3.8241723412535122E-3</v>
      </c>
      <c r="CI282" s="5"/>
      <c r="CJ282" s="5"/>
      <c r="CK282" s="5"/>
      <c r="CL282" s="5"/>
      <c r="CM282" s="5"/>
      <c r="CN282" s="2">
        <v>1.1624051300947976E-3</v>
      </c>
      <c r="CO282" s="2">
        <v>7.1627919762321116E-3</v>
      </c>
      <c r="CP282" s="5"/>
      <c r="CQ282" s="2">
        <v>0</v>
      </c>
      <c r="CR282" s="2">
        <v>1.5337169717931564E-3</v>
      </c>
      <c r="CS282" s="5"/>
      <c r="CT282" s="5"/>
      <c r="CU282" s="2">
        <v>0</v>
      </c>
      <c r="CV282" s="5"/>
      <c r="CW282" s="2">
        <v>3.62231095450924E-5</v>
      </c>
      <c r="CX282" s="5"/>
      <c r="CY282" s="5"/>
      <c r="CZ282" s="5"/>
      <c r="DA282" s="5"/>
      <c r="DB282" s="5"/>
      <c r="DC282" s="5"/>
      <c r="DD282" s="5"/>
      <c r="DE282" s="5"/>
      <c r="DF282" s="5"/>
      <c r="DG282" s="2">
        <v>5.0476940544942291E-4</v>
      </c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2">
        <v>0</v>
      </c>
      <c r="DU282" s="2">
        <v>8.0617806089914386E-4</v>
      </c>
      <c r="DV282" s="2">
        <v>142</v>
      </c>
      <c r="DW282" s="2">
        <v>12</v>
      </c>
      <c r="DX282" s="2">
        <v>3</v>
      </c>
      <c r="DY282" s="10">
        <v>2</v>
      </c>
      <c r="DZ282" s="2">
        <v>0</v>
      </c>
      <c r="EA282" s="2">
        <v>159</v>
      </c>
      <c r="EB282" t="str">
        <f>VLOOKUP(J282,Hoja2!$A$2:$D$1241,2,0)</f>
        <v>Rural</v>
      </c>
      <c r="EC282" t="str">
        <f>VLOOKUP(J282,Hoja2!$A$2:$D$1241,3,0)</f>
        <v>Zona IX - Rural Occidental Sur</v>
      </c>
      <c r="ED282" t="str">
        <f>VLOOKUP(J282,Hoja2!$A$2:$D$1241,4,0)</f>
        <v>Ricaurte</v>
      </c>
    </row>
    <row r="283" spans="1:134" ht="16.5">
      <c r="A283" s="2">
        <v>282</v>
      </c>
      <c r="B283" s="3" t="s">
        <v>1235</v>
      </c>
      <c r="C283" s="3" t="s">
        <v>135</v>
      </c>
      <c r="D283" s="3" t="s">
        <v>136</v>
      </c>
      <c r="E283" s="3" t="s">
        <v>197</v>
      </c>
      <c r="F283" s="3" t="s">
        <v>340</v>
      </c>
      <c r="G283" s="3" t="s">
        <v>341</v>
      </c>
      <c r="H283" s="3" t="s">
        <v>153</v>
      </c>
      <c r="I283" s="3" t="s">
        <v>1236</v>
      </c>
      <c r="J283" s="3" t="s">
        <v>1237</v>
      </c>
      <c r="K283" s="2">
        <v>13.2</v>
      </c>
      <c r="L283" s="3" t="s">
        <v>143</v>
      </c>
      <c r="M283" s="2">
        <v>5317</v>
      </c>
      <c r="N283" s="2">
        <v>10.847</v>
      </c>
      <c r="O283" s="2">
        <v>10.8</v>
      </c>
      <c r="P283" s="2">
        <v>0</v>
      </c>
      <c r="Q283" s="2">
        <v>4.7E-2</v>
      </c>
      <c r="R283" s="2">
        <v>0</v>
      </c>
      <c r="S283" s="2">
        <v>10.847</v>
      </c>
      <c r="T283" s="2">
        <v>20</v>
      </c>
      <c r="U283" s="2">
        <v>0</v>
      </c>
      <c r="V283" s="2">
        <v>0</v>
      </c>
      <c r="W283" s="2">
        <v>20</v>
      </c>
      <c r="X283" s="2">
        <v>0</v>
      </c>
      <c r="Y283" s="2">
        <v>0</v>
      </c>
      <c r="Z283" s="2">
        <v>0</v>
      </c>
      <c r="AA283" s="2">
        <v>0</v>
      </c>
      <c r="AB283" s="3" t="s">
        <v>1235</v>
      </c>
      <c r="AC283" s="3" t="s">
        <v>1235</v>
      </c>
      <c r="AD283" s="3" t="s">
        <v>144</v>
      </c>
      <c r="AE283" s="3" t="s">
        <v>1238</v>
      </c>
      <c r="AF283" s="3" t="s">
        <v>1237</v>
      </c>
      <c r="AG283" s="4">
        <v>621</v>
      </c>
      <c r="AH283" s="2">
        <v>622</v>
      </c>
      <c r="AI283" s="2">
        <v>0.1156690772641541</v>
      </c>
      <c r="AJ283" s="2">
        <v>1.1119461171277423E-2</v>
      </c>
      <c r="AK283" s="2">
        <v>0.1685299648143872</v>
      </c>
      <c r="AL283" s="2">
        <v>4.8441082143406929E-2</v>
      </c>
      <c r="AM283" s="2">
        <v>4.0019235069531714E-2</v>
      </c>
      <c r="AN283" s="2">
        <v>9.7560453509851389E-2</v>
      </c>
      <c r="AO283" s="2">
        <v>0.1529222642485262</v>
      </c>
      <c r="AP283" s="2">
        <v>3.2650624489306375E-3</v>
      </c>
      <c r="AQ283" s="2">
        <v>1.6446618712275062E-2</v>
      </c>
      <c r="AR283" s="2">
        <v>0.11952096213596101</v>
      </c>
      <c r="AS283" s="2">
        <v>1.87574590141926E-3</v>
      </c>
      <c r="AT283" s="2">
        <v>3.3212854691940367E-3</v>
      </c>
      <c r="AU283" s="2">
        <v>0</v>
      </c>
      <c r="AV283" s="2">
        <v>0</v>
      </c>
      <c r="AW283" s="2">
        <v>0.56531226160593973</v>
      </c>
      <c r="AX283" s="2">
        <v>0.17509840481057751</v>
      </c>
      <c r="AY283" s="2">
        <v>0</v>
      </c>
      <c r="AZ283" s="2">
        <v>3.8280546472397516E-2</v>
      </c>
      <c r="BA283" s="5"/>
      <c r="BB283" s="2">
        <v>3.8280546472397516E-2</v>
      </c>
      <c r="BC283" s="2">
        <v>0.150717034050662</v>
      </c>
      <c r="BD283" s="5"/>
      <c r="BE283" s="5"/>
      <c r="BF283" s="5"/>
      <c r="BG283" s="2">
        <v>9.6298406031522496E-2</v>
      </c>
      <c r="BH283" s="5"/>
      <c r="BI283" s="2">
        <v>9.7625133138730266E-2</v>
      </c>
      <c r="BJ283" s="5"/>
      <c r="BK283" s="5"/>
      <c r="BL283" s="5"/>
      <c r="BM283" s="5"/>
      <c r="BN283" s="5"/>
      <c r="BO283" s="5"/>
      <c r="BP283" s="5"/>
      <c r="BQ283" s="5"/>
      <c r="BR283" s="5"/>
      <c r="BS283" s="2">
        <v>0</v>
      </c>
      <c r="BT283" s="5"/>
      <c r="BU283" s="5"/>
      <c r="BV283" s="2">
        <v>8.1168926182386872E-2</v>
      </c>
      <c r="BW283" s="5"/>
      <c r="BX283" s="5"/>
      <c r="BY283" s="5"/>
      <c r="BZ283" s="5"/>
      <c r="CA283" s="5"/>
      <c r="CB283" s="5"/>
      <c r="CC283" s="5"/>
      <c r="CD283" s="2">
        <v>1.798724586319189E-3</v>
      </c>
      <c r="CE283" s="5"/>
      <c r="CF283" s="2">
        <v>1.5322545142055274E-2</v>
      </c>
      <c r="CG283" s="5"/>
      <c r="CH283" s="2">
        <v>0.17509840481057751</v>
      </c>
      <c r="CI283" s="5"/>
      <c r="CJ283" s="5"/>
      <c r="CK283" s="5"/>
      <c r="CL283" s="5"/>
      <c r="CM283" s="5"/>
      <c r="CN283" s="2">
        <v>0</v>
      </c>
      <c r="CO283" s="2">
        <v>5.245938394165562E-2</v>
      </c>
      <c r="CP283" s="5"/>
      <c r="CQ283" s="2">
        <v>0</v>
      </c>
      <c r="CR283" s="2">
        <v>1.0309807795932201E-2</v>
      </c>
      <c r="CS283" s="5"/>
      <c r="CT283" s="2">
        <v>6.6691973972683296E-5</v>
      </c>
      <c r="CU283" s="2">
        <v>7.9098978661012006E-5</v>
      </c>
      <c r="CV283" s="5"/>
      <c r="CW283" s="2">
        <v>2.3612805865727616E-3</v>
      </c>
      <c r="CX283" s="2">
        <v>2.2007359912968485E-3</v>
      </c>
      <c r="CY283" s="5"/>
      <c r="CZ283" s="5"/>
      <c r="DA283" s="5"/>
      <c r="DB283" s="5"/>
      <c r="DC283" s="5"/>
      <c r="DD283" s="5"/>
      <c r="DE283" s="5"/>
      <c r="DF283" s="5"/>
      <c r="DG283" s="2">
        <v>0</v>
      </c>
      <c r="DH283" s="5"/>
      <c r="DI283" s="5"/>
      <c r="DJ283" s="5"/>
      <c r="DK283" s="5"/>
      <c r="DL283" s="5"/>
      <c r="DM283" s="5"/>
      <c r="DN283" s="5"/>
      <c r="DO283" s="5"/>
      <c r="DP283" s="5"/>
      <c r="DQ283" s="2">
        <v>0</v>
      </c>
      <c r="DR283" s="5"/>
      <c r="DS283" s="5"/>
      <c r="DT283" s="2">
        <v>0</v>
      </c>
      <c r="DU283" s="2">
        <v>5.490449320617271E-2</v>
      </c>
      <c r="DV283" s="2">
        <v>3919</v>
      </c>
      <c r="DW283" s="2">
        <v>140</v>
      </c>
      <c r="DX283" s="2">
        <v>7</v>
      </c>
      <c r="DY283" s="10">
        <v>9</v>
      </c>
      <c r="DZ283" s="2">
        <v>0</v>
      </c>
      <c r="EA283" s="2">
        <v>4075</v>
      </c>
      <c r="EB283" t="str">
        <f>VLOOKUP(J283,Hoja2!$A$2:$D$1241,2,0)</f>
        <v>Rural</v>
      </c>
      <c r="EC283" t="str">
        <f>VLOOKUP(J283,Hoja2!$A$2:$D$1241,3,0)</f>
        <v>Zona IX - Rural Occidental Sur</v>
      </c>
      <c r="ED283" t="str">
        <f>VLOOKUP(J283,Hoja2!$A$2:$D$1241,4,0)</f>
        <v>Ricaurte</v>
      </c>
    </row>
    <row r="284" spans="1:134" ht="16.5">
      <c r="A284" s="2">
        <v>283</v>
      </c>
      <c r="B284" s="3" t="s">
        <v>1239</v>
      </c>
      <c r="C284" s="3" t="s">
        <v>135</v>
      </c>
      <c r="D284" s="3" t="s">
        <v>136</v>
      </c>
      <c r="E284" s="3" t="s">
        <v>137</v>
      </c>
      <c r="F284" s="3" t="s">
        <v>493</v>
      </c>
      <c r="G284" s="3" t="s">
        <v>494</v>
      </c>
      <c r="H284" s="3" t="s">
        <v>146</v>
      </c>
      <c r="I284" s="3" t="s">
        <v>1240</v>
      </c>
      <c r="J284" s="3" t="s">
        <v>1241</v>
      </c>
      <c r="K284" s="2">
        <v>11.4</v>
      </c>
      <c r="L284" s="3" t="s">
        <v>143</v>
      </c>
      <c r="M284" s="2">
        <v>6110</v>
      </c>
      <c r="N284" s="2">
        <v>7.2430000000000003</v>
      </c>
      <c r="O284" s="2">
        <v>2.8010000000000002</v>
      </c>
      <c r="P284" s="2">
        <v>3.12</v>
      </c>
      <c r="Q284" s="2">
        <v>1.3220000000000001</v>
      </c>
      <c r="R284" s="2">
        <v>0</v>
      </c>
      <c r="S284" s="2">
        <v>7.2430000000000003</v>
      </c>
      <c r="T284" s="2">
        <v>8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3" t="s">
        <v>1239</v>
      </c>
      <c r="AC284" s="3" t="s">
        <v>1239</v>
      </c>
      <c r="AD284" s="3" t="s">
        <v>144</v>
      </c>
      <c r="AE284" s="3" t="s">
        <v>1240</v>
      </c>
      <c r="AF284" s="3" t="s">
        <v>1241</v>
      </c>
      <c r="AG284" s="4">
        <v>1083</v>
      </c>
      <c r="AH284" s="2">
        <v>294</v>
      </c>
      <c r="AI284" s="2">
        <v>1.1202488300206745E-3</v>
      </c>
      <c r="AJ284" s="2">
        <v>1.4559764526417718E-2</v>
      </c>
      <c r="AK284" s="2">
        <v>3.3455756072480865E-2</v>
      </c>
      <c r="AL284" s="2">
        <v>2.9719753946950148E-2</v>
      </c>
      <c r="AM284" s="2">
        <v>1.894875996406405E-2</v>
      </c>
      <c r="AN284" s="2">
        <v>2.6739235952062275E-3</v>
      </c>
      <c r="AO284" s="2">
        <v>1.7005510759931376E-2</v>
      </c>
      <c r="AP284" s="2">
        <v>4.9307222062187749E-3</v>
      </c>
      <c r="AQ284" s="2">
        <v>7.1336233702890568E-3</v>
      </c>
      <c r="AR284" s="2">
        <v>9.2654812160388296E-5</v>
      </c>
      <c r="AS284" s="2">
        <v>2.2620800152582865E-3</v>
      </c>
      <c r="AT284" s="2">
        <v>3.1598584214154263E-2</v>
      </c>
      <c r="AU284" s="2">
        <v>0</v>
      </c>
      <c r="AV284" s="2">
        <v>0</v>
      </c>
      <c r="AW284" s="2">
        <v>0.11227983486745634</v>
      </c>
      <c r="AX284" s="2">
        <v>5.1221547445695501E-2</v>
      </c>
      <c r="AY284" s="5"/>
      <c r="AZ284" s="5"/>
      <c r="BA284" s="5"/>
      <c r="BB284" s="5"/>
      <c r="BC284" s="5"/>
      <c r="BD284" s="2">
        <v>6.9964929636654495E-3</v>
      </c>
      <c r="BE284" s="5"/>
      <c r="BF284" s="5"/>
      <c r="BG284" s="2">
        <v>2.1050730014576722E-2</v>
      </c>
      <c r="BH284" s="5"/>
      <c r="BI284" s="5"/>
      <c r="BJ284" s="5"/>
      <c r="BK284" s="5"/>
      <c r="BL284" s="5"/>
      <c r="BM284" s="2">
        <v>8.69223350124591E-3</v>
      </c>
      <c r="BN284" s="5"/>
      <c r="BO284" s="5"/>
      <c r="BP284" s="5"/>
      <c r="BQ284" s="2">
        <v>0</v>
      </c>
      <c r="BR284" s="5"/>
      <c r="BS284" s="5"/>
      <c r="BT284" s="5"/>
      <c r="BU284" s="5"/>
      <c r="BV284" s="2">
        <v>3.1231500343791702E-2</v>
      </c>
      <c r="BW284" s="5"/>
      <c r="BX284" s="2">
        <v>0</v>
      </c>
      <c r="BY284" s="5"/>
      <c r="BZ284" s="5"/>
      <c r="CA284" s="2">
        <v>3.76423450415037E-5</v>
      </c>
      <c r="CB284" s="5"/>
      <c r="CC284" s="5"/>
      <c r="CD284" s="5"/>
      <c r="CE284" s="5"/>
      <c r="CF284" s="5"/>
      <c r="CG284" s="5"/>
      <c r="CH284" s="2">
        <v>5.1221547445695501E-2</v>
      </c>
      <c r="CI284" s="5"/>
      <c r="CJ284" s="5"/>
      <c r="CK284" s="5"/>
      <c r="CL284" s="5"/>
      <c r="CM284" s="5"/>
      <c r="CN284" s="5"/>
      <c r="CO284" s="2">
        <v>7.6215712822999991E-3</v>
      </c>
      <c r="CP284" s="5"/>
      <c r="CQ284" s="5"/>
      <c r="CR284" s="2">
        <v>1.4323459890062599E-3</v>
      </c>
      <c r="CS284" s="2">
        <v>6.9655127240426796E-5</v>
      </c>
      <c r="CT284" s="2">
        <v>2.5209601144341821E-2</v>
      </c>
      <c r="CU284" s="2">
        <v>2.6573176310479708E-4</v>
      </c>
      <c r="CV284" s="5"/>
      <c r="CW284" s="5"/>
      <c r="CX284" s="5"/>
      <c r="CY284" s="5"/>
      <c r="CZ284" s="5"/>
      <c r="DA284" s="2">
        <v>0</v>
      </c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2">
        <v>0</v>
      </c>
      <c r="DN284" s="5"/>
      <c r="DO284" s="5"/>
      <c r="DP284" s="5"/>
      <c r="DQ284" s="2">
        <v>8.1612733211962971E-3</v>
      </c>
      <c r="DR284" s="5"/>
      <c r="DS284" s="5"/>
      <c r="DT284" s="2">
        <v>1.51105707194544E-3</v>
      </c>
      <c r="DU284" s="5"/>
      <c r="DV284" s="2">
        <v>6164</v>
      </c>
      <c r="DW284" s="2">
        <v>371</v>
      </c>
      <c r="DX284" s="2">
        <v>55</v>
      </c>
      <c r="DY284" s="10">
        <v>13</v>
      </c>
      <c r="DZ284" s="2">
        <v>0</v>
      </c>
      <c r="EA284" s="2">
        <v>6603</v>
      </c>
      <c r="EB284" t="str">
        <f>VLOOKUP(J284,Hoja2!$A$2:$D$1241,2,0)</f>
        <v>Metropolitana</v>
      </c>
      <c r="EC284" t="str">
        <f>VLOOKUP(J284,Hoja2!$A$2:$D$1241,3,0)</f>
        <v>Zona V - Metropolitana Noroccidente</v>
      </c>
      <c r="ED284" t="str">
        <f>VLOOKUP(J284,Hoja2!$A$2:$D$1241,4,0)</f>
        <v>Suba</v>
      </c>
    </row>
    <row r="285" spans="1:134" ht="16.5">
      <c r="A285" s="2">
        <v>284</v>
      </c>
      <c r="B285" s="3" t="s">
        <v>1242</v>
      </c>
      <c r="C285" s="3" t="s">
        <v>135</v>
      </c>
      <c r="D285" s="3" t="s">
        <v>136</v>
      </c>
      <c r="E285" s="3" t="s">
        <v>137</v>
      </c>
      <c r="F285" s="3" t="s">
        <v>513</v>
      </c>
      <c r="G285" s="3" t="s">
        <v>514</v>
      </c>
      <c r="H285" s="3" t="s">
        <v>153</v>
      </c>
      <c r="I285" s="3" t="s">
        <v>1243</v>
      </c>
      <c r="J285" s="3" t="s">
        <v>1244</v>
      </c>
      <c r="K285" s="2">
        <v>11.4</v>
      </c>
      <c r="L285" s="3" t="s">
        <v>143</v>
      </c>
      <c r="M285" s="2">
        <v>20375</v>
      </c>
      <c r="N285" s="2">
        <v>12.833</v>
      </c>
      <c r="O285" s="2">
        <v>1.0309999999999999</v>
      </c>
      <c r="P285" s="2">
        <v>0.154</v>
      </c>
      <c r="Q285" s="2">
        <v>11.648</v>
      </c>
      <c r="R285" s="2">
        <v>0</v>
      </c>
      <c r="S285" s="2">
        <v>12.833</v>
      </c>
      <c r="T285" s="2">
        <v>8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3" t="s">
        <v>1242</v>
      </c>
      <c r="AC285" s="3" t="s">
        <v>1242</v>
      </c>
      <c r="AD285" s="3" t="s">
        <v>144</v>
      </c>
      <c r="AE285" s="3" t="s">
        <v>1243</v>
      </c>
      <c r="AF285" s="3" t="s">
        <v>1244</v>
      </c>
      <c r="AG285" s="4">
        <v>404</v>
      </c>
      <c r="AH285" s="2">
        <v>231</v>
      </c>
      <c r="AI285" s="2">
        <v>7.438089971211842E-3</v>
      </c>
      <c r="AJ285" s="2">
        <v>1.799030990759623E-2</v>
      </c>
      <c r="AK285" s="2">
        <v>2.286383503350298E-3</v>
      </c>
      <c r="AL285" s="2">
        <v>4.2636432221397099E-4</v>
      </c>
      <c r="AM285" s="2">
        <v>1.2834404270477837E-2</v>
      </c>
      <c r="AN285" s="2">
        <v>0</v>
      </c>
      <c r="AO285" s="2">
        <v>5.2527266576252098E-4</v>
      </c>
      <c r="AP285" s="2">
        <v>1.6529606031293775E-2</v>
      </c>
      <c r="AQ285" s="2">
        <v>1.31141798070737E-3</v>
      </c>
      <c r="AR285" s="2">
        <v>2.5063166140665101E-3</v>
      </c>
      <c r="AS285" s="2">
        <v>0.16446617762383722</v>
      </c>
      <c r="AT285" s="2">
        <v>5.5993442559288094E-3</v>
      </c>
      <c r="AU285" s="2">
        <v>0</v>
      </c>
      <c r="AV285" s="2">
        <v>0</v>
      </c>
      <c r="AW285" s="2">
        <v>0.20755383938771002</v>
      </c>
      <c r="AX285" s="2">
        <v>2.4359847758736383E-2</v>
      </c>
      <c r="AY285" s="5"/>
      <c r="AZ285" s="2">
        <v>0</v>
      </c>
      <c r="BA285" s="5"/>
      <c r="BB285" s="2">
        <v>0</v>
      </c>
      <c r="BC285" s="2">
        <v>0.15639336005384863</v>
      </c>
      <c r="BD285" s="5"/>
      <c r="BE285" s="5"/>
      <c r="BF285" s="5"/>
      <c r="BG285" s="2">
        <v>3.2012190687384927E-3</v>
      </c>
      <c r="BH285" s="5"/>
      <c r="BI285" s="2">
        <v>0</v>
      </c>
      <c r="BJ285" s="5"/>
      <c r="BK285" s="5"/>
      <c r="BL285" s="5"/>
      <c r="BM285" s="5"/>
      <c r="BN285" s="2">
        <v>0</v>
      </c>
      <c r="BO285" s="5"/>
      <c r="BP285" s="2">
        <v>0</v>
      </c>
      <c r="BQ285" s="5"/>
      <c r="BR285" s="5"/>
      <c r="BS285" s="5"/>
      <c r="BT285" s="5"/>
      <c r="BU285" s="5"/>
      <c r="BV285" s="2">
        <v>4.7918131566412198E-2</v>
      </c>
      <c r="BW285" s="5"/>
      <c r="BX285" s="2">
        <v>0</v>
      </c>
      <c r="BY285" s="2">
        <v>0</v>
      </c>
      <c r="BZ285" s="5"/>
      <c r="CA285" s="5"/>
      <c r="CB285" s="5"/>
      <c r="CC285" s="2">
        <v>0</v>
      </c>
      <c r="CD285" s="5"/>
      <c r="CE285" s="5"/>
      <c r="CF285" s="5"/>
      <c r="CG285" s="5"/>
      <c r="CH285" s="2">
        <v>2.4359847758736383E-2</v>
      </c>
      <c r="CI285" s="5"/>
      <c r="CJ285" s="5"/>
      <c r="CK285" s="5"/>
      <c r="CL285" s="5"/>
      <c r="CM285" s="5"/>
      <c r="CN285" s="5"/>
      <c r="CO285" s="2">
        <v>0</v>
      </c>
      <c r="CP285" s="5"/>
      <c r="CQ285" s="5"/>
      <c r="CR285" s="2">
        <v>4.1128698710670298E-5</v>
      </c>
      <c r="CS285" s="5"/>
      <c r="CT285" s="2">
        <v>0</v>
      </c>
      <c r="CU285" s="2">
        <v>0</v>
      </c>
      <c r="CV285" s="2">
        <v>0</v>
      </c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2">
        <v>0</v>
      </c>
      <c r="DR285" s="5"/>
      <c r="DS285" s="2">
        <v>0</v>
      </c>
      <c r="DT285" s="2">
        <v>0</v>
      </c>
      <c r="DU285" s="5"/>
      <c r="DV285" s="2">
        <v>1867</v>
      </c>
      <c r="DW285" s="2">
        <v>827</v>
      </c>
      <c r="DX285" s="2">
        <v>32</v>
      </c>
      <c r="DY285" s="10">
        <v>51</v>
      </c>
      <c r="DZ285" s="2">
        <v>0</v>
      </c>
      <c r="EA285" s="2">
        <v>2777</v>
      </c>
      <c r="EB285" t="str">
        <f>VLOOKUP(J285,Hoja2!$A$2:$D$1241,2,0)</f>
        <v>Metropolitana</v>
      </c>
      <c r="EC285" t="str">
        <f>VLOOKUP(J285,Hoja2!$A$2:$D$1241,3,0)</f>
        <v>Zona III - Metropolitana Centro Oriente</v>
      </c>
      <c r="ED285" t="str">
        <f>VLOOKUP(J285,Hoja2!$A$2:$D$1241,4,0)</f>
        <v>Chapinero</v>
      </c>
    </row>
    <row r="286" spans="1:134" ht="16.5">
      <c r="A286" s="2">
        <v>285</v>
      </c>
      <c r="B286" s="3" t="s">
        <v>1245</v>
      </c>
      <c r="C286" s="3" t="s">
        <v>135</v>
      </c>
      <c r="D286" s="3" t="s">
        <v>136</v>
      </c>
      <c r="E286" s="3" t="s">
        <v>137</v>
      </c>
      <c r="F286" s="3" t="s">
        <v>513</v>
      </c>
      <c r="G286" s="3" t="s">
        <v>514</v>
      </c>
      <c r="H286" s="3" t="s">
        <v>140</v>
      </c>
      <c r="I286" s="3" t="s">
        <v>1246</v>
      </c>
      <c r="J286" s="3" t="s">
        <v>1247</v>
      </c>
      <c r="K286" s="2">
        <v>11.4</v>
      </c>
      <c r="L286" s="3" t="s">
        <v>143</v>
      </c>
      <c r="M286" s="2">
        <v>25596</v>
      </c>
      <c r="N286" s="2">
        <v>17.454999999999998</v>
      </c>
      <c r="O286" s="2">
        <v>1.3859999999999999</v>
      </c>
      <c r="P286" s="2">
        <v>0.153</v>
      </c>
      <c r="Q286" s="2">
        <v>15.916</v>
      </c>
      <c r="R286" s="2">
        <v>0</v>
      </c>
      <c r="S286" s="2">
        <v>17.454999999999998</v>
      </c>
      <c r="T286" s="2">
        <v>5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3" t="s">
        <v>1245</v>
      </c>
      <c r="AC286" s="3" t="s">
        <v>1245</v>
      </c>
      <c r="AD286" s="3" t="s">
        <v>144</v>
      </c>
      <c r="AE286" s="3" t="s">
        <v>1246</v>
      </c>
      <c r="AF286" s="3" t="s">
        <v>1247</v>
      </c>
      <c r="AG286" s="4">
        <v>416</v>
      </c>
      <c r="AH286" s="2">
        <v>156</v>
      </c>
      <c r="AI286" s="2">
        <v>0.216656925495671</v>
      </c>
      <c r="AJ286" s="2">
        <v>9.7616508794904407E-3</v>
      </c>
      <c r="AK286" s="2">
        <v>1.4960722195486E-3</v>
      </c>
      <c r="AL286" s="2">
        <v>0.24090947591645862</v>
      </c>
      <c r="AM286" s="2">
        <v>0.17230909587113297</v>
      </c>
      <c r="AN286" s="2">
        <v>1.2178234940137776E-2</v>
      </c>
      <c r="AO286" s="2">
        <v>0.10972362559390715</v>
      </c>
      <c r="AP286" s="2">
        <v>1.6931578172595847E-2</v>
      </c>
      <c r="AQ286" s="2">
        <v>4.1223242274027572E-2</v>
      </c>
      <c r="AR286" s="2">
        <v>0</v>
      </c>
      <c r="AS286" s="2">
        <v>0.24523259856546195</v>
      </c>
      <c r="AT286" s="2">
        <v>0.11218833317383545</v>
      </c>
      <c r="AU286" s="2">
        <v>0</v>
      </c>
      <c r="AV286" s="2">
        <v>0</v>
      </c>
      <c r="AW286" s="2">
        <v>0.92074563345039906</v>
      </c>
      <c r="AX286" s="2">
        <v>0.24477033476436696</v>
      </c>
      <c r="AY286" s="2">
        <v>1.2296450504551099E-2</v>
      </c>
      <c r="AZ286" s="2">
        <v>7.9841438295029333E-4</v>
      </c>
      <c r="BA286" s="5"/>
      <c r="BB286" s="2">
        <v>7.9841438295029333E-4</v>
      </c>
      <c r="BC286" s="2">
        <v>2.8518188801666601E-2</v>
      </c>
      <c r="BD286" s="5"/>
      <c r="BE286" s="5"/>
      <c r="BF286" s="5"/>
      <c r="BG286" s="2">
        <v>0.75352451455719505</v>
      </c>
      <c r="BH286" s="5"/>
      <c r="BI286" s="5"/>
      <c r="BJ286" s="5"/>
      <c r="BK286" s="5"/>
      <c r="BL286" s="5"/>
      <c r="BM286" s="5"/>
      <c r="BN286" s="5"/>
      <c r="BO286" s="5"/>
      <c r="BP286" s="2">
        <v>1.5367694602575699E-2</v>
      </c>
      <c r="BQ286" s="5"/>
      <c r="BR286" s="5"/>
      <c r="BS286" s="5"/>
      <c r="BT286" s="5"/>
      <c r="BU286" s="5"/>
      <c r="BV286" s="2">
        <v>2.6511846746786589E-3</v>
      </c>
      <c r="BW286" s="5"/>
      <c r="BX286" s="2">
        <v>0</v>
      </c>
      <c r="BY286" s="2">
        <v>0</v>
      </c>
      <c r="BZ286" s="5"/>
      <c r="CA286" s="2">
        <v>0</v>
      </c>
      <c r="CB286" s="5"/>
      <c r="CC286" s="5"/>
      <c r="CD286" s="5"/>
      <c r="CE286" s="5"/>
      <c r="CF286" s="2">
        <v>0</v>
      </c>
      <c r="CG286" s="5"/>
      <c r="CH286" s="2">
        <v>0.24477033476436696</v>
      </c>
      <c r="CI286" s="5"/>
      <c r="CJ286" s="5"/>
      <c r="CK286" s="5"/>
      <c r="CL286" s="5"/>
      <c r="CM286" s="5"/>
      <c r="CN286" s="2">
        <v>1.2296450504551099E-2</v>
      </c>
      <c r="CO286" s="2">
        <v>0.11775732005031667</v>
      </c>
      <c r="CP286" s="5"/>
      <c r="CQ286" s="5"/>
      <c r="CR286" s="2">
        <v>4.9123018992305097E-4</v>
      </c>
      <c r="CS286" s="5"/>
      <c r="CT286" s="2">
        <v>9.2180200613490616E-4</v>
      </c>
      <c r="CU286" s="2">
        <v>1.7626348359514599E-5</v>
      </c>
      <c r="CV286" s="5"/>
      <c r="CW286" s="5"/>
      <c r="CX286" s="5"/>
      <c r="CY286" s="5"/>
      <c r="CZ286" s="5"/>
      <c r="DA286" s="5"/>
      <c r="DB286" s="2">
        <v>0</v>
      </c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2">
        <v>1.4960722195486E-3</v>
      </c>
      <c r="DP286" s="5"/>
      <c r="DQ286" s="2">
        <v>0</v>
      </c>
      <c r="DR286" s="5"/>
      <c r="DS286" s="5"/>
      <c r="DT286" s="5"/>
      <c r="DU286" s="5"/>
      <c r="DV286" s="2">
        <v>2642</v>
      </c>
      <c r="DW286" s="2">
        <v>1518</v>
      </c>
      <c r="DX286" s="2">
        <v>1</v>
      </c>
      <c r="DY286" s="10">
        <v>4</v>
      </c>
      <c r="DZ286" s="2">
        <v>0</v>
      </c>
      <c r="EA286" s="2">
        <v>4165</v>
      </c>
      <c r="EB286" t="str">
        <f>VLOOKUP(J286,Hoja2!$A$2:$D$1241,2,0)</f>
        <v>Metropolitana</v>
      </c>
      <c r="EC286" t="str">
        <f>VLOOKUP(J286,Hoja2!$A$2:$D$1241,3,0)</f>
        <v>Zona III - Metropolitana Centro Oriente</v>
      </c>
      <c r="ED286" t="str">
        <f>VLOOKUP(J286,Hoja2!$A$2:$D$1241,4,0)</f>
        <v>Chapinero</v>
      </c>
    </row>
    <row r="287" spans="1:134" ht="16.5">
      <c r="A287" s="2">
        <v>286</v>
      </c>
      <c r="B287" s="3" t="s">
        <v>1248</v>
      </c>
      <c r="C287" s="3" t="s">
        <v>135</v>
      </c>
      <c r="D287" s="3" t="s">
        <v>136</v>
      </c>
      <c r="E287" s="3" t="s">
        <v>137</v>
      </c>
      <c r="F287" s="3" t="s">
        <v>513</v>
      </c>
      <c r="G287" s="3" t="s">
        <v>514</v>
      </c>
      <c r="H287" s="3" t="s">
        <v>153</v>
      </c>
      <c r="I287" s="3" t="s">
        <v>1249</v>
      </c>
      <c r="J287" s="3" t="s">
        <v>1250</v>
      </c>
      <c r="K287" s="2">
        <v>11.4</v>
      </c>
      <c r="L287" s="3" t="s">
        <v>143</v>
      </c>
      <c r="M287" s="2">
        <v>13792</v>
      </c>
      <c r="N287" s="2">
        <v>10.667999999999999</v>
      </c>
      <c r="O287" s="2">
        <v>3.0590000000000002</v>
      </c>
      <c r="P287" s="2">
        <v>3.4000000000000002E-2</v>
      </c>
      <c r="Q287" s="2">
        <v>7.5750000000000002</v>
      </c>
      <c r="R287" s="2">
        <v>0</v>
      </c>
      <c r="S287" s="2">
        <v>10.667999999999999</v>
      </c>
      <c r="T287" s="2">
        <v>9</v>
      </c>
      <c r="U287" s="2">
        <v>0</v>
      </c>
      <c r="V287" s="2">
        <v>0</v>
      </c>
      <c r="W287" s="2">
        <v>1</v>
      </c>
      <c r="X287" s="2">
        <v>0</v>
      </c>
      <c r="Y287" s="2">
        <v>0</v>
      </c>
      <c r="Z287" s="2">
        <v>0</v>
      </c>
      <c r="AA287" s="2">
        <v>0</v>
      </c>
      <c r="AB287" s="3" t="s">
        <v>1248</v>
      </c>
      <c r="AC287" s="3" t="s">
        <v>1248</v>
      </c>
      <c r="AD287" s="3" t="s">
        <v>144</v>
      </c>
      <c r="AE287" s="3" t="s">
        <v>1249</v>
      </c>
      <c r="AF287" s="3" t="s">
        <v>1250</v>
      </c>
      <c r="AG287" s="4">
        <v>406</v>
      </c>
      <c r="AH287" s="2">
        <v>251</v>
      </c>
      <c r="AI287" s="2">
        <v>1.67019766408325E-3</v>
      </c>
      <c r="AJ287" s="2">
        <v>0.23357540651153849</v>
      </c>
      <c r="AK287" s="2">
        <v>4.6298105337310045E-3</v>
      </c>
      <c r="AL287" s="2">
        <v>1.1340449582696779E-3</v>
      </c>
      <c r="AM287" s="2">
        <v>2.722094107137202E-5</v>
      </c>
      <c r="AN287" s="2">
        <v>6.0942407122990767E-2</v>
      </c>
      <c r="AO287" s="2">
        <v>8.1213119392126702E-5</v>
      </c>
      <c r="AP287" s="2">
        <v>1.3394696894123551E-3</v>
      </c>
      <c r="AQ287" s="2">
        <v>8.5864262145705136E-3</v>
      </c>
      <c r="AR287" s="2">
        <v>1.51910634774809E-5</v>
      </c>
      <c r="AS287" s="2">
        <v>1.1042002872038732E-3</v>
      </c>
      <c r="AT287" s="2">
        <v>2.9721146960364598E-4</v>
      </c>
      <c r="AU287" s="2">
        <v>0</v>
      </c>
      <c r="AV287" s="2">
        <v>0</v>
      </c>
      <c r="AW287" s="2">
        <v>7.6937329748598349E-2</v>
      </c>
      <c r="AX287" s="2">
        <v>2.9116157098711131E-3</v>
      </c>
      <c r="AY287" s="5"/>
      <c r="AZ287" s="2">
        <v>0.2335538541168751</v>
      </c>
      <c r="BA287" s="5"/>
      <c r="BB287" s="5"/>
      <c r="BC287" s="2">
        <v>2.9721146960364598E-4</v>
      </c>
      <c r="BD287" s="5"/>
      <c r="BE287" s="5"/>
      <c r="BF287" s="5"/>
      <c r="BG287" s="2">
        <v>6.136567929765023E-2</v>
      </c>
      <c r="BH287" s="5"/>
      <c r="BI287" s="5"/>
      <c r="BJ287" s="2">
        <v>0</v>
      </c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2">
        <v>4.7258993183189602E-3</v>
      </c>
      <c r="BW287" s="5"/>
      <c r="BX287" s="2">
        <v>0</v>
      </c>
      <c r="BY287" s="2">
        <v>0</v>
      </c>
      <c r="BZ287" s="5"/>
      <c r="CA287" s="2">
        <v>0</v>
      </c>
      <c r="CB287" s="5"/>
      <c r="CC287" s="2">
        <v>0.2335538541168751</v>
      </c>
      <c r="CD287" s="5"/>
      <c r="CE287" s="5"/>
      <c r="CF287" s="5"/>
      <c r="CG287" s="5"/>
      <c r="CH287" s="2">
        <v>2.9116157098711131E-3</v>
      </c>
      <c r="CI287" s="5"/>
      <c r="CJ287" s="5"/>
      <c r="CK287" s="5"/>
      <c r="CL287" s="5"/>
      <c r="CM287" s="5"/>
      <c r="CN287" s="5"/>
      <c r="CO287" s="2">
        <v>7.1060638034717745E-3</v>
      </c>
      <c r="CP287" s="5"/>
      <c r="CQ287" s="5"/>
      <c r="CR287" s="2">
        <v>1.0328815599205999E-3</v>
      </c>
      <c r="CS287" s="5"/>
      <c r="CT287" s="2">
        <v>6.6065075238022869E-4</v>
      </c>
      <c r="CU287" s="2">
        <v>0</v>
      </c>
      <c r="CV287" s="5"/>
      <c r="CW287" s="5"/>
      <c r="CX287" s="2">
        <v>0</v>
      </c>
      <c r="CY287" s="5"/>
      <c r="CZ287" s="5"/>
      <c r="DA287" s="5"/>
      <c r="DB287" s="5"/>
      <c r="DC287" s="5"/>
      <c r="DD287" s="2">
        <v>0</v>
      </c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2">
        <v>1.7489435472528916E-3</v>
      </c>
      <c r="DR287" s="5"/>
      <c r="DS287" s="5"/>
      <c r="DT287" s="5"/>
      <c r="DU287" s="5"/>
      <c r="DV287" s="2">
        <v>1402</v>
      </c>
      <c r="DW287" s="2">
        <v>932</v>
      </c>
      <c r="DX287" s="2">
        <v>22</v>
      </c>
      <c r="DY287" s="10">
        <v>5</v>
      </c>
      <c r="DZ287" s="2">
        <v>0</v>
      </c>
      <c r="EA287" s="2">
        <v>2361</v>
      </c>
      <c r="EB287" t="str">
        <f>VLOOKUP(J287,Hoja2!$A$2:$D$1241,2,0)</f>
        <v>Metropolitana</v>
      </c>
      <c r="EC287" t="str">
        <f>VLOOKUP(J287,Hoja2!$A$2:$D$1241,3,0)</f>
        <v>Zona III - Metropolitana Centro Oriente</v>
      </c>
      <c r="ED287" t="str">
        <f>VLOOKUP(J287,Hoja2!$A$2:$D$1241,4,0)</f>
        <v>Barrios Unidos</v>
      </c>
    </row>
    <row r="288" spans="1:134" ht="16.5">
      <c r="A288" s="2">
        <v>287</v>
      </c>
      <c r="B288" s="3" t="s">
        <v>1251</v>
      </c>
      <c r="C288" s="3" t="s">
        <v>135</v>
      </c>
      <c r="D288" s="3" t="s">
        <v>136</v>
      </c>
      <c r="E288" s="3" t="s">
        <v>137</v>
      </c>
      <c r="F288" s="3" t="s">
        <v>513</v>
      </c>
      <c r="G288" s="3" t="s">
        <v>514</v>
      </c>
      <c r="H288" s="3" t="s">
        <v>146</v>
      </c>
      <c r="I288" s="3" t="s">
        <v>1252</v>
      </c>
      <c r="J288" s="3" t="s">
        <v>1253</v>
      </c>
      <c r="K288" s="2">
        <v>11.4</v>
      </c>
      <c r="L288" s="3" t="s">
        <v>143</v>
      </c>
      <c r="M288" s="2">
        <v>18136</v>
      </c>
      <c r="N288" s="2">
        <v>9.2089999999999996</v>
      </c>
      <c r="O288" s="2">
        <v>1.034</v>
      </c>
      <c r="P288" s="2">
        <v>6.8000000000000005E-2</v>
      </c>
      <c r="Q288" s="2">
        <v>8.1069999999999993</v>
      </c>
      <c r="R288" s="2">
        <v>0</v>
      </c>
      <c r="S288" s="2">
        <v>9.2089999999999996</v>
      </c>
      <c r="T288" s="2">
        <v>11</v>
      </c>
      <c r="U288" s="2">
        <v>0</v>
      </c>
      <c r="V288" s="2">
        <v>0</v>
      </c>
      <c r="W288" s="2">
        <v>3</v>
      </c>
      <c r="X288" s="2">
        <v>0</v>
      </c>
      <c r="Y288" s="2">
        <v>0</v>
      </c>
      <c r="Z288" s="2">
        <v>0</v>
      </c>
      <c r="AA288" s="2">
        <v>0</v>
      </c>
      <c r="AB288" s="3" t="s">
        <v>1251</v>
      </c>
      <c r="AC288" s="3" t="s">
        <v>1251</v>
      </c>
      <c r="AD288" s="3" t="s">
        <v>144</v>
      </c>
      <c r="AE288" s="3" t="s">
        <v>1252</v>
      </c>
      <c r="AF288" s="3" t="s">
        <v>1253</v>
      </c>
      <c r="AG288" s="4">
        <v>420</v>
      </c>
      <c r="AH288" s="2">
        <v>111</v>
      </c>
      <c r="AI288" s="2">
        <v>0</v>
      </c>
      <c r="AJ288" s="5"/>
      <c r="AK288" s="2">
        <v>2.7010157036976901E-4</v>
      </c>
      <c r="AL288" s="2">
        <v>0</v>
      </c>
      <c r="AM288" s="2">
        <v>3.7958897081881398E-3</v>
      </c>
      <c r="AN288" s="2">
        <v>1.9228998823413159E-3</v>
      </c>
      <c r="AO288" s="5"/>
      <c r="AP288" s="2">
        <v>0</v>
      </c>
      <c r="AQ288" s="2">
        <v>0</v>
      </c>
      <c r="AR288" s="2">
        <v>9.2467116893957049E-3</v>
      </c>
      <c r="AS288" s="2">
        <v>0</v>
      </c>
      <c r="AT288" s="2">
        <v>0</v>
      </c>
      <c r="AU288" s="5"/>
      <c r="AV288" s="2">
        <v>0</v>
      </c>
      <c r="AW288" s="2">
        <v>9.7862606232230233E-3</v>
      </c>
      <c r="AX288" s="2">
        <v>4.1776068064196667E-3</v>
      </c>
      <c r="AY288" s="5"/>
      <c r="AZ288" s="2">
        <v>1.27173542065224E-3</v>
      </c>
      <c r="BA288" s="5"/>
      <c r="BB288" s="2">
        <v>1.27173542065224E-3</v>
      </c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2">
        <v>2.6944736345754902E-4</v>
      </c>
      <c r="BW288" s="5"/>
      <c r="BX288" s="2">
        <v>0</v>
      </c>
      <c r="BY288" s="2">
        <v>0</v>
      </c>
      <c r="BZ288" s="5"/>
      <c r="CA288" s="5"/>
      <c r="CB288" s="5"/>
      <c r="CC288" s="5"/>
      <c r="CD288" s="5"/>
      <c r="CE288" s="5"/>
      <c r="CF288" s="2">
        <v>0</v>
      </c>
      <c r="CG288" s="5"/>
      <c r="CH288" s="2">
        <v>4.1776068064196667E-3</v>
      </c>
      <c r="CI288" s="5"/>
      <c r="CJ288" s="5"/>
      <c r="CK288" s="5"/>
      <c r="CL288" s="5"/>
      <c r="CM288" s="5"/>
      <c r="CN288" s="5"/>
      <c r="CO288" s="2">
        <v>9.2467116893957049E-3</v>
      </c>
      <c r="CP288" s="5"/>
      <c r="CQ288" s="5"/>
      <c r="CR288" s="2">
        <v>0</v>
      </c>
      <c r="CS288" s="5"/>
      <c r="CT288" s="2">
        <v>0</v>
      </c>
      <c r="CU288" s="2">
        <v>0</v>
      </c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2">
        <v>2.7010157036976901E-4</v>
      </c>
      <c r="DR288" s="5"/>
      <c r="DS288" s="5"/>
      <c r="DT288" s="5"/>
      <c r="DU288" s="5"/>
      <c r="DV288" s="2">
        <v>1712</v>
      </c>
      <c r="DW288" s="2">
        <v>604</v>
      </c>
      <c r="DX288" s="2">
        <v>2</v>
      </c>
      <c r="DY288" s="10">
        <v>25</v>
      </c>
      <c r="DZ288" s="2">
        <v>0</v>
      </c>
      <c r="EA288" s="2">
        <v>2343</v>
      </c>
      <c r="EB288" t="str">
        <f>VLOOKUP(J288,Hoja2!$A$2:$D$1241,2,0)</f>
        <v>Metropolitana</v>
      </c>
      <c r="EC288" t="str">
        <f>VLOOKUP(J288,Hoja2!$A$2:$D$1241,3,0)</f>
        <v>Zona III - Metropolitana Centro Oriente</v>
      </c>
      <c r="ED288" t="str">
        <f>VLOOKUP(J288,Hoja2!$A$2:$D$1241,4,0)</f>
        <v>Chapinero</v>
      </c>
    </row>
    <row r="289" spans="1:134" ht="16.5">
      <c r="A289" s="2">
        <v>288</v>
      </c>
      <c r="B289" s="3" t="s">
        <v>1254</v>
      </c>
      <c r="C289" s="3" t="s">
        <v>135</v>
      </c>
      <c r="D289" s="3" t="s">
        <v>136</v>
      </c>
      <c r="E289" s="3" t="s">
        <v>137</v>
      </c>
      <c r="F289" s="3" t="s">
        <v>362</v>
      </c>
      <c r="G289" s="3" t="s">
        <v>363</v>
      </c>
      <c r="H289" s="3" t="s">
        <v>146</v>
      </c>
      <c r="I289" s="3" t="s">
        <v>1255</v>
      </c>
      <c r="J289" s="3" t="s">
        <v>1256</v>
      </c>
      <c r="K289" s="2">
        <v>11.4</v>
      </c>
      <c r="L289" s="3" t="s">
        <v>143</v>
      </c>
      <c r="M289" s="2">
        <v>6916</v>
      </c>
      <c r="N289" s="2">
        <v>11.301</v>
      </c>
      <c r="O289" s="2">
        <v>4.9459999999999997</v>
      </c>
      <c r="P289" s="2">
        <v>0</v>
      </c>
      <c r="Q289" s="2">
        <v>6.3559999999999999</v>
      </c>
      <c r="R289" s="2">
        <v>0</v>
      </c>
      <c r="S289" s="2">
        <v>11.301</v>
      </c>
      <c r="T289" s="2">
        <v>11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3" t="s">
        <v>1254</v>
      </c>
      <c r="AC289" s="3" t="s">
        <v>1254</v>
      </c>
      <c r="AD289" s="3" t="s">
        <v>144</v>
      </c>
      <c r="AE289" s="3" t="s">
        <v>1255</v>
      </c>
      <c r="AF289" s="3" t="s">
        <v>1256</v>
      </c>
      <c r="AG289" s="4">
        <v>401</v>
      </c>
      <c r="AH289" s="2">
        <v>241</v>
      </c>
      <c r="AI289" s="2">
        <v>1.0960753327296929E-3</v>
      </c>
      <c r="AJ289" s="2">
        <v>2.5005633226514155E-3</v>
      </c>
      <c r="AK289" s="2">
        <v>3.15567704793075E-3</v>
      </c>
      <c r="AL289" s="2">
        <v>3.75387172234977E-3</v>
      </c>
      <c r="AM289" s="2">
        <v>6.4921733585477301E-3</v>
      </c>
      <c r="AN289" s="2">
        <v>1.8154352922156659E-2</v>
      </c>
      <c r="AO289" s="2">
        <v>2.6168751328525232E-2</v>
      </c>
      <c r="AP289" s="2">
        <v>1.5578560041128228E-3</v>
      </c>
      <c r="AQ289" s="2">
        <v>2.4296767527414E-3</v>
      </c>
      <c r="AR289" s="2">
        <v>1.1403740594002601E-3</v>
      </c>
      <c r="AS289" s="2">
        <v>3.4466703053230879E-2</v>
      </c>
      <c r="AT289" s="2">
        <v>1.5839584954316588E-2</v>
      </c>
      <c r="AU289" s="2">
        <v>0</v>
      </c>
      <c r="AV289" s="2">
        <v>0</v>
      </c>
      <c r="AW289" s="2">
        <v>8.9715194299871084E-2</v>
      </c>
      <c r="AX289" s="2">
        <v>2.7040465558822131E-2</v>
      </c>
      <c r="AY289" s="5"/>
      <c r="AZ289" s="5"/>
      <c r="BA289" s="5"/>
      <c r="BB289" s="5"/>
      <c r="BC289" s="5"/>
      <c r="BD289" s="5"/>
      <c r="BE289" s="5"/>
      <c r="BF289" s="5"/>
      <c r="BG289" s="2">
        <v>3.2634433540820101E-2</v>
      </c>
      <c r="BH289" s="5"/>
      <c r="BI289" s="5"/>
      <c r="BJ289" s="2">
        <v>0</v>
      </c>
      <c r="BK289" s="5"/>
      <c r="BL289" s="5"/>
      <c r="BM289" s="5"/>
      <c r="BN289" s="5"/>
      <c r="BO289" s="5"/>
      <c r="BP289" s="5"/>
      <c r="BQ289" s="5"/>
      <c r="BR289" s="5"/>
      <c r="BS289" s="2">
        <v>0</v>
      </c>
      <c r="BT289" s="5"/>
      <c r="BU289" s="5"/>
      <c r="BV289" s="2">
        <v>4.5858925780297329E-2</v>
      </c>
      <c r="BW289" s="5"/>
      <c r="BX289" s="2">
        <v>0</v>
      </c>
      <c r="BY289" s="2">
        <v>1.3223129361679201E-3</v>
      </c>
      <c r="BZ289" s="5"/>
      <c r="CA289" s="5"/>
      <c r="CB289" s="5"/>
      <c r="CC289" s="5"/>
      <c r="CD289" s="5"/>
      <c r="CE289" s="5"/>
      <c r="CF289" s="5"/>
      <c r="CG289" s="5"/>
      <c r="CH289" s="2">
        <v>2.7040465558822131E-2</v>
      </c>
      <c r="CI289" s="5"/>
      <c r="CJ289" s="5"/>
      <c r="CK289" s="5"/>
      <c r="CL289" s="5"/>
      <c r="CM289" s="5"/>
      <c r="CN289" s="5"/>
      <c r="CO289" s="2">
        <v>7.1341446600251099E-4</v>
      </c>
      <c r="CP289" s="5"/>
      <c r="CQ289" s="5"/>
      <c r="CR289" s="2">
        <v>2.8659728629718039E-3</v>
      </c>
      <c r="CS289" s="5"/>
      <c r="CT289" s="2">
        <v>2.152994393658361E-4</v>
      </c>
      <c r="CU289" s="2">
        <v>0</v>
      </c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2">
        <v>5.7221744075183984E-3</v>
      </c>
      <c r="DR289" s="5"/>
      <c r="DS289" s="5"/>
      <c r="DT289" s="2">
        <v>3.8266086672718199E-4</v>
      </c>
      <c r="DU289" s="5"/>
      <c r="DV289" s="2">
        <v>3056</v>
      </c>
      <c r="DW289" s="2">
        <v>687</v>
      </c>
      <c r="DX289" s="2">
        <v>161</v>
      </c>
      <c r="DY289" s="10">
        <v>13</v>
      </c>
      <c r="DZ289" s="2">
        <v>0</v>
      </c>
      <c r="EA289" s="2">
        <v>3917</v>
      </c>
      <c r="EB289" t="str">
        <f>VLOOKUP(J289,Hoja2!$A$2:$D$1241,2,0)</f>
        <v>Metropolitana</v>
      </c>
      <c r="EC289" t="str">
        <f>VLOOKUP(J289,Hoja2!$A$2:$D$1241,3,0)</f>
        <v>Zona III - Metropolitana Centro Oriente</v>
      </c>
      <c r="ED289" t="str">
        <f>VLOOKUP(J289,Hoja2!$A$2:$D$1241,4,0)</f>
        <v>Barrios Unidos</v>
      </c>
    </row>
    <row r="290" spans="1:134" ht="16.5">
      <c r="A290" s="2">
        <v>289</v>
      </c>
      <c r="B290" s="3" t="s">
        <v>1257</v>
      </c>
      <c r="C290" s="3" t="s">
        <v>135</v>
      </c>
      <c r="D290" s="3" t="s">
        <v>136</v>
      </c>
      <c r="E290" s="3" t="s">
        <v>137</v>
      </c>
      <c r="F290" s="3" t="s">
        <v>138</v>
      </c>
      <c r="G290" s="3" t="s">
        <v>139</v>
      </c>
      <c r="H290" s="3" t="s">
        <v>153</v>
      </c>
      <c r="I290" s="3" t="s">
        <v>1258</v>
      </c>
      <c r="J290" s="3" t="s">
        <v>1259</v>
      </c>
      <c r="K290" s="2">
        <v>11.4</v>
      </c>
      <c r="L290" s="3" t="s">
        <v>143</v>
      </c>
      <c r="M290" s="2">
        <v>2900</v>
      </c>
      <c r="N290" s="2">
        <v>2.8039999999999998</v>
      </c>
      <c r="O290" s="2">
        <v>0</v>
      </c>
      <c r="P290" s="2">
        <v>0</v>
      </c>
      <c r="Q290" s="2">
        <v>2.8039999999999998</v>
      </c>
      <c r="R290" s="2">
        <v>0</v>
      </c>
      <c r="S290" s="2">
        <v>2.8039999999999998</v>
      </c>
      <c r="T290" s="2">
        <v>1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3" t="s">
        <v>1257</v>
      </c>
      <c r="AC290" s="3" t="s">
        <v>1257</v>
      </c>
      <c r="AD290" s="3" t="s">
        <v>144</v>
      </c>
      <c r="AE290" s="3" t="s">
        <v>1258</v>
      </c>
      <c r="AF290" s="3" t="s">
        <v>1259</v>
      </c>
      <c r="AG290" s="4">
        <v>174</v>
      </c>
      <c r="AH290" s="2">
        <v>13</v>
      </c>
      <c r="AI290" s="5"/>
      <c r="AJ290" s="5"/>
      <c r="AK290" s="5"/>
      <c r="AL290" s="5"/>
      <c r="AM290" s="5"/>
      <c r="AN290" s="5"/>
      <c r="AO290" s="2">
        <v>0</v>
      </c>
      <c r="AP290" s="5"/>
      <c r="AQ290" s="5"/>
      <c r="AR290" s="5"/>
      <c r="AS290" s="5"/>
      <c r="AT290" s="2">
        <v>0</v>
      </c>
      <c r="AU290" s="5"/>
      <c r="AV290" s="2">
        <v>0</v>
      </c>
      <c r="AW290" s="2">
        <v>0</v>
      </c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2">
        <v>0</v>
      </c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2">
        <v>0</v>
      </c>
      <c r="CU290" s="2">
        <v>0</v>
      </c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2">
        <v>800</v>
      </c>
      <c r="DW290" s="2">
        <v>2</v>
      </c>
      <c r="DX290" s="2">
        <v>0</v>
      </c>
      <c r="DY290" s="10">
        <v>0</v>
      </c>
      <c r="DZ290" s="2">
        <v>0</v>
      </c>
      <c r="EA290" s="2">
        <v>802</v>
      </c>
      <c r="EB290" t="str">
        <f>VLOOKUP(J290,Hoja2!$A$2:$D$1241,2,0)</f>
        <v>Metropolitana</v>
      </c>
      <c r="EC290" t="str">
        <f>VLOOKUP(J290,Hoja2!$A$2:$D$1241,3,0)</f>
        <v>Zona VI - Metropolitana Nororiente</v>
      </c>
      <c r="ED290" t="str">
        <f>VLOOKUP(J290,Hoja2!$A$2:$D$1241,4,0)</f>
        <v>Usaquén</v>
      </c>
    </row>
    <row r="291" spans="1:134" ht="16.5">
      <c r="A291" s="2">
        <v>290</v>
      </c>
      <c r="B291" s="3" t="s">
        <v>1260</v>
      </c>
      <c r="C291" s="3" t="s">
        <v>135</v>
      </c>
      <c r="D291" s="3" t="s">
        <v>136</v>
      </c>
      <c r="E291" s="3" t="s">
        <v>137</v>
      </c>
      <c r="F291" s="3" t="s">
        <v>138</v>
      </c>
      <c r="G291" s="3" t="s">
        <v>139</v>
      </c>
      <c r="H291" s="3" t="s">
        <v>153</v>
      </c>
      <c r="I291" s="3" t="s">
        <v>1261</v>
      </c>
      <c r="J291" s="3" t="s">
        <v>1262</v>
      </c>
      <c r="K291" s="2">
        <v>11.4</v>
      </c>
      <c r="L291" s="3" t="s">
        <v>143</v>
      </c>
      <c r="M291" s="2">
        <v>31043</v>
      </c>
      <c r="N291" s="2">
        <v>22.559000000000001</v>
      </c>
      <c r="O291" s="2">
        <v>1.873</v>
      </c>
      <c r="P291" s="2">
        <v>0.96</v>
      </c>
      <c r="Q291" s="2">
        <v>19.725999999999999</v>
      </c>
      <c r="R291" s="2">
        <v>0</v>
      </c>
      <c r="S291" s="2">
        <v>22.559000000000001</v>
      </c>
      <c r="T291" s="2">
        <v>36</v>
      </c>
      <c r="U291" s="2">
        <v>0</v>
      </c>
      <c r="V291" s="2">
        <v>0</v>
      </c>
      <c r="W291" s="2">
        <v>2</v>
      </c>
      <c r="X291" s="2">
        <v>0</v>
      </c>
      <c r="Y291" s="2">
        <v>0</v>
      </c>
      <c r="Z291" s="2">
        <v>0</v>
      </c>
      <c r="AA291" s="2">
        <v>0</v>
      </c>
      <c r="AB291" s="3" t="s">
        <v>1260</v>
      </c>
      <c r="AC291" s="3" t="s">
        <v>1260</v>
      </c>
      <c r="AD291" s="3" t="s">
        <v>144</v>
      </c>
      <c r="AE291" s="3" t="s">
        <v>1261</v>
      </c>
      <c r="AF291" s="3" t="s">
        <v>1262</v>
      </c>
      <c r="AG291" s="4">
        <v>170</v>
      </c>
      <c r="AH291" s="2">
        <v>245</v>
      </c>
      <c r="AI291" s="2">
        <v>2.35477108673127E-3</v>
      </c>
      <c r="AJ291" s="2">
        <v>4.8886176769233781E-3</v>
      </c>
      <c r="AK291" s="2">
        <v>4.0671259469389938E-2</v>
      </c>
      <c r="AL291" s="2">
        <v>8.1573288992081664E-3</v>
      </c>
      <c r="AM291" s="2">
        <v>1.0077938394919486E-2</v>
      </c>
      <c r="AN291" s="2">
        <v>2.4495080901570918E-3</v>
      </c>
      <c r="AO291" s="2">
        <v>3.3895364981423072E-2</v>
      </c>
      <c r="AP291" s="2">
        <v>2.5128329572835041E-2</v>
      </c>
      <c r="AQ291" s="2">
        <v>6.077606547586609E-3</v>
      </c>
      <c r="AR291" s="2">
        <v>4.1486687606477803E-3</v>
      </c>
      <c r="AS291" s="2">
        <v>2.4737306135071021E-2</v>
      </c>
      <c r="AT291" s="2">
        <v>2.3323989997406426E-3</v>
      </c>
      <c r="AU291" s="2">
        <v>0</v>
      </c>
      <c r="AV291" s="2">
        <v>0</v>
      </c>
      <c r="AW291" s="2">
        <v>2.4387024945242166E-2</v>
      </c>
      <c r="AX291" s="2">
        <v>0.13813050873707436</v>
      </c>
      <c r="AY291" s="2">
        <v>1.2911019499007499E-4</v>
      </c>
      <c r="AZ291" s="2">
        <v>2.2724547373268972E-3</v>
      </c>
      <c r="BA291" s="5"/>
      <c r="BB291" s="2">
        <v>2.2724547373268972E-3</v>
      </c>
      <c r="BC291" s="5"/>
      <c r="BD291" s="2">
        <v>0</v>
      </c>
      <c r="BE291" s="5"/>
      <c r="BF291" s="5"/>
      <c r="BG291" s="2">
        <v>5.0260944749031386E-3</v>
      </c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2">
        <v>1.029314708962862E-2</v>
      </c>
      <c r="BW291" s="5"/>
      <c r="BX291" s="2">
        <v>0</v>
      </c>
      <c r="BY291" s="2">
        <v>2.0370017358797401E-4</v>
      </c>
      <c r="BZ291" s="5"/>
      <c r="CA291" s="2">
        <v>0</v>
      </c>
      <c r="CB291" s="5"/>
      <c r="CC291" s="5"/>
      <c r="CD291" s="5"/>
      <c r="CE291" s="5"/>
      <c r="CF291" s="2">
        <v>6.7493966064759896E-4</v>
      </c>
      <c r="CG291" s="5"/>
      <c r="CH291" s="2">
        <v>0.13813050873707436</v>
      </c>
      <c r="CI291" s="5"/>
      <c r="CJ291" s="5"/>
      <c r="CK291" s="5"/>
      <c r="CL291" s="5"/>
      <c r="CM291" s="5"/>
      <c r="CN291" s="2">
        <v>1.2911019499007499E-4</v>
      </c>
      <c r="CO291" s="2">
        <v>1.9384199449558781E-3</v>
      </c>
      <c r="CP291" s="5"/>
      <c r="CQ291" s="5"/>
      <c r="CR291" s="2">
        <v>1.6277319723244029E-3</v>
      </c>
      <c r="CS291" s="2">
        <v>6.0782558557382301E-5</v>
      </c>
      <c r="CT291" s="2">
        <v>2.1713663483680676E-3</v>
      </c>
      <c r="CU291" s="2">
        <v>0</v>
      </c>
      <c r="CV291" s="5"/>
      <c r="CW291" s="5"/>
      <c r="CX291" s="2">
        <v>0</v>
      </c>
      <c r="CY291" s="5"/>
      <c r="CZ291" s="5"/>
      <c r="DA291" s="5"/>
      <c r="DB291" s="2">
        <v>0</v>
      </c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2">
        <v>2.3908427222691028E-3</v>
      </c>
      <c r="DR291" s="5"/>
      <c r="DS291" s="5"/>
      <c r="DT291" s="2">
        <v>0</v>
      </c>
      <c r="DU291" s="5"/>
      <c r="DV291" s="2">
        <v>4807</v>
      </c>
      <c r="DW291" s="2">
        <v>705</v>
      </c>
      <c r="DX291" s="2">
        <v>6</v>
      </c>
      <c r="DY291" s="10">
        <v>4</v>
      </c>
      <c r="DZ291" s="2">
        <v>3</v>
      </c>
      <c r="EA291" s="2">
        <v>5525</v>
      </c>
      <c r="EB291" t="str">
        <f>VLOOKUP(J291,Hoja2!$A$2:$D$1241,2,0)</f>
        <v>Metropolitana</v>
      </c>
      <c r="EC291" t="str">
        <f>VLOOKUP(J291,Hoja2!$A$2:$D$1241,3,0)</f>
        <v>Zona VI - Metropolitana Nororiente</v>
      </c>
      <c r="ED291" t="str">
        <f>VLOOKUP(J291,Hoja2!$A$2:$D$1241,4,0)</f>
        <v>Usaquén</v>
      </c>
    </row>
    <row r="292" spans="1:134" ht="16.5">
      <c r="A292" s="2">
        <v>291</v>
      </c>
      <c r="B292" s="3" t="s">
        <v>1263</v>
      </c>
      <c r="C292" s="3" t="s">
        <v>135</v>
      </c>
      <c r="D292" s="3" t="s">
        <v>136</v>
      </c>
      <c r="E292" s="3" t="s">
        <v>137</v>
      </c>
      <c r="F292" s="3" t="s">
        <v>151</v>
      </c>
      <c r="G292" s="3" t="s">
        <v>152</v>
      </c>
      <c r="H292" s="3" t="s">
        <v>146</v>
      </c>
      <c r="I292" s="3" t="s">
        <v>1264</v>
      </c>
      <c r="J292" s="3" t="s">
        <v>1265</v>
      </c>
      <c r="K292" s="2">
        <v>11.4</v>
      </c>
      <c r="L292" s="3" t="s">
        <v>143</v>
      </c>
      <c r="M292" s="2">
        <v>32510</v>
      </c>
      <c r="N292" s="2">
        <v>14.712999999999999</v>
      </c>
      <c r="O292" s="2">
        <v>2.7069999999999999</v>
      </c>
      <c r="P292" s="2">
        <v>0.106</v>
      </c>
      <c r="Q292" s="2">
        <v>11.901</v>
      </c>
      <c r="R292" s="2">
        <v>0</v>
      </c>
      <c r="S292" s="2">
        <v>14.712999999999999</v>
      </c>
      <c r="T292" s="2">
        <v>15</v>
      </c>
      <c r="U292" s="2">
        <v>0</v>
      </c>
      <c r="V292" s="2">
        <v>0</v>
      </c>
      <c r="W292" s="2">
        <v>4</v>
      </c>
      <c r="X292" s="2">
        <v>0</v>
      </c>
      <c r="Y292" s="2">
        <v>0</v>
      </c>
      <c r="Z292" s="2">
        <v>0</v>
      </c>
      <c r="AA292" s="2">
        <v>0</v>
      </c>
      <c r="AB292" s="3" t="s">
        <v>1263</v>
      </c>
      <c r="AC292" s="3" t="s">
        <v>1263</v>
      </c>
      <c r="AD292" s="3" t="s">
        <v>144</v>
      </c>
      <c r="AE292" s="3" t="s">
        <v>1266</v>
      </c>
      <c r="AF292" s="3" t="s">
        <v>1265</v>
      </c>
      <c r="AG292" s="4">
        <v>1258</v>
      </c>
      <c r="AH292" s="2">
        <v>135</v>
      </c>
      <c r="AI292" s="2">
        <v>0.13030540625074372</v>
      </c>
      <c r="AJ292" s="2">
        <v>1.13701609641444E-4</v>
      </c>
      <c r="AK292" s="2">
        <v>4.8468202744536099E-4</v>
      </c>
      <c r="AL292" s="2">
        <v>0</v>
      </c>
      <c r="AM292" s="2">
        <v>0</v>
      </c>
      <c r="AN292" s="2">
        <v>5.5700004603059079E-2</v>
      </c>
      <c r="AO292" s="2">
        <v>1.6222976674839899E-5</v>
      </c>
      <c r="AP292" s="2">
        <v>6.2129484436244671E-4</v>
      </c>
      <c r="AQ292" s="2">
        <v>2.2891770003396E-4</v>
      </c>
      <c r="AR292" s="2">
        <v>0.25631174995574513</v>
      </c>
      <c r="AS292" s="2">
        <v>5.1483618176246179E-2</v>
      </c>
      <c r="AT292" s="2">
        <v>0</v>
      </c>
      <c r="AU292" s="2">
        <v>0</v>
      </c>
      <c r="AV292" s="2">
        <v>0</v>
      </c>
      <c r="AW292" s="2">
        <v>0.43969284192944813</v>
      </c>
      <c r="AX292" s="2">
        <v>5.5572756214504006E-2</v>
      </c>
      <c r="AY292" s="5"/>
      <c r="AZ292" s="5"/>
      <c r="BA292" s="5"/>
      <c r="BB292" s="5"/>
      <c r="BC292" s="2">
        <v>0.25631174995574513</v>
      </c>
      <c r="BD292" s="5"/>
      <c r="BE292" s="5"/>
      <c r="BF292" s="5"/>
      <c r="BG292" s="2">
        <v>0.11030572827006183</v>
      </c>
      <c r="BH292" s="5"/>
      <c r="BI292" s="2">
        <v>0</v>
      </c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2">
        <v>7.4223902492166682E-3</v>
      </c>
      <c r="BW292" s="5"/>
      <c r="BX292" s="2">
        <v>0</v>
      </c>
      <c r="BY292" s="2">
        <v>0</v>
      </c>
      <c r="BZ292" s="5"/>
      <c r="CA292" s="5"/>
      <c r="CB292" s="5"/>
      <c r="CC292" s="5"/>
      <c r="CD292" s="5"/>
      <c r="CE292" s="5"/>
      <c r="CF292" s="2">
        <v>5.4176538721137238E-3</v>
      </c>
      <c r="CG292" s="5"/>
      <c r="CH292" s="2">
        <v>5.5572756214504006E-2</v>
      </c>
      <c r="CI292" s="5"/>
      <c r="CJ292" s="5"/>
      <c r="CK292" s="5"/>
      <c r="CL292" s="5"/>
      <c r="CM292" s="5"/>
      <c r="CN292" s="5"/>
      <c r="CO292" s="2">
        <v>5.9485265285263364E-2</v>
      </c>
      <c r="CP292" s="5"/>
      <c r="CQ292" s="5"/>
      <c r="CR292" s="2">
        <v>0</v>
      </c>
      <c r="CS292" s="5"/>
      <c r="CT292" s="2">
        <v>2.4914929292723471E-4</v>
      </c>
      <c r="CU292" s="2">
        <v>1.6222976674839899E-5</v>
      </c>
      <c r="CV292" s="5"/>
      <c r="CW292" s="5"/>
      <c r="CX292" s="5"/>
      <c r="CY292" s="5"/>
      <c r="CZ292" s="5"/>
      <c r="DA292" s="5"/>
      <c r="DB292" s="5"/>
      <c r="DC292" s="5"/>
      <c r="DD292" s="2">
        <v>0</v>
      </c>
      <c r="DE292" s="5"/>
      <c r="DF292" s="5"/>
      <c r="DG292" s="2">
        <v>0</v>
      </c>
      <c r="DH292" s="5"/>
      <c r="DI292" s="5"/>
      <c r="DJ292" s="5"/>
      <c r="DK292" s="5"/>
      <c r="DL292" s="5"/>
      <c r="DM292" s="5"/>
      <c r="DN292" s="5"/>
      <c r="DO292" s="5"/>
      <c r="DP292" s="5"/>
      <c r="DQ292" s="2">
        <v>4.8468202744536099E-4</v>
      </c>
      <c r="DR292" s="5"/>
      <c r="DS292" s="5"/>
      <c r="DT292" s="5"/>
      <c r="DU292" s="5"/>
      <c r="DV292" s="2">
        <v>4670</v>
      </c>
      <c r="DW292" s="2">
        <v>270</v>
      </c>
      <c r="DX292" s="2">
        <v>0</v>
      </c>
      <c r="DY292" s="10">
        <v>4</v>
      </c>
      <c r="DZ292" s="2">
        <v>0</v>
      </c>
      <c r="EA292" s="2">
        <v>4944</v>
      </c>
      <c r="EB292" t="str">
        <f>VLOOKUP(J292,Hoja2!$A$2:$D$1241,2,0)</f>
        <v>Metropolitana</v>
      </c>
      <c r="EC292" t="str">
        <f>VLOOKUP(J292,Hoja2!$A$2:$D$1241,3,0)</f>
        <v>Zona VI - Metropolitana Nororiente</v>
      </c>
      <c r="ED292" t="str">
        <f>VLOOKUP(J292,Hoja2!$A$2:$D$1241,4,0)</f>
        <v>Usaquén</v>
      </c>
    </row>
    <row r="293" spans="1:134" ht="16.5">
      <c r="A293" s="2">
        <v>292</v>
      </c>
      <c r="B293" s="3" t="s">
        <v>1267</v>
      </c>
      <c r="C293" s="3" t="s">
        <v>135</v>
      </c>
      <c r="D293" s="3" t="s">
        <v>136</v>
      </c>
      <c r="E293" s="3" t="s">
        <v>137</v>
      </c>
      <c r="F293" s="3" t="s">
        <v>151</v>
      </c>
      <c r="G293" s="3" t="s">
        <v>152</v>
      </c>
      <c r="H293" s="3" t="s">
        <v>140</v>
      </c>
      <c r="I293" s="3" t="s">
        <v>1268</v>
      </c>
      <c r="J293" s="3" t="s">
        <v>1269</v>
      </c>
      <c r="K293" s="2">
        <v>11.4</v>
      </c>
      <c r="L293" s="3" t="s">
        <v>143</v>
      </c>
      <c r="M293" s="2">
        <v>32658</v>
      </c>
      <c r="N293" s="2">
        <v>22.934999999999999</v>
      </c>
      <c r="O293" s="2">
        <v>1.3069999999999999</v>
      </c>
      <c r="P293" s="2">
        <v>1.294</v>
      </c>
      <c r="Q293" s="2">
        <v>20.334</v>
      </c>
      <c r="R293" s="2">
        <v>0</v>
      </c>
      <c r="S293" s="2">
        <v>22.934999999999999</v>
      </c>
      <c r="T293" s="2">
        <v>17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3" t="s">
        <v>1267</v>
      </c>
      <c r="AC293" s="3" t="s">
        <v>1267</v>
      </c>
      <c r="AD293" s="3" t="s">
        <v>144</v>
      </c>
      <c r="AE293" s="3" t="s">
        <v>1268</v>
      </c>
      <c r="AF293" s="3" t="s">
        <v>1269</v>
      </c>
      <c r="AG293" s="4">
        <v>1248</v>
      </c>
      <c r="AH293" s="2">
        <v>168</v>
      </c>
      <c r="AI293" s="2">
        <v>3.321686896949274E-2</v>
      </c>
      <c r="AJ293" s="2">
        <v>0.14699969170459082</v>
      </c>
      <c r="AK293" s="2">
        <v>7.5368877559123501E-5</v>
      </c>
      <c r="AL293" s="2">
        <v>2.0950669231915756E-2</v>
      </c>
      <c r="AM293" s="2">
        <v>1.8378226096227461E-2</v>
      </c>
      <c r="AN293" s="2">
        <v>1.8077027142331038E-2</v>
      </c>
      <c r="AO293" s="2">
        <v>7.4922940860794554E-2</v>
      </c>
      <c r="AP293" s="2">
        <v>8.539198664528052E-3</v>
      </c>
      <c r="AQ293" s="2">
        <v>9.9349536457962045E-3</v>
      </c>
      <c r="AR293" s="2">
        <v>2.3773986494295216E-2</v>
      </c>
      <c r="AS293" s="2">
        <v>3.4513864391997114E-2</v>
      </c>
      <c r="AT293" s="2">
        <v>2.7183055876477475E-2</v>
      </c>
      <c r="AU293" s="2">
        <v>0</v>
      </c>
      <c r="AV293" s="2">
        <v>0</v>
      </c>
      <c r="AW293" s="2">
        <v>0.24656038010757905</v>
      </c>
      <c r="AX293" s="2">
        <v>0.16979448757088778</v>
      </c>
      <c r="AY293" s="2">
        <v>2.4294263374015402E-5</v>
      </c>
      <c r="AZ293" s="2">
        <v>1.8669001416482401E-4</v>
      </c>
      <c r="BA293" s="5"/>
      <c r="BB293" s="2">
        <v>1.8669001416482401E-4</v>
      </c>
      <c r="BC293" s="2">
        <v>0</v>
      </c>
      <c r="BD293" s="2">
        <v>0</v>
      </c>
      <c r="BE293" s="5"/>
      <c r="BF293" s="5"/>
      <c r="BG293" s="2">
        <v>0.18070274375903758</v>
      </c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2">
        <v>1.6320047421465422E-2</v>
      </c>
      <c r="BW293" s="5"/>
      <c r="BX293" s="2">
        <v>0</v>
      </c>
      <c r="BY293" s="2">
        <v>0</v>
      </c>
      <c r="BZ293" s="5"/>
      <c r="CA293" s="5"/>
      <c r="CB293" s="5"/>
      <c r="CC293" s="2">
        <v>0</v>
      </c>
      <c r="CD293" s="2">
        <v>0</v>
      </c>
      <c r="CE293" s="5"/>
      <c r="CF293" s="2">
        <v>0</v>
      </c>
      <c r="CG293" s="5"/>
      <c r="CH293" s="2">
        <v>0.16979448757088778</v>
      </c>
      <c r="CI293" s="5"/>
      <c r="CJ293" s="5"/>
      <c r="CK293" s="5"/>
      <c r="CL293" s="5"/>
      <c r="CM293" s="5"/>
      <c r="CN293" s="2">
        <v>2.4294263374015402E-5</v>
      </c>
      <c r="CO293" s="2">
        <v>4.5811637531301401E-2</v>
      </c>
      <c r="CP293" s="5"/>
      <c r="CQ293" s="5"/>
      <c r="CR293" s="2">
        <v>0</v>
      </c>
      <c r="CS293" s="5"/>
      <c r="CT293" s="2">
        <v>1.7333107199379019E-3</v>
      </c>
      <c r="CU293" s="2">
        <v>5.2781688280913804E-4</v>
      </c>
      <c r="CV293" s="5"/>
      <c r="CW293" s="5"/>
      <c r="CX293" s="5"/>
      <c r="CY293" s="5"/>
      <c r="CZ293" s="5"/>
      <c r="DA293" s="5"/>
      <c r="DB293" s="2">
        <v>0</v>
      </c>
      <c r="DC293" s="5"/>
      <c r="DD293" s="2">
        <v>0</v>
      </c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2">
        <v>7.5368877559123501E-5</v>
      </c>
      <c r="DP293" s="5"/>
      <c r="DQ293" s="2">
        <v>1.38945491546837E-3</v>
      </c>
      <c r="DR293" s="5"/>
      <c r="DS293" s="5"/>
      <c r="DT293" s="5"/>
      <c r="DU293" s="5"/>
      <c r="DV293" s="2">
        <v>3550</v>
      </c>
      <c r="DW293" s="2">
        <v>525</v>
      </c>
      <c r="DX293" s="2">
        <v>2</v>
      </c>
      <c r="DY293" s="10">
        <v>11</v>
      </c>
      <c r="DZ293" s="2">
        <v>0</v>
      </c>
      <c r="EA293" s="2">
        <v>4088</v>
      </c>
      <c r="EB293" t="str">
        <f>VLOOKUP(J293,Hoja2!$A$2:$D$1241,2,0)</f>
        <v>Metropolitana</v>
      </c>
      <c r="EC293" t="str">
        <f>VLOOKUP(J293,Hoja2!$A$2:$D$1241,3,0)</f>
        <v>Zona III - Metropolitana Centro Oriente</v>
      </c>
      <c r="ED293" t="str">
        <f>VLOOKUP(J293,Hoja2!$A$2:$D$1241,4,0)</f>
        <v>Chapinero</v>
      </c>
    </row>
    <row r="294" spans="1:134" ht="16.5">
      <c r="A294" s="2">
        <v>293</v>
      </c>
      <c r="B294" s="3" t="s">
        <v>1270</v>
      </c>
      <c r="C294" s="3" t="s">
        <v>135</v>
      </c>
      <c r="D294" s="3" t="s">
        <v>136</v>
      </c>
      <c r="E294" s="3" t="s">
        <v>137</v>
      </c>
      <c r="F294" s="3" t="s">
        <v>157</v>
      </c>
      <c r="G294" s="3" t="s">
        <v>158</v>
      </c>
      <c r="H294" s="3" t="s">
        <v>140</v>
      </c>
      <c r="I294" s="3" t="s">
        <v>1271</v>
      </c>
      <c r="J294" s="3" t="s">
        <v>1272</v>
      </c>
      <c r="K294" s="2">
        <v>11.4</v>
      </c>
      <c r="L294" s="3" t="s">
        <v>143</v>
      </c>
      <c r="M294" s="2">
        <v>14207</v>
      </c>
      <c r="N294" s="2">
        <v>14.21</v>
      </c>
      <c r="O294" s="2">
        <v>1.8460000000000001</v>
      </c>
      <c r="P294" s="2">
        <v>4.6470000000000002</v>
      </c>
      <c r="Q294" s="2">
        <v>7.7169999999999996</v>
      </c>
      <c r="R294" s="2">
        <v>0</v>
      </c>
      <c r="S294" s="2">
        <v>14.21</v>
      </c>
      <c r="T294" s="2">
        <v>45</v>
      </c>
      <c r="U294" s="2">
        <v>0</v>
      </c>
      <c r="V294" s="2">
        <v>0</v>
      </c>
      <c r="W294" s="2">
        <v>2</v>
      </c>
      <c r="X294" s="2">
        <v>0</v>
      </c>
      <c r="Y294" s="2">
        <v>0</v>
      </c>
      <c r="Z294" s="2">
        <v>0</v>
      </c>
      <c r="AA294" s="2">
        <v>0</v>
      </c>
      <c r="AB294" s="3" t="s">
        <v>1270</v>
      </c>
      <c r="AC294" s="3" t="s">
        <v>1270</v>
      </c>
      <c r="AD294" s="3" t="s">
        <v>144</v>
      </c>
      <c r="AE294" s="3" t="s">
        <v>1271</v>
      </c>
      <c r="AF294" s="3" t="s">
        <v>1272</v>
      </c>
      <c r="AG294" s="4">
        <v>153</v>
      </c>
      <c r="AH294" s="2">
        <v>486</v>
      </c>
      <c r="AI294" s="2">
        <v>2.07336315274345E-5</v>
      </c>
      <c r="AJ294" s="2">
        <v>4.2737097554284041E-4</v>
      </c>
      <c r="AK294" s="2">
        <v>1.507633636209085E-3</v>
      </c>
      <c r="AL294" s="2">
        <v>6.7536176174869198E-4</v>
      </c>
      <c r="AM294" s="2">
        <v>0</v>
      </c>
      <c r="AN294" s="2">
        <v>6.4658198534805096E-3</v>
      </c>
      <c r="AO294" s="2">
        <v>4.8497438004652445E-3</v>
      </c>
      <c r="AP294" s="2">
        <v>1.6941899460752394E-2</v>
      </c>
      <c r="AQ294" s="2">
        <v>1.2851325081302122E-2</v>
      </c>
      <c r="AR294" s="2">
        <v>2.63627377183292E-5</v>
      </c>
      <c r="AS294" s="2">
        <v>2.0267142654774827E-2</v>
      </c>
      <c r="AT294" s="2">
        <v>9.4330476704303397E-3</v>
      </c>
      <c r="AU294" s="5"/>
      <c r="AV294" s="2">
        <v>0</v>
      </c>
      <c r="AW294" s="2">
        <v>5.2069990171397559E-2</v>
      </c>
      <c r="AX294" s="2">
        <v>2.0721089330805565E-2</v>
      </c>
      <c r="AY294" s="2">
        <v>0</v>
      </c>
      <c r="AZ294" s="2">
        <v>6.7536176174869198E-4</v>
      </c>
      <c r="BA294" s="5"/>
      <c r="BB294" s="2">
        <v>6.7536176174869198E-4</v>
      </c>
      <c r="BC294" s="2">
        <v>0</v>
      </c>
      <c r="BD294" s="5"/>
      <c r="BE294" s="2">
        <v>0</v>
      </c>
      <c r="BF294" s="5"/>
      <c r="BG294" s="2">
        <v>0</v>
      </c>
      <c r="BH294" s="5"/>
      <c r="BI294" s="5"/>
      <c r="BJ294" s="2">
        <v>0</v>
      </c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2">
        <v>2.5086691769698896E-2</v>
      </c>
      <c r="BW294" s="5"/>
      <c r="BX294" s="2">
        <v>0</v>
      </c>
      <c r="BY294" s="2">
        <v>1.32741321137484E-5</v>
      </c>
      <c r="BZ294" s="5"/>
      <c r="CA294" s="2">
        <v>0</v>
      </c>
      <c r="CB294" s="5"/>
      <c r="CC294" s="5"/>
      <c r="CD294" s="5"/>
      <c r="CE294" s="5"/>
      <c r="CF294" s="5"/>
      <c r="CG294" s="5"/>
      <c r="CH294" s="2">
        <v>2.0721089330805565E-2</v>
      </c>
      <c r="CI294" s="5"/>
      <c r="CJ294" s="5"/>
      <c r="CK294" s="5"/>
      <c r="CL294" s="5"/>
      <c r="CM294" s="5"/>
      <c r="CN294" s="2">
        <v>0</v>
      </c>
      <c r="CO294" s="2">
        <v>1.4430605822405785E-2</v>
      </c>
      <c r="CP294" s="5"/>
      <c r="CQ294" s="5"/>
      <c r="CR294" s="2">
        <v>3.5430553703016698E-3</v>
      </c>
      <c r="CS294" s="5"/>
      <c r="CT294" s="2">
        <v>4.0782786846804177E-3</v>
      </c>
      <c r="CU294" s="2">
        <v>2.6058520335274901E-5</v>
      </c>
      <c r="CV294" s="2">
        <v>0</v>
      </c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2">
        <v>0</v>
      </c>
      <c r="DP294" s="5"/>
      <c r="DQ294" s="2">
        <v>4.8920258718617715E-3</v>
      </c>
      <c r="DR294" s="2">
        <v>0</v>
      </c>
      <c r="DS294" s="5"/>
      <c r="DT294" s="5"/>
      <c r="DU294" s="5"/>
      <c r="DV294" s="2">
        <v>6703</v>
      </c>
      <c r="DW294" s="2">
        <v>459</v>
      </c>
      <c r="DX294" s="2">
        <v>32</v>
      </c>
      <c r="DY294" s="10">
        <v>14</v>
      </c>
      <c r="DZ294" s="2">
        <v>0</v>
      </c>
      <c r="EA294" s="2">
        <v>7208</v>
      </c>
      <c r="EB294" t="str">
        <f>VLOOKUP(J294,Hoja2!$A$2:$D$1241,2,0)</f>
        <v>Metropolitana</v>
      </c>
      <c r="EC294" t="str">
        <f>VLOOKUP(J294,Hoja2!$A$2:$D$1241,3,0)</f>
        <v>Zona VI - Metropolitana Nororiente</v>
      </c>
      <c r="ED294" t="str">
        <f>VLOOKUP(J294,Hoja2!$A$2:$D$1241,4,0)</f>
        <v>Usaquén</v>
      </c>
    </row>
    <row r="295" spans="1:134" ht="16.5">
      <c r="A295" s="2">
        <v>294</v>
      </c>
      <c r="B295" s="3" t="s">
        <v>1273</v>
      </c>
      <c r="C295" s="3" t="s">
        <v>135</v>
      </c>
      <c r="D295" s="3" t="s">
        <v>136</v>
      </c>
      <c r="E295" s="3" t="s">
        <v>137</v>
      </c>
      <c r="F295" s="3" t="s">
        <v>157</v>
      </c>
      <c r="G295" s="3" t="s">
        <v>158</v>
      </c>
      <c r="H295" s="3" t="s">
        <v>140</v>
      </c>
      <c r="I295" s="3" t="s">
        <v>1274</v>
      </c>
      <c r="J295" s="3" t="s">
        <v>1275</v>
      </c>
      <c r="K295" s="2">
        <v>11.4</v>
      </c>
      <c r="L295" s="3" t="s">
        <v>143</v>
      </c>
      <c r="M295" s="2">
        <v>24425</v>
      </c>
      <c r="N295" s="2">
        <v>15.855</v>
      </c>
      <c r="O295" s="2">
        <v>4.2850000000000001</v>
      </c>
      <c r="P295" s="2">
        <v>0.38</v>
      </c>
      <c r="Q295" s="2">
        <v>11.19</v>
      </c>
      <c r="R295" s="2">
        <v>0</v>
      </c>
      <c r="S295" s="2">
        <v>15.855</v>
      </c>
      <c r="T295" s="2">
        <v>26</v>
      </c>
      <c r="U295" s="2">
        <v>0</v>
      </c>
      <c r="V295" s="2">
        <v>0</v>
      </c>
      <c r="W295" s="2">
        <v>5</v>
      </c>
      <c r="X295" s="2">
        <v>0</v>
      </c>
      <c r="Y295" s="2">
        <v>0</v>
      </c>
      <c r="Z295" s="2">
        <v>0</v>
      </c>
      <c r="AA295" s="2">
        <v>0</v>
      </c>
      <c r="AB295" s="3" t="s">
        <v>1273</v>
      </c>
      <c r="AC295" s="3" t="s">
        <v>1273</v>
      </c>
      <c r="AD295" s="3" t="s">
        <v>144</v>
      </c>
      <c r="AE295" s="3" t="s">
        <v>1274</v>
      </c>
      <c r="AF295" s="3" t="s">
        <v>1275</v>
      </c>
      <c r="AG295" s="4">
        <v>150</v>
      </c>
      <c r="AH295" s="2">
        <v>217</v>
      </c>
      <c r="AI295" s="2">
        <v>4.1300222984517333E-2</v>
      </c>
      <c r="AJ295" s="2">
        <v>8.8683192054840751E-2</v>
      </c>
      <c r="AK295" s="2">
        <v>5.8951393370376866E-2</v>
      </c>
      <c r="AL295" s="2">
        <v>3.6384411412375625E-3</v>
      </c>
      <c r="AM295" s="2">
        <v>9.4268265115565152E-3</v>
      </c>
      <c r="AN295" s="2">
        <v>1.999692380926719E-3</v>
      </c>
      <c r="AO295" s="2">
        <v>3.5517980746488909E-3</v>
      </c>
      <c r="AP295" s="2">
        <v>6.4313721204540099E-3</v>
      </c>
      <c r="AQ295" s="2">
        <v>5.1800399977080296E-2</v>
      </c>
      <c r="AR295" s="2">
        <v>1.23820859256305E-3</v>
      </c>
      <c r="AS295" s="2">
        <v>4.1904267227371554E-2</v>
      </c>
      <c r="AT295" s="2">
        <v>3.9244720044345031E-2</v>
      </c>
      <c r="AU295" s="5"/>
      <c r="AV295" s="2">
        <v>0</v>
      </c>
      <c r="AW295" s="2">
        <v>0.15351404223796172</v>
      </c>
      <c r="AX295" s="2">
        <v>0.19119878263615087</v>
      </c>
      <c r="AY295" s="2">
        <v>1.027828620297253E-3</v>
      </c>
      <c r="AZ295" s="2">
        <v>2.4298809855087138E-3</v>
      </c>
      <c r="BA295" s="5"/>
      <c r="BB295" s="2">
        <v>2.4298809855087138E-3</v>
      </c>
      <c r="BC295" s="2">
        <v>6.112199191880157E-2</v>
      </c>
      <c r="BD295" s="5"/>
      <c r="BE295" s="5"/>
      <c r="BF295" s="2">
        <v>0</v>
      </c>
      <c r="BG295" s="2">
        <v>4.186224509210125E-2</v>
      </c>
      <c r="BH295" s="5"/>
      <c r="BI295" s="2">
        <v>3.5026984387108571E-2</v>
      </c>
      <c r="BJ295" s="5"/>
      <c r="BK295" s="5"/>
      <c r="BL295" s="2">
        <v>0</v>
      </c>
      <c r="BM295" s="5"/>
      <c r="BN295" s="5"/>
      <c r="BO295" s="5"/>
      <c r="BP295" s="5"/>
      <c r="BQ295" s="5"/>
      <c r="BR295" s="5"/>
      <c r="BS295" s="5"/>
      <c r="BT295" s="5"/>
      <c r="BU295" s="5"/>
      <c r="BV295" s="2">
        <v>1.2844954424780898E-2</v>
      </c>
      <c r="BW295" s="5"/>
      <c r="BX295" s="2">
        <v>0</v>
      </c>
      <c r="BY295" s="2">
        <v>5.0393183040374406E-5</v>
      </c>
      <c r="BZ295" s="5"/>
      <c r="CA295" s="5"/>
      <c r="CB295" s="5"/>
      <c r="CC295" s="2">
        <v>5.3328124017639801E-5</v>
      </c>
      <c r="CD295" s="5"/>
      <c r="CE295" s="5"/>
      <c r="CF295" s="5"/>
      <c r="CG295" s="5"/>
      <c r="CH295" s="2">
        <v>0.19119878263615087</v>
      </c>
      <c r="CI295" s="5"/>
      <c r="CJ295" s="5"/>
      <c r="CK295" s="5"/>
      <c r="CL295" s="5"/>
      <c r="CM295" s="5"/>
      <c r="CN295" s="2">
        <v>1.027828620297253E-3</v>
      </c>
      <c r="CO295" s="2">
        <v>9.0282472133206199E-4</v>
      </c>
      <c r="CP295" s="5"/>
      <c r="CQ295" s="5"/>
      <c r="CR295" s="2">
        <v>8.36569812212019E-4</v>
      </c>
      <c r="CS295" s="5"/>
      <c r="CT295" s="2">
        <v>6.3820655099900228E-4</v>
      </c>
      <c r="CU295" s="2">
        <v>1.36959307712626E-5</v>
      </c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2">
        <v>1.628480927970778E-4</v>
      </c>
      <c r="DR295" s="5"/>
      <c r="DS295" s="5"/>
      <c r="DT295" s="2">
        <v>0</v>
      </c>
      <c r="DU295" s="5"/>
      <c r="DV295" s="2">
        <v>4842</v>
      </c>
      <c r="DW295" s="2">
        <v>186</v>
      </c>
      <c r="DX295" s="2">
        <v>1</v>
      </c>
      <c r="DY295" s="10">
        <v>4</v>
      </c>
      <c r="DZ295" s="2">
        <v>0</v>
      </c>
      <c r="EA295" s="2">
        <v>5033</v>
      </c>
      <c r="EB295" t="str">
        <f>VLOOKUP(J295,Hoja2!$A$2:$D$1241,2,0)</f>
        <v>Metropolitana</v>
      </c>
      <c r="EC295" t="str">
        <f>VLOOKUP(J295,Hoja2!$A$2:$D$1241,3,0)</f>
        <v>Zona VI - Metropolitana Nororiente</v>
      </c>
      <c r="ED295" t="str">
        <f>VLOOKUP(J295,Hoja2!$A$2:$D$1241,4,0)</f>
        <v>Usaquén</v>
      </c>
    </row>
    <row r="296" spans="1:134" ht="16.5">
      <c r="A296" s="2">
        <v>295</v>
      </c>
      <c r="B296" s="3" t="s">
        <v>1276</v>
      </c>
      <c r="C296" s="3" t="s">
        <v>135</v>
      </c>
      <c r="D296" s="3" t="s">
        <v>136</v>
      </c>
      <c r="E296" s="3" t="s">
        <v>137</v>
      </c>
      <c r="F296" s="3" t="s">
        <v>558</v>
      </c>
      <c r="G296" s="3" t="s">
        <v>559</v>
      </c>
      <c r="H296" s="3" t="s">
        <v>153</v>
      </c>
      <c r="I296" s="3" t="s">
        <v>1277</v>
      </c>
      <c r="J296" s="3" t="s">
        <v>1278</v>
      </c>
      <c r="K296" s="2">
        <v>11.4</v>
      </c>
      <c r="L296" s="3" t="s">
        <v>143</v>
      </c>
      <c r="M296" s="2">
        <v>23132</v>
      </c>
      <c r="N296" s="2">
        <v>20.599</v>
      </c>
      <c r="O296" s="2">
        <v>6.7279999999999998</v>
      </c>
      <c r="P296" s="2">
        <v>0.30099999999999999</v>
      </c>
      <c r="Q296" s="2">
        <v>13.57</v>
      </c>
      <c r="R296" s="2">
        <v>0</v>
      </c>
      <c r="S296" s="2">
        <v>20.599</v>
      </c>
      <c r="T296" s="2">
        <v>23</v>
      </c>
      <c r="U296" s="2">
        <v>0</v>
      </c>
      <c r="V296" s="2">
        <v>0</v>
      </c>
      <c r="W296" s="2">
        <v>1</v>
      </c>
      <c r="X296" s="2">
        <v>0</v>
      </c>
      <c r="Y296" s="2">
        <v>0</v>
      </c>
      <c r="Z296" s="2">
        <v>0</v>
      </c>
      <c r="AA296" s="2">
        <v>0</v>
      </c>
      <c r="AB296" s="3" t="s">
        <v>1276</v>
      </c>
      <c r="AC296" s="3" t="s">
        <v>1276</v>
      </c>
      <c r="AD296" s="3" t="s">
        <v>144</v>
      </c>
      <c r="AE296" s="3" t="s">
        <v>1277</v>
      </c>
      <c r="AF296" s="3" t="s">
        <v>1279</v>
      </c>
      <c r="AG296" s="4">
        <v>1144</v>
      </c>
      <c r="AH296" s="2">
        <v>876</v>
      </c>
      <c r="AI296" s="2">
        <v>3.8472214195081789E-2</v>
      </c>
      <c r="AJ296" s="2">
        <v>3.6972289239547401E-2</v>
      </c>
      <c r="AK296" s="2">
        <v>0.26167513250873015</v>
      </c>
      <c r="AL296" s="2">
        <v>4.5564406859311696E-3</v>
      </c>
      <c r="AM296" s="2">
        <v>4.5473287301873777E-2</v>
      </c>
      <c r="AN296" s="2">
        <v>7.5869065983168504E-2</v>
      </c>
      <c r="AO296" s="2">
        <v>8.4778703254624777E-2</v>
      </c>
      <c r="AP296" s="2">
        <v>2.3691601591178325E-2</v>
      </c>
      <c r="AQ296" s="2">
        <v>3.2549595341147479E-2</v>
      </c>
      <c r="AR296" s="2">
        <v>1.8405646601374332E-4</v>
      </c>
      <c r="AS296" s="2">
        <v>0.17442050461590872</v>
      </c>
      <c r="AT296" s="2">
        <v>0.10000519639266793</v>
      </c>
      <c r="AU296" s="2">
        <v>0</v>
      </c>
      <c r="AV296" s="2">
        <v>0</v>
      </c>
      <c r="AW296" s="2">
        <v>0.67788121831516013</v>
      </c>
      <c r="AX296" s="2">
        <v>0.13034749102573975</v>
      </c>
      <c r="AY296" s="2">
        <v>1.0594656452504422E-2</v>
      </c>
      <c r="AZ296" s="2">
        <v>5.9824721782469038E-2</v>
      </c>
      <c r="BA296" s="5"/>
      <c r="BB296" s="2">
        <v>5.9824721782469038E-2</v>
      </c>
      <c r="BC296" s="2">
        <v>0</v>
      </c>
      <c r="BD296" s="2">
        <v>2.2527964249966401E-4</v>
      </c>
      <c r="BE296" s="5"/>
      <c r="BF296" s="5"/>
      <c r="BG296" s="2">
        <v>0.35657765570775679</v>
      </c>
      <c r="BH296" s="5"/>
      <c r="BI296" s="5"/>
      <c r="BJ296" s="2">
        <v>0</v>
      </c>
      <c r="BK296" s="5"/>
      <c r="BL296" s="2">
        <v>0</v>
      </c>
      <c r="BM296" s="5"/>
      <c r="BN296" s="5"/>
      <c r="BO296" s="5"/>
      <c r="BP296" s="5"/>
      <c r="BQ296" s="5"/>
      <c r="BR296" s="5"/>
      <c r="BS296" s="5"/>
      <c r="BT296" s="5"/>
      <c r="BU296" s="5"/>
      <c r="BV296" s="2">
        <v>0.1237600165063952</v>
      </c>
      <c r="BW296" s="5"/>
      <c r="BX296" s="2">
        <v>1.7946317103620501E-3</v>
      </c>
      <c r="BY296" s="2">
        <v>1.5486924934808613E-2</v>
      </c>
      <c r="BZ296" s="5"/>
      <c r="CA296" s="2">
        <v>5.6985856613764345E-3</v>
      </c>
      <c r="CB296" s="5"/>
      <c r="CC296" s="5"/>
      <c r="CD296" s="5"/>
      <c r="CE296" s="2">
        <v>8.4049925021123495E-4</v>
      </c>
      <c r="CF296" s="5"/>
      <c r="CG296" s="5"/>
      <c r="CH296" s="2">
        <v>0.13034749102573975</v>
      </c>
      <c r="CI296" s="5"/>
      <c r="CJ296" s="5"/>
      <c r="CK296" s="5"/>
      <c r="CL296" s="5"/>
      <c r="CM296" s="5"/>
      <c r="CN296" s="2">
        <v>1.0594656452504422E-2</v>
      </c>
      <c r="CO296" s="2">
        <v>0.13944123057518124</v>
      </c>
      <c r="CP296" s="5"/>
      <c r="CQ296" s="5"/>
      <c r="CR296" s="2">
        <v>7.5239020770403368E-4</v>
      </c>
      <c r="CS296" s="2">
        <v>0</v>
      </c>
      <c r="CT296" s="2">
        <v>2.4142122234732406E-2</v>
      </c>
      <c r="CU296" s="2">
        <v>0</v>
      </c>
      <c r="CV296" s="2">
        <v>0</v>
      </c>
      <c r="CW296" s="5"/>
      <c r="CX296" s="2">
        <v>0</v>
      </c>
      <c r="CY296" s="5"/>
      <c r="CZ296" s="2">
        <v>0</v>
      </c>
      <c r="DA296" s="5"/>
      <c r="DB296" s="2">
        <v>0</v>
      </c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2">
        <v>0</v>
      </c>
      <c r="DN296" s="5"/>
      <c r="DO296" s="2">
        <v>0</v>
      </c>
      <c r="DP296" s="5"/>
      <c r="DQ296" s="2">
        <v>9.1618818841328609E-3</v>
      </c>
      <c r="DR296" s="5"/>
      <c r="DS296" s="5"/>
      <c r="DT296" s="2">
        <v>0</v>
      </c>
      <c r="DU296" s="5"/>
      <c r="DV296" s="2">
        <v>15904</v>
      </c>
      <c r="DW296" s="2">
        <v>626</v>
      </c>
      <c r="DX296" s="2">
        <v>40</v>
      </c>
      <c r="DY296" s="10">
        <v>18</v>
      </c>
      <c r="DZ296" s="2">
        <v>0</v>
      </c>
      <c r="EA296" s="2">
        <v>16588</v>
      </c>
      <c r="EB296" t="str">
        <f>VLOOKUP(J296,Hoja2!$A$2:$D$1241,2,0)</f>
        <v>Metropolitana</v>
      </c>
      <c r="EC296" t="str">
        <f>VLOOKUP(J296,Hoja2!$A$2:$D$1241,3,0)</f>
        <v>Zona VI - Metropolitana Nororiente</v>
      </c>
      <c r="ED296" t="str">
        <f>VLOOKUP(J296,Hoja2!$A$2:$D$1241,4,0)</f>
        <v>Usaquén</v>
      </c>
    </row>
    <row r="297" spans="1:134" ht="16.5">
      <c r="A297" s="2">
        <v>296</v>
      </c>
      <c r="B297" s="3" t="s">
        <v>1280</v>
      </c>
      <c r="C297" s="3" t="s">
        <v>135</v>
      </c>
      <c r="D297" s="3" t="s">
        <v>136</v>
      </c>
      <c r="E297" s="3" t="s">
        <v>137</v>
      </c>
      <c r="F297" s="3" t="s">
        <v>558</v>
      </c>
      <c r="G297" s="3" t="s">
        <v>559</v>
      </c>
      <c r="H297" s="3" t="s">
        <v>153</v>
      </c>
      <c r="I297" s="3" t="s">
        <v>1281</v>
      </c>
      <c r="J297" s="3" t="s">
        <v>1282</v>
      </c>
      <c r="K297" s="2">
        <v>11.4</v>
      </c>
      <c r="L297" s="3" t="s">
        <v>143</v>
      </c>
      <c r="M297" s="2">
        <v>7424</v>
      </c>
      <c r="N297" s="2">
        <v>7.6459999999999999</v>
      </c>
      <c r="O297" s="2">
        <v>0.35599999999999998</v>
      </c>
      <c r="P297" s="2">
        <v>3.496</v>
      </c>
      <c r="Q297" s="2">
        <v>3.7949999999999999</v>
      </c>
      <c r="R297" s="2">
        <v>0</v>
      </c>
      <c r="S297" s="2">
        <v>7.6459999999999999</v>
      </c>
      <c r="T297" s="2">
        <v>8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3" t="s">
        <v>1280</v>
      </c>
      <c r="AC297" s="3" t="s">
        <v>1280</v>
      </c>
      <c r="AD297" s="3" t="s">
        <v>144</v>
      </c>
      <c r="AE297" s="3" t="s">
        <v>1281</v>
      </c>
      <c r="AF297" s="3" t="s">
        <v>1282</v>
      </c>
      <c r="AG297" s="4">
        <v>1146</v>
      </c>
      <c r="AH297" s="2">
        <v>304</v>
      </c>
      <c r="AI297" s="2">
        <v>7.1484967149163942E-3</v>
      </c>
      <c r="AJ297" s="2">
        <v>0.11071604201491332</v>
      </c>
      <c r="AK297" s="2">
        <v>1.2042889402186657E-2</v>
      </c>
      <c r="AL297" s="2">
        <v>3.4263634780117716E-3</v>
      </c>
      <c r="AM297" s="2">
        <v>1.05275314350558E-2</v>
      </c>
      <c r="AN297" s="2">
        <v>9.7757281066532548E-3</v>
      </c>
      <c r="AO297" s="2">
        <v>4.138975570479949E-2</v>
      </c>
      <c r="AP297" s="2">
        <v>3.5507132056818866E-2</v>
      </c>
      <c r="AQ297" s="2">
        <v>7.1363164374927512E-2</v>
      </c>
      <c r="AR297" s="2">
        <v>7.6568807998603043E-3</v>
      </c>
      <c r="AS297" s="2">
        <v>2.0294497388592771E-2</v>
      </c>
      <c r="AT297" s="2">
        <v>3.7003632389429881E-3</v>
      </c>
      <c r="AU297" s="2">
        <v>0</v>
      </c>
      <c r="AV297" s="2">
        <v>0</v>
      </c>
      <c r="AW297" s="2">
        <v>0.24476369104000728</v>
      </c>
      <c r="AX297" s="2">
        <v>8.3804990371290383E-2</v>
      </c>
      <c r="AY297" s="2">
        <v>4.9801633043814828E-3</v>
      </c>
      <c r="AZ297" s="2">
        <v>0</v>
      </c>
      <c r="BA297" s="5"/>
      <c r="BB297" s="2">
        <v>0</v>
      </c>
      <c r="BC297" s="5"/>
      <c r="BD297" s="5"/>
      <c r="BE297" s="5"/>
      <c r="BF297" s="5"/>
      <c r="BG297" s="2">
        <v>7.4712699901193598E-3</v>
      </c>
      <c r="BH297" s="5"/>
      <c r="BI297" s="2">
        <v>0</v>
      </c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2">
        <v>6.3464003463847479E-2</v>
      </c>
      <c r="BW297" s="5"/>
      <c r="BX297" s="2">
        <v>0</v>
      </c>
      <c r="BY297" s="2">
        <v>3.8356277884119289E-3</v>
      </c>
      <c r="BZ297" s="5"/>
      <c r="CA297" s="2">
        <v>7.4289793792356099E-5</v>
      </c>
      <c r="CB297" s="5"/>
      <c r="CC297" s="5"/>
      <c r="CD297" s="5"/>
      <c r="CE297" s="5"/>
      <c r="CF297" s="5"/>
      <c r="CG297" s="5"/>
      <c r="CH297" s="2">
        <v>8.3804990371290383E-2</v>
      </c>
      <c r="CI297" s="5"/>
      <c r="CJ297" s="5"/>
      <c r="CK297" s="5"/>
      <c r="CL297" s="5"/>
      <c r="CM297" s="5"/>
      <c r="CN297" s="2">
        <v>4.9801633043814828E-3</v>
      </c>
      <c r="CO297" s="2">
        <v>0.11068710278682091</v>
      </c>
      <c r="CP297" s="5"/>
      <c r="CQ297" s="5"/>
      <c r="CR297" s="2">
        <v>2.9292804085797944E-3</v>
      </c>
      <c r="CS297" s="5"/>
      <c r="CT297" s="2">
        <v>5.0375176592272877E-2</v>
      </c>
      <c r="CU297" s="2">
        <v>1.9613963484632702E-3</v>
      </c>
      <c r="CV297" s="2">
        <v>0</v>
      </c>
      <c r="CW297" s="5"/>
      <c r="CX297" s="2">
        <v>0</v>
      </c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2">
        <v>0</v>
      </c>
      <c r="DN297" s="5"/>
      <c r="DO297" s="2">
        <v>0</v>
      </c>
      <c r="DP297" s="2">
        <v>0</v>
      </c>
      <c r="DQ297" s="2">
        <v>1.8801241884613979E-3</v>
      </c>
      <c r="DR297" s="5"/>
      <c r="DS297" s="5"/>
      <c r="DT297" s="2">
        <v>2.0854196792378802E-3</v>
      </c>
      <c r="DU297" s="5"/>
      <c r="DV297" s="2">
        <v>4117</v>
      </c>
      <c r="DW297" s="2">
        <v>452</v>
      </c>
      <c r="DX297" s="2">
        <v>57</v>
      </c>
      <c r="DY297" s="10">
        <v>7</v>
      </c>
      <c r="DZ297" s="2">
        <v>0</v>
      </c>
      <c r="EA297" s="2">
        <v>4633</v>
      </c>
      <c r="EB297" t="str">
        <f>VLOOKUP(J297,Hoja2!$A$2:$D$1241,2,0)</f>
        <v>Metropolitana</v>
      </c>
      <c r="EC297" t="str">
        <f>VLOOKUP(J297,Hoja2!$A$2:$D$1241,3,0)</f>
        <v>Zona VI - Metropolitana Nororiente</v>
      </c>
      <c r="ED297" t="str">
        <f>VLOOKUP(J297,Hoja2!$A$2:$D$1241,4,0)</f>
        <v>Usaquén</v>
      </c>
    </row>
    <row r="298" spans="1:134" ht="16.5">
      <c r="A298" s="2">
        <v>297</v>
      </c>
      <c r="B298" s="3" t="s">
        <v>1283</v>
      </c>
      <c r="C298" s="3" t="s">
        <v>135</v>
      </c>
      <c r="D298" s="3" t="s">
        <v>136</v>
      </c>
      <c r="E298" s="3" t="s">
        <v>137</v>
      </c>
      <c r="F298" s="3" t="s">
        <v>558</v>
      </c>
      <c r="G298" s="3" t="s">
        <v>559</v>
      </c>
      <c r="H298" s="3" t="s">
        <v>153</v>
      </c>
      <c r="I298" s="3" t="s">
        <v>1284</v>
      </c>
      <c r="J298" s="3" t="s">
        <v>1285</v>
      </c>
      <c r="K298" s="2">
        <v>11.4</v>
      </c>
      <c r="L298" s="3" t="s">
        <v>143</v>
      </c>
      <c r="M298" s="2">
        <v>8061</v>
      </c>
      <c r="N298" s="2">
        <v>29.957999999999998</v>
      </c>
      <c r="O298" s="2">
        <v>8.5709999999999997</v>
      </c>
      <c r="P298" s="2">
        <v>11.613</v>
      </c>
      <c r="Q298" s="2">
        <v>9.7739999999999991</v>
      </c>
      <c r="R298" s="2">
        <v>0</v>
      </c>
      <c r="S298" s="2">
        <v>29.957999999999998</v>
      </c>
      <c r="T298" s="2">
        <v>8</v>
      </c>
      <c r="U298" s="2">
        <v>0</v>
      </c>
      <c r="V298" s="2">
        <v>0</v>
      </c>
      <c r="W298" s="2">
        <v>13</v>
      </c>
      <c r="X298" s="2">
        <v>0</v>
      </c>
      <c r="Y298" s="2">
        <v>0</v>
      </c>
      <c r="Z298" s="2">
        <v>0</v>
      </c>
      <c r="AA298" s="2">
        <v>0</v>
      </c>
      <c r="AB298" s="3" t="s">
        <v>1283</v>
      </c>
      <c r="AC298" s="3" t="s">
        <v>1283</v>
      </c>
      <c r="AD298" s="3" t="s">
        <v>144</v>
      </c>
      <c r="AE298" s="3" t="s">
        <v>1286</v>
      </c>
      <c r="AF298" s="3" t="s">
        <v>1285</v>
      </c>
      <c r="AG298" s="4">
        <v>1135</v>
      </c>
      <c r="AH298" s="2">
        <v>213</v>
      </c>
      <c r="AI298" s="2">
        <v>9.311029593139189E-3</v>
      </c>
      <c r="AJ298" s="2">
        <v>2.8230808610775624E-2</v>
      </c>
      <c r="AK298" s="2">
        <v>9.6579671998779752E-3</v>
      </c>
      <c r="AL298" s="2">
        <v>5.22305088485054E-3</v>
      </c>
      <c r="AM298" s="2">
        <v>5.0372752105089253E-3</v>
      </c>
      <c r="AN298" s="2">
        <v>3.3006132547145819E-3</v>
      </c>
      <c r="AO298" s="2">
        <v>1.0294877393964981E-2</v>
      </c>
      <c r="AP298" s="2">
        <v>4.2936371920566617E-2</v>
      </c>
      <c r="AQ298" s="2">
        <v>5.5025964037467201E-5</v>
      </c>
      <c r="AR298" s="5"/>
      <c r="AS298" s="2">
        <v>7.8342217025023403E-5</v>
      </c>
      <c r="AT298" s="2">
        <v>7.6977807612345411E-3</v>
      </c>
      <c r="AU298" s="2">
        <v>0</v>
      </c>
      <c r="AV298" s="2">
        <v>0</v>
      </c>
      <c r="AW298" s="2">
        <v>0.10437899727881118</v>
      </c>
      <c r="AX298" s="2">
        <v>1.1058600318328686E-2</v>
      </c>
      <c r="AY298" s="2">
        <v>1.5801656835591001E-3</v>
      </c>
      <c r="AZ298" s="2">
        <v>4.805379729996475E-3</v>
      </c>
      <c r="BA298" s="5"/>
      <c r="BB298" s="5"/>
      <c r="BC298" s="2">
        <v>4.6161277203682988E-2</v>
      </c>
      <c r="BD298" s="2">
        <v>0</v>
      </c>
      <c r="BE298" s="5"/>
      <c r="BF298" s="5"/>
      <c r="BG298" s="2">
        <v>7.083176428196095E-3</v>
      </c>
      <c r="BH298" s="5"/>
      <c r="BI298" s="5"/>
      <c r="BJ298" s="2">
        <v>0</v>
      </c>
      <c r="BK298" s="5"/>
      <c r="BL298" s="5"/>
      <c r="BM298" s="5"/>
      <c r="BN298" s="5"/>
      <c r="BO298" s="5"/>
      <c r="BP298" s="2">
        <v>0</v>
      </c>
      <c r="BQ298" s="5"/>
      <c r="BR298" s="5"/>
      <c r="BS298" s="5"/>
      <c r="BT298" s="5"/>
      <c r="BU298" s="5"/>
      <c r="BV298" s="2">
        <v>0</v>
      </c>
      <c r="BW298" s="2">
        <v>2.2680195663558412E-3</v>
      </c>
      <c r="BX298" s="2">
        <v>0</v>
      </c>
      <c r="BY298" s="5"/>
      <c r="BZ298" s="5"/>
      <c r="CA298" s="5"/>
      <c r="CB298" s="5"/>
      <c r="CC298" s="2">
        <v>2.955031318494698E-3</v>
      </c>
      <c r="CD298" s="5"/>
      <c r="CE298" s="5"/>
      <c r="CF298" s="2">
        <v>0</v>
      </c>
      <c r="CG298" s="5"/>
      <c r="CH298" s="2">
        <v>1.1058600318328686E-2</v>
      </c>
      <c r="CI298" s="5"/>
      <c r="CJ298" s="5"/>
      <c r="CK298" s="5"/>
      <c r="CL298" s="5"/>
      <c r="CM298" s="5"/>
      <c r="CN298" s="2">
        <v>1.5801656835591001E-3</v>
      </c>
      <c r="CO298" s="2">
        <v>4.824367885698818E-2</v>
      </c>
      <c r="CP298" s="5"/>
      <c r="CQ298" s="5"/>
      <c r="CR298" s="2">
        <v>8.162768958585368E-5</v>
      </c>
      <c r="CS298" s="5"/>
      <c r="CT298" s="2">
        <v>4.4575924591775236E-4</v>
      </c>
      <c r="CU298" s="2">
        <v>9.5458288084495895E-5</v>
      </c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2">
        <v>0</v>
      </c>
      <c r="DN298" s="5"/>
      <c r="DO298" s="5"/>
      <c r="DP298" s="5"/>
      <c r="DQ298" s="2">
        <v>0</v>
      </c>
      <c r="DR298" s="2">
        <v>1.850348411501777E-3</v>
      </c>
      <c r="DS298" s="5"/>
      <c r="DT298" s="2">
        <v>0</v>
      </c>
      <c r="DU298" s="5"/>
      <c r="DV298" s="2">
        <v>959</v>
      </c>
      <c r="DW298" s="2">
        <v>76</v>
      </c>
      <c r="DX298" s="2">
        <v>13</v>
      </c>
      <c r="DY298" s="10">
        <v>0</v>
      </c>
      <c r="DZ298" s="2">
        <v>0</v>
      </c>
      <c r="EA298" s="2">
        <v>1048</v>
      </c>
      <c r="EB298" t="str">
        <f>VLOOKUP(J298,Hoja2!$A$2:$D$1241,2,0)</f>
        <v>Metropolitana</v>
      </c>
      <c r="EC298" t="str">
        <f>VLOOKUP(J298,Hoja2!$A$2:$D$1241,3,0)</f>
        <v>Zona V - Metropolitana Noroccidente</v>
      </c>
      <c r="ED298" t="str">
        <f>VLOOKUP(J298,Hoja2!$A$2:$D$1241,4,0)</f>
        <v>Suba</v>
      </c>
    </row>
    <row r="299" spans="1:134" ht="16.5">
      <c r="A299" s="2">
        <v>298</v>
      </c>
      <c r="B299" s="3" t="s">
        <v>1287</v>
      </c>
      <c r="C299" s="3" t="s">
        <v>135</v>
      </c>
      <c r="D299" s="3" t="s">
        <v>136</v>
      </c>
      <c r="E299" s="3" t="s">
        <v>137</v>
      </c>
      <c r="F299" s="3" t="s">
        <v>558</v>
      </c>
      <c r="G299" s="3" t="s">
        <v>559</v>
      </c>
      <c r="H299" s="3" t="s">
        <v>140</v>
      </c>
      <c r="I299" s="3" t="s">
        <v>1288</v>
      </c>
      <c r="J299" s="3" t="s">
        <v>1289</v>
      </c>
      <c r="K299" s="2">
        <v>11.4</v>
      </c>
      <c r="L299" s="3" t="s">
        <v>143</v>
      </c>
      <c r="M299" s="2">
        <v>11971</v>
      </c>
      <c r="N299" s="2">
        <v>46.189</v>
      </c>
      <c r="O299" s="2">
        <v>27.8</v>
      </c>
      <c r="P299" s="2">
        <v>10.86</v>
      </c>
      <c r="Q299" s="2">
        <v>7.5289999999999999</v>
      </c>
      <c r="R299" s="2">
        <v>0</v>
      </c>
      <c r="S299" s="2">
        <v>46.189</v>
      </c>
      <c r="T299" s="2">
        <v>8</v>
      </c>
      <c r="U299" s="2">
        <v>0</v>
      </c>
      <c r="V299" s="2">
        <v>0</v>
      </c>
      <c r="W299" s="2">
        <v>38</v>
      </c>
      <c r="X299" s="2">
        <v>0</v>
      </c>
      <c r="Y299" s="2">
        <v>0</v>
      </c>
      <c r="Z299" s="2">
        <v>0</v>
      </c>
      <c r="AA299" s="2">
        <v>0</v>
      </c>
      <c r="AB299" s="3" t="s">
        <v>1287</v>
      </c>
      <c r="AC299" s="3" t="s">
        <v>1287</v>
      </c>
      <c r="AD299" s="3" t="s">
        <v>144</v>
      </c>
      <c r="AE299" s="3" t="s">
        <v>1290</v>
      </c>
      <c r="AF299" s="3" t="s">
        <v>1289</v>
      </c>
      <c r="AG299" s="4">
        <v>1142</v>
      </c>
      <c r="AH299" s="2">
        <v>403</v>
      </c>
      <c r="AI299" s="2">
        <v>1.6398560176544164E-2</v>
      </c>
      <c r="AJ299" s="2">
        <v>9.0362798643500275E-2</v>
      </c>
      <c r="AK299" s="2">
        <v>1.5481744802672151E-2</v>
      </c>
      <c r="AL299" s="2">
        <v>2.1181314653577407E-2</v>
      </c>
      <c r="AM299" s="2">
        <v>1.681983307738432E-2</v>
      </c>
      <c r="AN299" s="2">
        <v>1.2614119846444935E-2</v>
      </c>
      <c r="AO299" s="2">
        <v>8.3266977242176295E-3</v>
      </c>
      <c r="AP299" s="2">
        <v>2.3092037495138209E-3</v>
      </c>
      <c r="AQ299" s="2">
        <v>3.4177403298110562E-4</v>
      </c>
      <c r="AR299" s="2">
        <v>6.1285010806401809E-4</v>
      </c>
      <c r="AS299" s="2">
        <v>8.0220087790687497E-2</v>
      </c>
      <c r="AT299" s="2">
        <v>3.687122608515149E-3</v>
      </c>
      <c r="AU299" s="2">
        <v>0</v>
      </c>
      <c r="AV299" s="2">
        <v>0</v>
      </c>
      <c r="AW299" s="2">
        <v>0.22457683862817074</v>
      </c>
      <c r="AX299" s="2">
        <v>2.3493717385036125E-2</v>
      </c>
      <c r="AY299" s="2">
        <v>2.0285551200895549E-2</v>
      </c>
      <c r="AZ299" s="2">
        <v>0</v>
      </c>
      <c r="BA299" s="5"/>
      <c r="BB299" s="5"/>
      <c r="BC299" s="2">
        <v>0.10215663074634959</v>
      </c>
      <c r="BD299" s="2">
        <v>0</v>
      </c>
      <c r="BE299" s="5"/>
      <c r="BF299" s="5"/>
      <c r="BG299" s="2">
        <v>6.6483348914586876E-2</v>
      </c>
      <c r="BH299" s="5"/>
      <c r="BI299" s="2">
        <v>9.9901650350971605E-4</v>
      </c>
      <c r="BJ299" s="5"/>
      <c r="BK299" s="5"/>
      <c r="BL299" s="5"/>
      <c r="BM299" s="5"/>
      <c r="BN299" s="5"/>
      <c r="BO299" s="2">
        <v>1.12853090166508E-3</v>
      </c>
      <c r="BP299" s="2">
        <v>0</v>
      </c>
      <c r="BQ299" s="5"/>
      <c r="BR299" s="5"/>
      <c r="BS299" s="5"/>
      <c r="BT299" s="5"/>
      <c r="BU299" s="5"/>
      <c r="BV299" s="2">
        <v>2.8039398293340127E-2</v>
      </c>
      <c r="BW299" s="5"/>
      <c r="BX299" s="2">
        <v>1.46101776830925E-5</v>
      </c>
      <c r="BY299" s="2">
        <v>7.7633928943428602E-6</v>
      </c>
      <c r="BZ299" s="5"/>
      <c r="CA299" s="2">
        <v>0</v>
      </c>
      <c r="CB299" s="5"/>
      <c r="CC299" s="2">
        <v>0</v>
      </c>
      <c r="CD299" s="5"/>
      <c r="CE299" s="5"/>
      <c r="CF299" s="2">
        <v>6.3106285661588394E-5</v>
      </c>
      <c r="CG299" s="5"/>
      <c r="CH299" s="2">
        <v>2.3493717385036125E-2</v>
      </c>
      <c r="CI299" s="5"/>
      <c r="CJ299" s="5"/>
      <c r="CK299" s="5"/>
      <c r="CL299" s="5"/>
      <c r="CM299" s="5"/>
      <c r="CN299" s="2">
        <v>2.0285551200895549E-2</v>
      </c>
      <c r="CO299" s="2">
        <v>2.3274733341156498E-2</v>
      </c>
      <c r="CP299" s="5"/>
      <c r="CQ299" s="5"/>
      <c r="CR299" s="2">
        <v>3.824995979017148E-4</v>
      </c>
      <c r="CS299" s="5"/>
      <c r="CT299" s="2">
        <v>8.7105194344865673E-4</v>
      </c>
      <c r="CU299" s="2">
        <v>9.5931684719352409E-4</v>
      </c>
      <c r="CV299" s="5"/>
      <c r="CW299" s="2">
        <v>0</v>
      </c>
      <c r="CX299" s="5"/>
      <c r="CY299" s="5"/>
      <c r="CZ299" s="2">
        <v>0</v>
      </c>
      <c r="DA299" s="5"/>
      <c r="DB299" s="5"/>
      <c r="DC299" s="5"/>
      <c r="DD299" s="5"/>
      <c r="DE299" s="5"/>
      <c r="DF299" s="5"/>
      <c r="DG299" s="2">
        <v>9.7800972704982104E-5</v>
      </c>
      <c r="DH299" s="5"/>
      <c r="DI299" s="5"/>
      <c r="DJ299" s="5"/>
      <c r="DK299" s="5"/>
      <c r="DL299" s="5"/>
      <c r="DM299" s="2">
        <v>0</v>
      </c>
      <c r="DN299" s="5"/>
      <c r="DO299" s="2">
        <v>0</v>
      </c>
      <c r="DP299" s="5"/>
      <c r="DQ299" s="2">
        <v>9.9030710075004497E-5</v>
      </c>
      <c r="DR299" s="2">
        <v>0</v>
      </c>
      <c r="DS299" s="5"/>
      <c r="DT299" s="2">
        <v>0</v>
      </c>
      <c r="DU299" s="5"/>
      <c r="DV299" s="2">
        <v>428</v>
      </c>
      <c r="DW299" s="2">
        <v>126</v>
      </c>
      <c r="DX299" s="2">
        <v>23</v>
      </c>
      <c r="DY299" s="10">
        <v>7</v>
      </c>
      <c r="DZ299" s="2">
        <v>0</v>
      </c>
      <c r="EA299" s="2">
        <v>584</v>
      </c>
      <c r="EB299" t="str">
        <f>VLOOKUP(J299,Hoja2!$A$2:$D$1241,2,0)</f>
        <v>Metropolitana</v>
      </c>
      <c r="EC299" t="str">
        <f>VLOOKUP(J299,Hoja2!$A$2:$D$1241,3,0)</f>
        <v>Zona VI - Metropolitana Nororiente</v>
      </c>
      <c r="ED299" t="str">
        <f>VLOOKUP(J299,Hoja2!$A$2:$D$1241,4,0)</f>
        <v>Usaquén</v>
      </c>
    </row>
    <row r="300" spans="1:134" ht="16.5">
      <c r="A300" s="2">
        <v>299</v>
      </c>
      <c r="B300" s="3" t="s">
        <v>1291</v>
      </c>
      <c r="C300" s="3" t="s">
        <v>135</v>
      </c>
      <c r="D300" s="3" t="s">
        <v>136</v>
      </c>
      <c r="E300" s="3" t="s">
        <v>137</v>
      </c>
      <c r="F300" s="3" t="s">
        <v>169</v>
      </c>
      <c r="G300" s="3" t="s">
        <v>170</v>
      </c>
      <c r="H300" s="3" t="s">
        <v>140</v>
      </c>
      <c r="I300" s="3" t="s">
        <v>1292</v>
      </c>
      <c r="J300" s="3" t="s">
        <v>1293</v>
      </c>
      <c r="K300" s="2">
        <v>11.4</v>
      </c>
      <c r="L300" s="3" t="s">
        <v>143</v>
      </c>
      <c r="M300" s="2">
        <v>20339</v>
      </c>
      <c r="N300" s="2">
        <v>12.911</v>
      </c>
      <c r="O300" s="2">
        <v>0.95799999999999996</v>
      </c>
      <c r="P300" s="2">
        <v>0.13800000000000001</v>
      </c>
      <c r="Q300" s="2">
        <v>11.814</v>
      </c>
      <c r="R300" s="2">
        <v>0</v>
      </c>
      <c r="S300" s="2">
        <v>12.911</v>
      </c>
      <c r="T300" s="2">
        <v>11</v>
      </c>
      <c r="U300" s="2">
        <v>0</v>
      </c>
      <c r="V300" s="2">
        <v>0</v>
      </c>
      <c r="W300" s="2">
        <v>1</v>
      </c>
      <c r="X300" s="2">
        <v>0</v>
      </c>
      <c r="Y300" s="2">
        <v>0</v>
      </c>
      <c r="Z300" s="2">
        <v>0</v>
      </c>
      <c r="AA300" s="2">
        <v>0</v>
      </c>
      <c r="AB300" s="3" t="s">
        <v>1291</v>
      </c>
      <c r="AC300" s="3" t="s">
        <v>1291</v>
      </c>
      <c r="AD300" s="3" t="s">
        <v>144</v>
      </c>
      <c r="AE300" s="3" t="s">
        <v>1292</v>
      </c>
      <c r="AF300" s="3" t="s">
        <v>1293</v>
      </c>
      <c r="AG300" s="4">
        <v>275</v>
      </c>
      <c r="AH300" s="2">
        <v>300</v>
      </c>
      <c r="AI300" s="2">
        <v>2.4169006814192314E-2</v>
      </c>
      <c r="AJ300" s="2">
        <v>0.18152546831204017</v>
      </c>
      <c r="AK300" s="2">
        <v>5.4501805610884038E-2</v>
      </c>
      <c r="AL300" s="2">
        <v>1.0761720833024967E-2</v>
      </c>
      <c r="AM300" s="2">
        <v>3.4000075350788922E-3</v>
      </c>
      <c r="AN300" s="2">
        <v>2.5654148965471848E-3</v>
      </c>
      <c r="AO300" s="2">
        <v>1.206111889514605E-2</v>
      </c>
      <c r="AP300" s="2">
        <v>2.88692501084436E-3</v>
      </c>
      <c r="AQ300" s="2">
        <v>4.6513686846735472E-2</v>
      </c>
      <c r="AR300" s="2">
        <v>3.4904441109496233E-2</v>
      </c>
      <c r="AS300" s="2">
        <v>0.16392758934845816</v>
      </c>
      <c r="AT300" s="2">
        <v>3.9343733515669388E-2</v>
      </c>
      <c r="AU300" s="5"/>
      <c r="AV300" s="2">
        <v>0</v>
      </c>
      <c r="AW300" s="2">
        <v>0.2182669327006708</v>
      </c>
      <c r="AX300" s="2">
        <v>0.3155930693969507</v>
      </c>
      <c r="AY300" s="2">
        <v>1.7864599468272797E-2</v>
      </c>
      <c r="AZ300" s="2">
        <v>2.4836317162222864E-2</v>
      </c>
      <c r="BA300" s="5"/>
      <c r="BB300" s="2">
        <v>2.4836317162222864E-2</v>
      </c>
      <c r="BC300" s="5"/>
      <c r="BD300" s="5"/>
      <c r="BE300" s="5"/>
      <c r="BF300" s="5"/>
      <c r="BG300" s="2">
        <v>0.1098804057888893</v>
      </c>
      <c r="BH300" s="5"/>
      <c r="BI300" s="2">
        <v>0</v>
      </c>
      <c r="BJ300" s="2">
        <v>6.3188874541790496E-4</v>
      </c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2">
        <v>5.9546190363927901E-2</v>
      </c>
      <c r="BW300" s="5"/>
      <c r="BX300" s="2">
        <v>0</v>
      </c>
      <c r="BY300" s="2">
        <v>1.3898993165018501E-4</v>
      </c>
      <c r="BZ300" s="5"/>
      <c r="CA300" s="5"/>
      <c r="CB300" s="5"/>
      <c r="CC300" s="5"/>
      <c r="CD300" s="5"/>
      <c r="CE300" s="5"/>
      <c r="CF300" s="2">
        <v>3.5236182604402304E-2</v>
      </c>
      <c r="CG300" s="5"/>
      <c r="CH300" s="2">
        <v>0.3155930693969507</v>
      </c>
      <c r="CI300" s="5"/>
      <c r="CJ300" s="5"/>
      <c r="CK300" s="5"/>
      <c r="CL300" s="5"/>
      <c r="CM300" s="5"/>
      <c r="CN300" s="2">
        <v>1.7864599468272797E-2</v>
      </c>
      <c r="CO300" s="2">
        <v>3.30087591413734E-3</v>
      </c>
      <c r="CP300" s="5"/>
      <c r="CQ300" s="5"/>
      <c r="CR300" s="2">
        <v>2.8076608882225398E-3</v>
      </c>
      <c r="CS300" s="5"/>
      <c r="CT300" s="2">
        <v>2.9718640233903026E-3</v>
      </c>
      <c r="CU300" s="2">
        <v>0</v>
      </c>
      <c r="CV300" s="2">
        <v>0</v>
      </c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2">
        <v>3.752874440633042E-3</v>
      </c>
      <c r="DR300" s="5"/>
      <c r="DS300" s="5"/>
      <c r="DT300" s="5"/>
      <c r="DU300" s="5"/>
      <c r="DV300" s="2">
        <v>5783</v>
      </c>
      <c r="DW300" s="2">
        <v>1296</v>
      </c>
      <c r="DX300" s="2">
        <v>22</v>
      </c>
      <c r="DY300" s="10">
        <v>23</v>
      </c>
      <c r="DZ300" s="2">
        <v>0</v>
      </c>
      <c r="EA300" s="2">
        <v>7124</v>
      </c>
      <c r="EB300" t="str">
        <f>VLOOKUP(J300,Hoja2!$A$2:$D$1241,2,0)</f>
        <v>Metropolitana</v>
      </c>
      <c r="EC300" t="str">
        <f>VLOOKUP(J300,Hoja2!$A$2:$D$1241,3,0)</f>
        <v>Zona III - Metropolitana Centro Oriente</v>
      </c>
      <c r="ED300" t="str">
        <f>VLOOKUP(J300,Hoja2!$A$2:$D$1241,4,0)</f>
        <v>Chapinero</v>
      </c>
    </row>
    <row r="301" spans="1:134" ht="16.5">
      <c r="A301" s="2">
        <v>300</v>
      </c>
      <c r="B301" s="3" t="s">
        <v>1294</v>
      </c>
      <c r="C301" s="3" t="s">
        <v>135</v>
      </c>
      <c r="D301" s="3" t="s">
        <v>136</v>
      </c>
      <c r="E301" s="3" t="s">
        <v>177</v>
      </c>
      <c r="F301" s="3" t="s">
        <v>571</v>
      </c>
      <c r="G301" s="3" t="s">
        <v>572</v>
      </c>
      <c r="H301" s="3" t="s">
        <v>140</v>
      </c>
      <c r="I301" s="3" t="s">
        <v>1295</v>
      </c>
      <c r="J301" s="3" t="s">
        <v>1296</v>
      </c>
      <c r="K301" s="2">
        <v>11.4</v>
      </c>
      <c r="L301" s="3" t="s">
        <v>143</v>
      </c>
      <c r="M301" s="2">
        <v>3483</v>
      </c>
      <c r="N301" s="2">
        <v>3.9750000000000001</v>
      </c>
      <c r="O301" s="2">
        <v>1.2999999999999999E-2</v>
      </c>
      <c r="P301" s="2">
        <v>0</v>
      </c>
      <c r="Q301" s="2">
        <v>3.9620000000000002</v>
      </c>
      <c r="R301" s="2">
        <v>0</v>
      </c>
      <c r="S301" s="2">
        <v>3.9750000000000001</v>
      </c>
      <c r="T301" s="2">
        <v>1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3" t="s">
        <v>1294</v>
      </c>
      <c r="AC301" s="3" t="s">
        <v>1294</v>
      </c>
      <c r="AD301" s="3" t="s">
        <v>144</v>
      </c>
      <c r="AE301" s="3" t="s">
        <v>1295</v>
      </c>
      <c r="AF301" s="3" t="s">
        <v>1296</v>
      </c>
      <c r="AG301" s="4">
        <v>378</v>
      </c>
      <c r="AH301" s="2">
        <v>40</v>
      </c>
      <c r="AI301" s="5"/>
      <c r="AJ301" s="2">
        <v>0</v>
      </c>
      <c r="AK301" s="2">
        <v>9.1733180640874096E-4</v>
      </c>
      <c r="AL301" s="5"/>
      <c r="AM301" s="2">
        <v>0</v>
      </c>
      <c r="AN301" s="2">
        <v>0</v>
      </c>
      <c r="AO301" s="5"/>
      <c r="AP301" s="2">
        <v>6.1115102631900502E-4</v>
      </c>
      <c r="AQ301" s="2">
        <v>0</v>
      </c>
      <c r="AR301" s="5"/>
      <c r="AS301" s="2">
        <v>0</v>
      </c>
      <c r="AT301" s="2">
        <v>8.1191323873494595E-5</v>
      </c>
      <c r="AU301" s="5"/>
      <c r="AV301" s="2">
        <v>0</v>
      </c>
      <c r="AW301" s="2">
        <v>1.6096741566012406E-3</v>
      </c>
      <c r="AX301" s="5"/>
      <c r="AY301" s="5"/>
      <c r="AZ301" s="5"/>
      <c r="BA301" s="5"/>
      <c r="BB301" s="5"/>
      <c r="BC301" s="5"/>
      <c r="BD301" s="2">
        <v>0</v>
      </c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2">
        <v>0</v>
      </c>
      <c r="CP301" s="5"/>
      <c r="CQ301" s="5"/>
      <c r="CR301" s="5"/>
      <c r="CS301" s="5"/>
      <c r="CT301" s="2">
        <v>1.3577428761018665E-3</v>
      </c>
      <c r="CU301" s="2">
        <v>2.51931280499374E-4</v>
      </c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2">
        <v>132</v>
      </c>
      <c r="DW301" s="2">
        <v>171</v>
      </c>
      <c r="DX301" s="2">
        <v>4</v>
      </c>
      <c r="DY301" s="10">
        <v>6</v>
      </c>
      <c r="DZ301" s="2">
        <v>0</v>
      </c>
      <c r="EA301" s="2">
        <v>313</v>
      </c>
      <c r="EB301" t="str">
        <f>VLOOKUP(J301,Hoja2!$A$2:$D$1241,2,0)</f>
        <v>Metropolitana</v>
      </c>
      <c r="EC301" t="str">
        <f>VLOOKUP(J301,Hoja2!$A$2:$D$1241,3,0)</f>
        <v>Zona III - Metropolitana Centro Oriente</v>
      </c>
      <c r="ED301" t="str">
        <f>VLOOKUP(J301,Hoja2!$A$2:$D$1241,4,0)</f>
        <v>Santa Fe</v>
      </c>
    </row>
    <row r="302" spans="1:134" ht="16.5">
      <c r="A302" s="2">
        <v>301</v>
      </c>
      <c r="B302" s="3" t="s">
        <v>1297</v>
      </c>
      <c r="C302" s="3" t="s">
        <v>135</v>
      </c>
      <c r="D302" s="3" t="s">
        <v>136</v>
      </c>
      <c r="E302" s="3" t="s">
        <v>177</v>
      </c>
      <c r="F302" s="3" t="s">
        <v>571</v>
      </c>
      <c r="G302" s="3" t="s">
        <v>572</v>
      </c>
      <c r="H302" s="3" t="s">
        <v>153</v>
      </c>
      <c r="I302" s="3" t="s">
        <v>1298</v>
      </c>
      <c r="J302" s="3" t="s">
        <v>1299</v>
      </c>
      <c r="K302" s="2">
        <v>11.4</v>
      </c>
      <c r="L302" s="3" t="s">
        <v>143</v>
      </c>
      <c r="M302" s="2">
        <v>13021</v>
      </c>
      <c r="N302" s="2">
        <v>6.8559999999999999</v>
      </c>
      <c r="O302" s="2">
        <v>3.0000000000000001E-3</v>
      </c>
      <c r="P302" s="2">
        <v>4.0000000000000001E-3</v>
      </c>
      <c r="Q302" s="2">
        <v>6.8479999999999999</v>
      </c>
      <c r="R302" s="2">
        <v>0</v>
      </c>
      <c r="S302" s="2">
        <v>6.8559999999999999</v>
      </c>
      <c r="T302" s="2">
        <v>1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3" t="s">
        <v>1297</v>
      </c>
      <c r="AC302" s="3" t="s">
        <v>1297</v>
      </c>
      <c r="AD302" s="3" t="s">
        <v>144</v>
      </c>
      <c r="AE302" s="3" t="s">
        <v>1298</v>
      </c>
      <c r="AF302" s="3" t="s">
        <v>1299</v>
      </c>
      <c r="AG302" s="4">
        <v>371</v>
      </c>
      <c r="AH302" s="2">
        <v>108</v>
      </c>
      <c r="AI302" s="2">
        <v>3.0548982744103476E-3</v>
      </c>
      <c r="AJ302" s="2">
        <v>0</v>
      </c>
      <c r="AK302" s="2">
        <v>0</v>
      </c>
      <c r="AL302" s="2">
        <v>0</v>
      </c>
      <c r="AM302" s="2">
        <v>0</v>
      </c>
      <c r="AN302" s="5"/>
      <c r="AO302" s="2">
        <v>0</v>
      </c>
      <c r="AP302" s="2">
        <v>2.8540743588565294E-3</v>
      </c>
      <c r="AQ302" s="2">
        <v>0</v>
      </c>
      <c r="AR302" s="2">
        <v>2.0803959534682781E-2</v>
      </c>
      <c r="AS302" s="2">
        <v>1.729653383256073E-3</v>
      </c>
      <c r="AT302" s="2">
        <v>0.17794778549993784</v>
      </c>
      <c r="AU302" s="5"/>
      <c r="AV302" s="2">
        <v>0</v>
      </c>
      <c r="AW302" s="2">
        <v>0.18942842756995207</v>
      </c>
      <c r="AX302" s="2">
        <v>1.69619434811915E-2</v>
      </c>
      <c r="AY302" s="5"/>
      <c r="AZ302" s="5"/>
      <c r="BA302" s="5"/>
      <c r="BB302" s="5"/>
      <c r="BC302" s="2">
        <v>0</v>
      </c>
      <c r="BD302" s="2">
        <v>1.0422373336772901E-4</v>
      </c>
      <c r="BE302" s="5"/>
      <c r="BF302" s="5"/>
      <c r="BG302" s="2">
        <v>6.4143586870139629E-2</v>
      </c>
      <c r="BH302" s="5"/>
      <c r="BI302" s="5"/>
      <c r="BJ302" s="5"/>
      <c r="BK302" s="5"/>
      <c r="BL302" s="2">
        <v>0</v>
      </c>
      <c r="BM302" s="5"/>
      <c r="BN302" s="5"/>
      <c r="BO302" s="5"/>
      <c r="BP302" s="5"/>
      <c r="BQ302" s="5"/>
      <c r="BR302" s="5"/>
      <c r="BS302" s="5"/>
      <c r="BT302" s="5"/>
      <c r="BU302" s="5"/>
      <c r="BV302" s="2">
        <v>0.11742938330081561</v>
      </c>
      <c r="BW302" s="5"/>
      <c r="BX302" s="2">
        <v>6.1005361694484303E-4</v>
      </c>
      <c r="BY302" s="2">
        <v>0</v>
      </c>
      <c r="BZ302" s="5"/>
      <c r="CA302" s="5"/>
      <c r="CB302" s="5"/>
      <c r="CC302" s="5"/>
      <c r="CD302" s="5"/>
      <c r="CE302" s="5"/>
      <c r="CF302" s="5"/>
      <c r="CG302" s="5"/>
      <c r="CH302" s="2">
        <v>1.69619434811915E-2</v>
      </c>
      <c r="CI302" s="5"/>
      <c r="CJ302" s="5"/>
      <c r="CK302" s="5"/>
      <c r="CL302" s="5"/>
      <c r="CM302" s="5"/>
      <c r="CN302" s="5"/>
      <c r="CO302" s="5"/>
      <c r="CP302" s="5"/>
      <c r="CQ302" s="5"/>
      <c r="CR302" s="2">
        <v>0</v>
      </c>
      <c r="CS302" s="5"/>
      <c r="CT302" s="2">
        <v>4.2294654391020472E-3</v>
      </c>
      <c r="CU302" s="2">
        <v>2.9117146095822546E-3</v>
      </c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2">
        <v>0</v>
      </c>
      <c r="DR302" s="5"/>
      <c r="DS302" s="5"/>
      <c r="DT302" s="5"/>
      <c r="DU302" s="5"/>
      <c r="DV302" s="2">
        <v>1557</v>
      </c>
      <c r="DW302" s="2">
        <v>663</v>
      </c>
      <c r="DX302" s="2">
        <v>2</v>
      </c>
      <c r="DY302" s="10">
        <v>28</v>
      </c>
      <c r="DZ302" s="2">
        <v>0</v>
      </c>
      <c r="EA302" s="2">
        <v>2250</v>
      </c>
      <c r="EB302" t="str">
        <f>VLOOKUP(J302,Hoja2!$A$2:$D$1241,2,0)</f>
        <v>Metropolitana</v>
      </c>
      <c r="EC302" t="str">
        <f>VLOOKUP(J302,Hoja2!$A$2:$D$1241,3,0)</f>
        <v>Zona III - Metropolitana Centro Oriente</v>
      </c>
      <c r="ED302" t="str">
        <f>VLOOKUP(J302,Hoja2!$A$2:$D$1241,4,0)</f>
        <v>Santa Fe</v>
      </c>
    </row>
    <row r="303" spans="1:134" ht="16.5">
      <c r="A303" s="2">
        <v>302</v>
      </c>
      <c r="B303" s="3" t="s">
        <v>1300</v>
      </c>
      <c r="C303" s="3" t="s">
        <v>135</v>
      </c>
      <c r="D303" s="3" t="s">
        <v>136</v>
      </c>
      <c r="E303" s="3" t="s">
        <v>177</v>
      </c>
      <c r="F303" s="3" t="s">
        <v>183</v>
      </c>
      <c r="G303" s="3" t="s">
        <v>184</v>
      </c>
      <c r="H303" s="3" t="s">
        <v>146</v>
      </c>
      <c r="I303" s="3" t="s">
        <v>1301</v>
      </c>
      <c r="J303" s="3" t="s">
        <v>1302</v>
      </c>
      <c r="K303" s="2">
        <v>11.4</v>
      </c>
      <c r="L303" s="3" t="s">
        <v>143</v>
      </c>
      <c r="M303" s="2">
        <v>5333</v>
      </c>
      <c r="N303" s="2">
        <v>8.2780000000000005</v>
      </c>
      <c r="O303" s="2">
        <v>6.0220000000000002</v>
      </c>
      <c r="P303" s="2">
        <v>0.05</v>
      </c>
      <c r="Q303" s="2">
        <v>2.206</v>
      </c>
      <c r="R303" s="2">
        <v>0</v>
      </c>
      <c r="S303" s="2">
        <v>8.2780000000000005</v>
      </c>
      <c r="T303" s="2">
        <v>28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3" t="s">
        <v>1300</v>
      </c>
      <c r="AC303" s="3" t="s">
        <v>1300</v>
      </c>
      <c r="AD303" s="3" t="s">
        <v>144</v>
      </c>
      <c r="AE303" s="3" t="s">
        <v>1301</v>
      </c>
      <c r="AF303" s="3" t="s">
        <v>1302</v>
      </c>
      <c r="AG303" s="4">
        <v>937</v>
      </c>
      <c r="AH303" s="2">
        <v>320</v>
      </c>
      <c r="AI303" s="2">
        <v>1.8157958258114299E-3</v>
      </c>
      <c r="AJ303" s="2">
        <v>1.5260132501030001E-2</v>
      </c>
      <c r="AK303" s="2">
        <v>1.6036899549919961E-2</v>
      </c>
      <c r="AL303" s="2">
        <v>1.4268752521467826E-3</v>
      </c>
      <c r="AM303" s="2">
        <v>2.9640788544130941E-4</v>
      </c>
      <c r="AN303" s="2">
        <v>6.2309141450884366E-3</v>
      </c>
      <c r="AO303" s="2">
        <v>0</v>
      </c>
      <c r="AP303" s="2">
        <v>1.46822425646561E-3</v>
      </c>
      <c r="AQ303" s="2">
        <v>1.1093703924722699E-3</v>
      </c>
      <c r="AR303" s="2">
        <v>5.5813025438835153E-3</v>
      </c>
      <c r="AS303" s="2">
        <v>4.141203015733258E-3</v>
      </c>
      <c r="AT303" s="2">
        <v>2.1549310946312111E-4</v>
      </c>
      <c r="AU303" s="5"/>
      <c r="AV303" s="2">
        <v>0</v>
      </c>
      <c r="AW303" s="2">
        <v>3.7787846856035597E-2</v>
      </c>
      <c r="AX303" s="2">
        <v>1.5794771621420099E-2</v>
      </c>
      <c r="AY303" s="5"/>
      <c r="AZ303" s="5"/>
      <c r="BA303" s="5"/>
      <c r="BB303" s="5"/>
      <c r="BC303" s="5"/>
      <c r="BD303" s="2">
        <v>0</v>
      </c>
      <c r="BE303" s="5"/>
      <c r="BF303" s="5"/>
      <c r="BG303" s="2">
        <v>9.0095382907883406E-3</v>
      </c>
      <c r="BH303" s="5"/>
      <c r="BI303" s="5"/>
      <c r="BJ303" s="5"/>
      <c r="BK303" s="5"/>
      <c r="BL303" s="2">
        <v>9.3054952331735052E-4</v>
      </c>
      <c r="BM303" s="5"/>
      <c r="BN303" s="5"/>
      <c r="BO303" s="5"/>
      <c r="BP303" s="5"/>
      <c r="BQ303" s="5"/>
      <c r="BR303" s="5"/>
      <c r="BS303" s="5"/>
      <c r="BT303" s="5"/>
      <c r="BU303" s="5"/>
      <c r="BV303" s="2">
        <v>1.1642559828246845E-2</v>
      </c>
      <c r="BW303" s="5"/>
      <c r="BX303" s="2">
        <v>2.87604615543224E-5</v>
      </c>
      <c r="BY303" s="2">
        <v>0</v>
      </c>
      <c r="BZ303" s="5"/>
      <c r="CA303" s="5"/>
      <c r="CB303" s="5"/>
      <c r="CC303" s="5"/>
      <c r="CD303" s="5"/>
      <c r="CE303" s="5"/>
      <c r="CF303" s="2">
        <v>0</v>
      </c>
      <c r="CG303" s="5"/>
      <c r="CH303" s="2">
        <v>1.5794771621420099E-2</v>
      </c>
      <c r="CI303" s="5"/>
      <c r="CJ303" s="5"/>
      <c r="CK303" s="5"/>
      <c r="CL303" s="5"/>
      <c r="CM303" s="5"/>
      <c r="CN303" s="5"/>
      <c r="CO303" s="2">
        <v>1.0894071820861566E-2</v>
      </c>
      <c r="CP303" s="5"/>
      <c r="CQ303" s="5"/>
      <c r="CR303" s="2">
        <v>2.8993200406691902E-4</v>
      </c>
      <c r="CS303" s="5"/>
      <c r="CT303" s="2">
        <v>2.9110870250344937E-3</v>
      </c>
      <c r="CU303" s="2">
        <v>1.5151133660597873E-3</v>
      </c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2">
        <v>0</v>
      </c>
      <c r="DH303" s="5"/>
      <c r="DI303" s="5"/>
      <c r="DJ303" s="5"/>
      <c r="DK303" s="5"/>
      <c r="DL303" s="5"/>
      <c r="DM303" s="5"/>
      <c r="DN303" s="5"/>
      <c r="DO303" s="5"/>
      <c r="DP303" s="5"/>
      <c r="DQ303" s="2">
        <v>5.6623453610596798E-4</v>
      </c>
      <c r="DR303" s="5"/>
      <c r="DS303" s="2">
        <v>0</v>
      </c>
      <c r="DT303" s="5"/>
      <c r="DU303" s="5"/>
      <c r="DV303" s="2">
        <v>2859</v>
      </c>
      <c r="DW303" s="2">
        <v>556</v>
      </c>
      <c r="DX303" s="2">
        <v>151</v>
      </c>
      <c r="DY303" s="10">
        <v>21</v>
      </c>
      <c r="DZ303" s="2">
        <v>0</v>
      </c>
      <c r="EA303" s="2">
        <v>3587</v>
      </c>
      <c r="EB303" t="str">
        <f>VLOOKUP(J303,Hoja2!$A$2:$D$1241,2,0)</f>
        <v>Metropolitana</v>
      </c>
      <c r="EC303" t="str">
        <f>VLOOKUP(J303,Hoja2!$A$2:$D$1241,3,0)</f>
        <v>Zona I - Metropolitana Suroriente</v>
      </c>
      <c r="ED303" t="str">
        <f>VLOOKUP(J303,Hoja2!$A$2:$D$1241,4,0)</f>
        <v>Tunjuelito</v>
      </c>
    </row>
    <row r="304" spans="1:134" ht="16.5">
      <c r="A304" s="2">
        <v>303</v>
      </c>
      <c r="B304" s="3" t="s">
        <v>1303</v>
      </c>
      <c r="C304" s="3" t="s">
        <v>135</v>
      </c>
      <c r="D304" s="3" t="s">
        <v>136</v>
      </c>
      <c r="E304" s="3" t="s">
        <v>177</v>
      </c>
      <c r="F304" s="3" t="s">
        <v>183</v>
      </c>
      <c r="G304" s="3" t="s">
        <v>184</v>
      </c>
      <c r="H304" s="3" t="s">
        <v>146</v>
      </c>
      <c r="I304" s="3" t="s">
        <v>1304</v>
      </c>
      <c r="J304" s="3" t="s">
        <v>1305</v>
      </c>
      <c r="K304" s="2">
        <v>11.4</v>
      </c>
      <c r="L304" s="3" t="s">
        <v>143</v>
      </c>
      <c r="M304" s="2">
        <v>6452</v>
      </c>
      <c r="N304" s="2">
        <v>6.7919999999999998</v>
      </c>
      <c r="O304" s="2">
        <v>0.749</v>
      </c>
      <c r="P304" s="2">
        <v>3.879</v>
      </c>
      <c r="Q304" s="2">
        <v>2.1640000000000001</v>
      </c>
      <c r="R304" s="2">
        <v>0</v>
      </c>
      <c r="S304" s="2">
        <v>6.7919999999999998</v>
      </c>
      <c r="T304" s="2">
        <v>21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3" t="s">
        <v>1303</v>
      </c>
      <c r="AC304" s="3" t="s">
        <v>1303</v>
      </c>
      <c r="AD304" s="3" t="s">
        <v>144</v>
      </c>
      <c r="AE304" s="3" t="s">
        <v>1304</v>
      </c>
      <c r="AF304" s="3" t="s">
        <v>1305</v>
      </c>
      <c r="AG304" s="4">
        <v>938</v>
      </c>
      <c r="AH304" s="2">
        <v>364</v>
      </c>
      <c r="AI304" s="2">
        <v>1.3117551521964707E-2</v>
      </c>
      <c r="AJ304" s="2">
        <v>2.8851642026603932E-3</v>
      </c>
      <c r="AK304" s="2">
        <v>5.836454986313782E-3</v>
      </c>
      <c r="AL304" s="2">
        <v>6.4852832575099106E-3</v>
      </c>
      <c r="AM304" s="2">
        <v>1.21629668867022E-4</v>
      </c>
      <c r="AN304" s="2">
        <v>1.7190367556142373E-2</v>
      </c>
      <c r="AO304" s="2">
        <v>2.3253213908274151E-3</v>
      </c>
      <c r="AP304" s="2">
        <v>1.2029461346448942E-2</v>
      </c>
      <c r="AQ304" s="2">
        <v>3.4843472747659926E-3</v>
      </c>
      <c r="AR304" s="2">
        <v>6.4151169507669402E-3</v>
      </c>
      <c r="AS304" s="2">
        <v>1.4792041064043134E-2</v>
      </c>
      <c r="AT304" s="2">
        <v>3.3495558794825186E-3</v>
      </c>
      <c r="AU304" s="5"/>
      <c r="AV304" s="2">
        <v>0</v>
      </c>
      <c r="AW304" s="2">
        <v>6.197483435093433E-2</v>
      </c>
      <c r="AX304" s="2">
        <v>1.30219341139869E-2</v>
      </c>
      <c r="AY304" s="5"/>
      <c r="AZ304" s="2">
        <v>1.30355266348719E-2</v>
      </c>
      <c r="BA304" s="5"/>
      <c r="BB304" s="2">
        <v>1.30355266348719E-2</v>
      </c>
      <c r="BC304" s="5"/>
      <c r="BD304" s="2">
        <v>0</v>
      </c>
      <c r="BE304" s="5"/>
      <c r="BF304" s="5"/>
      <c r="BG304" s="2">
        <v>0</v>
      </c>
      <c r="BH304" s="5"/>
      <c r="BI304" s="5"/>
      <c r="BJ304" s="5"/>
      <c r="BK304" s="5"/>
      <c r="BL304" s="2">
        <v>7.0688539343319702E-4</v>
      </c>
      <c r="BM304" s="5"/>
      <c r="BN304" s="2">
        <v>5.2735002180716696E-3</v>
      </c>
      <c r="BO304" s="5"/>
      <c r="BP304" s="5"/>
      <c r="BQ304" s="2">
        <v>1.4587809096368599E-4</v>
      </c>
      <c r="BR304" s="5"/>
      <c r="BS304" s="5"/>
      <c r="BT304" s="5"/>
      <c r="BU304" s="5"/>
      <c r="BV304" s="2">
        <v>1.5143301512985107E-2</v>
      </c>
      <c r="BW304" s="5"/>
      <c r="BX304" s="2">
        <v>7.2856456393063799E-3</v>
      </c>
      <c r="BY304" s="5"/>
      <c r="BZ304" s="5"/>
      <c r="CA304" s="5"/>
      <c r="CB304" s="5"/>
      <c r="CC304" s="5"/>
      <c r="CD304" s="5"/>
      <c r="CE304" s="5"/>
      <c r="CF304" s="5"/>
      <c r="CG304" s="5"/>
      <c r="CH304" s="2">
        <v>1.30219341139869E-2</v>
      </c>
      <c r="CI304" s="5"/>
      <c r="CJ304" s="5"/>
      <c r="CK304" s="5"/>
      <c r="CL304" s="5"/>
      <c r="CM304" s="5"/>
      <c r="CN304" s="5"/>
      <c r="CO304" s="2">
        <v>0</v>
      </c>
      <c r="CP304" s="5"/>
      <c r="CQ304" s="5"/>
      <c r="CR304" s="2">
        <v>1.78853639934494E-3</v>
      </c>
      <c r="CS304" s="2">
        <v>0</v>
      </c>
      <c r="CT304" s="2">
        <v>2.9007648235214109E-2</v>
      </c>
      <c r="CU304" s="2">
        <v>2.6234388616152389E-3</v>
      </c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2">
        <v>0</v>
      </c>
      <c r="DR304" s="5"/>
      <c r="DS304" s="2">
        <v>0</v>
      </c>
      <c r="DT304" s="5"/>
      <c r="DU304" s="5"/>
      <c r="DV304" s="2">
        <v>3142</v>
      </c>
      <c r="DW304" s="2">
        <v>783</v>
      </c>
      <c r="DX304" s="2">
        <v>211</v>
      </c>
      <c r="DY304" s="10">
        <v>18</v>
      </c>
      <c r="DZ304" s="2">
        <v>0</v>
      </c>
      <c r="EA304" s="2">
        <v>4154</v>
      </c>
      <c r="EB304" t="str">
        <f>VLOOKUP(J304,Hoja2!$A$2:$D$1241,2,0)</f>
        <v>Metropolitana</v>
      </c>
      <c r="EC304" t="str">
        <f>VLOOKUP(J304,Hoja2!$A$2:$D$1241,3,0)</f>
        <v>Zona I - Metropolitana Suroriente</v>
      </c>
      <c r="ED304" t="str">
        <f>VLOOKUP(J304,Hoja2!$A$2:$D$1241,4,0)</f>
        <v>Rafael Uribe</v>
      </c>
    </row>
    <row r="305" spans="1:134" ht="16.5">
      <c r="A305" s="2">
        <v>304</v>
      </c>
      <c r="B305" s="3" t="s">
        <v>1306</v>
      </c>
      <c r="C305" s="3" t="s">
        <v>135</v>
      </c>
      <c r="D305" s="3" t="s">
        <v>136</v>
      </c>
      <c r="E305" s="3" t="s">
        <v>177</v>
      </c>
      <c r="F305" s="3" t="s">
        <v>183</v>
      </c>
      <c r="G305" s="3" t="s">
        <v>184</v>
      </c>
      <c r="H305" s="3" t="s">
        <v>153</v>
      </c>
      <c r="I305" s="3" t="s">
        <v>1307</v>
      </c>
      <c r="J305" s="3" t="s">
        <v>1308</v>
      </c>
      <c r="K305" s="2">
        <v>11.4</v>
      </c>
      <c r="L305" s="3" t="s">
        <v>143</v>
      </c>
      <c r="M305" s="2">
        <v>1291</v>
      </c>
      <c r="N305" s="2">
        <v>1.2849999999999999</v>
      </c>
      <c r="O305" s="2">
        <v>0.89800000000000002</v>
      </c>
      <c r="P305" s="2">
        <v>0</v>
      </c>
      <c r="Q305" s="2">
        <v>0.38700000000000001</v>
      </c>
      <c r="R305" s="2">
        <v>0</v>
      </c>
      <c r="S305" s="2">
        <v>1.2849999999999999</v>
      </c>
      <c r="T305" s="2">
        <v>7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3" t="s">
        <v>1306</v>
      </c>
      <c r="AC305" s="3" t="s">
        <v>1306</v>
      </c>
      <c r="AD305" s="3" t="s">
        <v>144</v>
      </c>
      <c r="AE305" s="3" t="s">
        <v>1307</v>
      </c>
      <c r="AF305" s="3" t="s">
        <v>1308</v>
      </c>
      <c r="AG305" s="4">
        <v>924</v>
      </c>
      <c r="AH305" s="2">
        <v>79</v>
      </c>
      <c r="AI305" s="2">
        <v>0</v>
      </c>
      <c r="AJ305" s="5"/>
      <c r="AK305" s="2">
        <v>0</v>
      </c>
      <c r="AL305" s="2">
        <v>0</v>
      </c>
      <c r="AM305" s="2">
        <v>0</v>
      </c>
      <c r="AN305" s="2">
        <v>8.1058748506812503E-5</v>
      </c>
      <c r="AO305" s="2">
        <v>6.8765586781511078E-3</v>
      </c>
      <c r="AP305" s="2">
        <v>8.1879105864471899E-5</v>
      </c>
      <c r="AQ305" s="2">
        <v>0</v>
      </c>
      <c r="AR305" s="2">
        <v>7.4061655945665305E-5</v>
      </c>
      <c r="AS305" s="2">
        <v>4.2316370528179192E-3</v>
      </c>
      <c r="AT305" s="2">
        <v>1.6701039602152299E-4</v>
      </c>
      <c r="AU305" s="5"/>
      <c r="AV305" s="2">
        <v>0</v>
      </c>
      <c r="AW305" s="2">
        <v>1.1512205637307499E-2</v>
      </c>
      <c r="AX305" s="5"/>
      <c r="AY305" s="5"/>
      <c r="AZ305" s="5"/>
      <c r="BA305" s="5"/>
      <c r="BB305" s="5"/>
      <c r="BC305" s="5"/>
      <c r="BD305" s="2">
        <v>0</v>
      </c>
      <c r="BE305" s="5"/>
      <c r="BF305" s="5"/>
      <c r="BG305" s="2">
        <v>0</v>
      </c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2">
        <v>2.3882579329794601E-3</v>
      </c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2">
        <v>0</v>
      </c>
      <c r="CP305" s="5"/>
      <c r="CQ305" s="5"/>
      <c r="CR305" s="5"/>
      <c r="CS305" s="5"/>
      <c r="CT305" s="2">
        <v>8.0649755455412912E-3</v>
      </c>
      <c r="CU305" s="2">
        <v>1.0376642987077716E-3</v>
      </c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2">
        <v>2.1307860078977999E-5</v>
      </c>
      <c r="DR305" s="5"/>
      <c r="DS305" s="5"/>
      <c r="DT305" s="5"/>
      <c r="DU305" s="5"/>
      <c r="DV305" s="2">
        <v>735</v>
      </c>
      <c r="DW305" s="2">
        <v>87</v>
      </c>
      <c r="DX305" s="2">
        <v>18</v>
      </c>
      <c r="DY305" s="10">
        <v>6</v>
      </c>
      <c r="DZ305" s="2">
        <v>0</v>
      </c>
      <c r="EA305" s="2">
        <v>846</v>
      </c>
      <c r="EB305" t="str">
        <f>VLOOKUP(J305,Hoja2!$A$2:$D$1241,2,0)</f>
        <v>Metropolitana</v>
      </c>
      <c r="EC305" t="str">
        <f>VLOOKUP(J305,Hoja2!$A$2:$D$1241,3,0)</f>
        <v>Zona I - Metropolitana Suroriente</v>
      </c>
      <c r="ED305" t="str">
        <f>VLOOKUP(J305,Hoja2!$A$2:$D$1241,4,0)</f>
        <v>Rafael Uribe</v>
      </c>
    </row>
    <row r="306" spans="1:134" ht="16.5">
      <c r="A306" s="2">
        <v>305</v>
      </c>
      <c r="B306" s="3" t="s">
        <v>1309</v>
      </c>
      <c r="C306" s="3" t="s">
        <v>135</v>
      </c>
      <c r="D306" s="3" t="s">
        <v>136</v>
      </c>
      <c r="E306" s="3" t="s">
        <v>197</v>
      </c>
      <c r="F306" s="3" t="s">
        <v>1310</v>
      </c>
      <c r="G306" s="3" t="s">
        <v>1311</v>
      </c>
      <c r="H306" s="3" t="s">
        <v>153</v>
      </c>
      <c r="I306" s="3" t="s">
        <v>1312</v>
      </c>
      <c r="J306" s="3" t="s">
        <v>1313</v>
      </c>
      <c r="K306" s="2">
        <v>13.2</v>
      </c>
      <c r="L306" s="3" t="s">
        <v>143</v>
      </c>
      <c r="M306" s="2">
        <v>11818</v>
      </c>
      <c r="N306" s="2">
        <v>67.775000000000006</v>
      </c>
      <c r="O306" s="2">
        <v>64.242000000000004</v>
      </c>
      <c r="P306" s="2">
        <v>0.44700000000000001</v>
      </c>
      <c r="Q306" s="2">
        <v>3.0859999999999999</v>
      </c>
      <c r="R306" s="2">
        <v>0</v>
      </c>
      <c r="S306" s="2">
        <v>67.775000000000006</v>
      </c>
      <c r="T306" s="2">
        <v>24</v>
      </c>
      <c r="U306" s="2">
        <v>0</v>
      </c>
      <c r="V306" s="2">
        <v>0</v>
      </c>
      <c r="W306" s="2">
        <v>103</v>
      </c>
      <c r="X306" s="2">
        <v>0</v>
      </c>
      <c r="Y306" s="2">
        <v>0</v>
      </c>
      <c r="Z306" s="2">
        <v>0</v>
      </c>
      <c r="AA306" s="2">
        <v>0</v>
      </c>
      <c r="AB306" s="3" t="s">
        <v>1309</v>
      </c>
      <c r="AC306" s="3" t="s">
        <v>1309</v>
      </c>
      <c r="AD306" s="3" t="s">
        <v>144</v>
      </c>
      <c r="AE306" s="3" t="s">
        <v>1312</v>
      </c>
      <c r="AF306" s="3" t="s">
        <v>1313</v>
      </c>
      <c r="AG306" s="4">
        <v>1091</v>
      </c>
      <c r="AH306" s="2">
        <v>1748</v>
      </c>
      <c r="AI306" s="2">
        <v>2.4532178256157583E-2</v>
      </c>
      <c r="AJ306" s="2">
        <v>6.6771958505512083E-2</v>
      </c>
      <c r="AK306" s="2">
        <v>9.3278933355586804E-2</v>
      </c>
      <c r="AL306" s="2">
        <v>9.5518486949525097E-2</v>
      </c>
      <c r="AM306" s="2">
        <v>9.9262574444048991E-3</v>
      </c>
      <c r="AN306" s="2">
        <v>2.1024687740444345E-2</v>
      </c>
      <c r="AO306" s="2">
        <v>4.0315420884266401E-2</v>
      </c>
      <c r="AP306" s="2">
        <v>4.4278713823651505E-2</v>
      </c>
      <c r="AQ306" s="2">
        <v>1.1519530909712599E-2</v>
      </c>
      <c r="AR306" s="2">
        <v>7.1535618332907724E-2</v>
      </c>
      <c r="AS306" s="2">
        <v>4.8532811329646507E-2</v>
      </c>
      <c r="AT306" s="2">
        <v>7.3755151895088328E-2</v>
      </c>
      <c r="AU306" s="2">
        <v>0</v>
      </c>
      <c r="AV306" s="2">
        <v>0</v>
      </c>
      <c r="AW306" s="2">
        <v>0.55255052500969293</v>
      </c>
      <c r="AX306" s="2">
        <v>4.2973211365154224E-2</v>
      </c>
      <c r="AY306" s="2">
        <v>1.9520255019576771E-3</v>
      </c>
      <c r="AZ306" s="2">
        <v>3.5139875500988117E-3</v>
      </c>
      <c r="BA306" s="5"/>
      <c r="BB306" s="2">
        <v>4.5299074789485905E-3</v>
      </c>
      <c r="BC306" s="2">
        <v>0.1193644421132778</v>
      </c>
      <c r="BD306" s="2">
        <v>0</v>
      </c>
      <c r="BE306" s="5"/>
      <c r="BF306" s="5"/>
      <c r="BG306" s="2">
        <v>0.1068337323918573</v>
      </c>
      <c r="BH306" s="5"/>
      <c r="BI306" s="2">
        <v>0.11021717424018282</v>
      </c>
      <c r="BJ306" s="5"/>
      <c r="BK306" s="5"/>
      <c r="BL306" s="5"/>
      <c r="BM306" s="5"/>
      <c r="BN306" s="5"/>
      <c r="BO306" s="5"/>
      <c r="BP306" s="5"/>
      <c r="BQ306" s="5"/>
      <c r="BR306" s="5"/>
      <c r="BS306" s="2">
        <v>0</v>
      </c>
      <c r="BT306" s="5"/>
      <c r="BU306" s="5"/>
      <c r="BV306" s="2">
        <v>1.185166227091922E-2</v>
      </c>
      <c r="BW306" s="5"/>
      <c r="BX306" s="2">
        <v>0</v>
      </c>
      <c r="BY306" s="5"/>
      <c r="BZ306" s="5"/>
      <c r="CA306" s="5"/>
      <c r="CB306" s="5"/>
      <c r="CC306" s="2">
        <v>0</v>
      </c>
      <c r="CD306" s="5"/>
      <c r="CE306" s="5"/>
      <c r="CF306" s="2">
        <v>5.0892928525923947E-2</v>
      </c>
      <c r="CG306" s="5"/>
      <c r="CH306" s="2">
        <v>4.2973211365154224E-2</v>
      </c>
      <c r="CI306" s="5"/>
      <c r="CJ306" s="5"/>
      <c r="CK306" s="5"/>
      <c r="CL306" s="5"/>
      <c r="CM306" s="5"/>
      <c r="CN306" s="2">
        <v>1.9520255019576771E-3</v>
      </c>
      <c r="CO306" s="2">
        <v>8.2481106973598922E-2</v>
      </c>
      <c r="CP306" s="5"/>
      <c r="CQ306" s="5"/>
      <c r="CR306" s="2">
        <v>6.8952482087543641E-3</v>
      </c>
      <c r="CS306" s="2">
        <v>1.65597858791618E-4</v>
      </c>
      <c r="CT306" s="2">
        <v>2.4732830150352094E-4</v>
      </c>
      <c r="CU306" s="2">
        <v>8.9505749964724751E-3</v>
      </c>
      <c r="CV306" s="5"/>
      <c r="CW306" s="2">
        <v>0</v>
      </c>
      <c r="CX306" s="5"/>
      <c r="CY306" s="5"/>
      <c r="CZ306" s="5"/>
      <c r="DA306" s="5"/>
      <c r="DB306" s="5"/>
      <c r="DC306" s="5"/>
      <c r="DD306" s="5"/>
      <c r="DE306" s="5"/>
      <c r="DF306" s="5"/>
      <c r="DG306" s="2">
        <v>2.1106340138135871E-3</v>
      </c>
      <c r="DH306" s="5"/>
      <c r="DI306" s="5"/>
      <c r="DJ306" s="5"/>
      <c r="DK306" s="5"/>
      <c r="DL306" s="5"/>
      <c r="DM306" s="5"/>
      <c r="DN306" s="5"/>
      <c r="DO306" s="5"/>
      <c r="DP306" s="5"/>
      <c r="DQ306" s="2">
        <v>0</v>
      </c>
      <c r="DR306" s="5"/>
      <c r="DS306" s="5"/>
      <c r="DT306" s="5"/>
      <c r="DU306" s="2">
        <v>5.1524175185747825E-2</v>
      </c>
      <c r="DV306" s="2">
        <v>2378</v>
      </c>
      <c r="DW306" s="2">
        <v>154</v>
      </c>
      <c r="DX306" s="2">
        <v>2</v>
      </c>
      <c r="DY306" s="10">
        <v>11</v>
      </c>
      <c r="DZ306" s="2">
        <v>0</v>
      </c>
      <c r="EA306" s="2">
        <v>2545</v>
      </c>
      <c r="EB306" t="str">
        <f>VLOOKUP(J306,Hoja2!$A$2:$D$1241,2,0)</f>
        <v>Rural</v>
      </c>
      <c r="EC306" t="str">
        <f>VLOOKUP(J306,Hoja2!$A$2:$D$1241,3,0)</f>
        <v>Zona IX - Rural Occidental Sur</v>
      </c>
      <c r="ED306" t="str">
        <f>VLOOKUP(J306,Hoja2!$A$2:$D$1241,4,0)</f>
        <v>Anapoima</v>
      </c>
    </row>
    <row r="307" spans="1:134" ht="16.5">
      <c r="A307" s="2">
        <v>306</v>
      </c>
      <c r="B307" s="3" t="s">
        <v>1314</v>
      </c>
      <c r="C307" s="3" t="s">
        <v>135</v>
      </c>
      <c r="D307" s="3" t="s">
        <v>136</v>
      </c>
      <c r="E307" s="3" t="s">
        <v>197</v>
      </c>
      <c r="F307" s="3" t="s">
        <v>1310</v>
      </c>
      <c r="G307" s="3" t="s">
        <v>1311</v>
      </c>
      <c r="H307" s="3" t="s">
        <v>153</v>
      </c>
      <c r="I307" s="3" t="s">
        <v>1315</v>
      </c>
      <c r="J307" s="3" t="s">
        <v>1316</v>
      </c>
      <c r="K307" s="2">
        <v>13.2</v>
      </c>
      <c r="L307" s="3" t="s">
        <v>143</v>
      </c>
      <c r="M307" s="2">
        <v>17193</v>
      </c>
      <c r="N307" s="2">
        <v>98.97</v>
      </c>
      <c r="O307" s="2">
        <v>59.158000000000001</v>
      </c>
      <c r="P307" s="2">
        <v>3.081</v>
      </c>
      <c r="Q307" s="2">
        <v>36.731000000000002</v>
      </c>
      <c r="R307" s="2">
        <v>0</v>
      </c>
      <c r="S307" s="2">
        <v>98.97</v>
      </c>
      <c r="T307" s="2">
        <v>66</v>
      </c>
      <c r="U307" s="2">
        <v>0</v>
      </c>
      <c r="V307" s="2">
        <v>0</v>
      </c>
      <c r="W307" s="2">
        <v>90</v>
      </c>
      <c r="X307" s="2">
        <v>0</v>
      </c>
      <c r="Y307" s="2">
        <v>0</v>
      </c>
      <c r="Z307" s="2">
        <v>0</v>
      </c>
      <c r="AA307" s="2">
        <v>0</v>
      </c>
      <c r="AB307" s="3" t="s">
        <v>1314</v>
      </c>
      <c r="AC307" s="3" t="s">
        <v>1314</v>
      </c>
      <c r="AD307" s="3" t="s">
        <v>144</v>
      </c>
      <c r="AE307" s="3" t="s">
        <v>1315</v>
      </c>
      <c r="AF307" s="3" t="s">
        <v>1316</v>
      </c>
      <c r="AG307" s="4">
        <v>1090</v>
      </c>
      <c r="AH307" s="2">
        <v>2047</v>
      </c>
      <c r="AI307" s="2">
        <v>0.39543053614876283</v>
      </c>
      <c r="AJ307" s="2">
        <v>7.0091993653074336E-2</v>
      </c>
      <c r="AK307" s="2">
        <v>7.5122542558747063E-2</v>
      </c>
      <c r="AL307" s="2">
        <v>9.3834641237045172E-2</v>
      </c>
      <c r="AM307" s="2">
        <v>2.0882646394680293E-2</v>
      </c>
      <c r="AN307" s="2">
        <v>9.4634942794827814E-2</v>
      </c>
      <c r="AO307" s="2">
        <v>1.4109662644416288E-2</v>
      </c>
      <c r="AP307" s="2">
        <v>7.8542705100341587E-2</v>
      </c>
      <c r="AQ307" s="2">
        <v>9.8513171618863637E-2</v>
      </c>
      <c r="AR307" s="2">
        <v>0.17367246674744433</v>
      </c>
      <c r="AS307" s="2">
        <v>7.1701576473354898E-3</v>
      </c>
      <c r="AT307" s="2">
        <v>6.7647786285869121E-2</v>
      </c>
      <c r="AU307" s="2">
        <v>0</v>
      </c>
      <c r="AV307" s="2">
        <v>0</v>
      </c>
      <c r="AW307" s="2">
        <v>0.95857420601421794</v>
      </c>
      <c r="AX307" s="2">
        <v>0.22190039230695108</v>
      </c>
      <c r="AY307" s="2">
        <v>2.4889904598127002E-4</v>
      </c>
      <c r="AZ307" s="2">
        <v>8.929755464257557E-3</v>
      </c>
      <c r="BA307" s="5"/>
      <c r="BB307" s="2">
        <v>9.0791414032259481E-3</v>
      </c>
      <c r="BC307" s="2">
        <v>0.5280265379659953</v>
      </c>
      <c r="BD307" s="2">
        <v>0</v>
      </c>
      <c r="BE307" s="5"/>
      <c r="BF307" s="5"/>
      <c r="BG307" s="2">
        <v>1.9455327780258467E-2</v>
      </c>
      <c r="BH307" s="5"/>
      <c r="BI307" s="2">
        <v>0.11965688737956871</v>
      </c>
      <c r="BJ307" s="5"/>
      <c r="BK307" s="5"/>
      <c r="BL307" s="5"/>
      <c r="BM307" s="5"/>
      <c r="BN307" s="5"/>
      <c r="BO307" s="5"/>
      <c r="BP307" s="5"/>
      <c r="BQ307" s="5"/>
      <c r="BR307" s="5"/>
      <c r="BS307" s="2">
        <v>0</v>
      </c>
      <c r="BT307" s="5"/>
      <c r="BU307" s="5"/>
      <c r="BV307" s="2">
        <v>2.7918042905682689E-2</v>
      </c>
      <c r="BW307" s="5"/>
      <c r="BX307" s="5"/>
      <c r="BY307" s="5"/>
      <c r="BZ307" s="5"/>
      <c r="CA307" s="5"/>
      <c r="CB307" s="5"/>
      <c r="CC307" s="2">
        <v>0</v>
      </c>
      <c r="CD307" s="5"/>
      <c r="CE307" s="5"/>
      <c r="CF307" s="2">
        <v>5.8227459016894162E-2</v>
      </c>
      <c r="CG307" s="5"/>
      <c r="CH307" s="2">
        <v>0.22190039230695108</v>
      </c>
      <c r="CI307" s="5"/>
      <c r="CJ307" s="5"/>
      <c r="CK307" s="5"/>
      <c r="CL307" s="5"/>
      <c r="CM307" s="5"/>
      <c r="CN307" s="2">
        <v>2.4889904598127002E-4</v>
      </c>
      <c r="CO307" s="2">
        <v>0.13506301908650659</v>
      </c>
      <c r="CP307" s="5"/>
      <c r="CQ307" s="2">
        <v>0</v>
      </c>
      <c r="CR307" s="2">
        <v>4.3368975416950718E-3</v>
      </c>
      <c r="CS307" s="2">
        <v>9.0938485166922603E-5</v>
      </c>
      <c r="CT307" s="2">
        <v>2.6316238339850182E-3</v>
      </c>
      <c r="CU307" s="2">
        <v>1.116953669454569E-3</v>
      </c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2">
        <v>2.27152631089869E-4</v>
      </c>
      <c r="DG307" s="2">
        <v>0</v>
      </c>
      <c r="DH307" s="5"/>
      <c r="DI307" s="5"/>
      <c r="DJ307" s="5"/>
      <c r="DK307" s="5"/>
      <c r="DL307" s="5"/>
      <c r="DM307" s="5"/>
      <c r="DN307" s="5"/>
      <c r="DO307" s="5"/>
      <c r="DP307" s="5"/>
      <c r="DQ307" s="2">
        <v>0</v>
      </c>
      <c r="DR307" s="5"/>
      <c r="DS307" s="5"/>
      <c r="DT307" s="5"/>
      <c r="DU307" s="2">
        <v>6.1673979778952358E-2</v>
      </c>
      <c r="DV307" s="2">
        <v>2082</v>
      </c>
      <c r="DW307" s="2">
        <v>59</v>
      </c>
      <c r="DX307" s="2">
        <v>2</v>
      </c>
      <c r="DY307" s="10">
        <v>9</v>
      </c>
      <c r="DZ307" s="2">
        <v>0</v>
      </c>
      <c r="EA307" s="2">
        <v>2152</v>
      </c>
      <c r="EB307" t="str">
        <f>VLOOKUP(J307,Hoja2!$A$2:$D$1241,2,0)</f>
        <v>Rural</v>
      </c>
      <c r="EC307" t="str">
        <f>VLOOKUP(J307,Hoja2!$A$2:$D$1241,3,0)</f>
        <v>Zona IX - Rural Occidental Sur</v>
      </c>
      <c r="ED307" t="str">
        <f>VLOOKUP(J307,Hoja2!$A$2:$D$1241,4,0)</f>
        <v>Anapoima</v>
      </c>
    </row>
    <row r="308" spans="1:134" ht="16.5">
      <c r="A308" s="2">
        <v>307</v>
      </c>
      <c r="B308" s="3" t="s">
        <v>1317</v>
      </c>
      <c r="C308" s="3" t="s">
        <v>135</v>
      </c>
      <c r="D308" s="3" t="s">
        <v>136</v>
      </c>
      <c r="E308" s="3" t="s">
        <v>197</v>
      </c>
      <c r="F308" s="3" t="s">
        <v>661</v>
      </c>
      <c r="G308" s="3" t="s">
        <v>662</v>
      </c>
      <c r="H308" s="3" t="s">
        <v>153</v>
      </c>
      <c r="I308" s="3" t="s">
        <v>1318</v>
      </c>
      <c r="J308" s="3" t="s">
        <v>1319</v>
      </c>
      <c r="K308" s="2">
        <v>13.2</v>
      </c>
      <c r="L308" s="3" t="s">
        <v>143</v>
      </c>
      <c r="M308" s="2">
        <v>7511</v>
      </c>
      <c r="N308" s="2">
        <v>98.08</v>
      </c>
      <c r="O308" s="2">
        <v>91.947999999999993</v>
      </c>
      <c r="P308" s="2">
        <v>5.9980000000000002</v>
      </c>
      <c r="Q308" s="2">
        <v>0.13400000000000001</v>
      </c>
      <c r="R308" s="2">
        <v>0</v>
      </c>
      <c r="S308" s="2">
        <v>98.08</v>
      </c>
      <c r="T308" s="2">
        <v>35</v>
      </c>
      <c r="U308" s="2">
        <v>0</v>
      </c>
      <c r="V308" s="2">
        <v>0</v>
      </c>
      <c r="W308" s="2">
        <v>106</v>
      </c>
      <c r="X308" s="2">
        <v>0</v>
      </c>
      <c r="Y308" s="2">
        <v>0</v>
      </c>
      <c r="Z308" s="2">
        <v>0</v>
      </c>
      <c r="AA308" s="2">
        <v>0</v>
      </c>
      <c r="AB308" s="3" t="s">
        <v>1317</v>
      </c>
      <c r="AC308" s="3" t="s">
        <v>1317</v>
      </c>
      <c r="AD308" s="3" t="s">
        <v>144</v>
      </c>
      <c r="AE308" s="3" t="s">
        <v>1318</v>
      </c>
      <c r="AF308" s="3" t="s">
        <v>1319</v>
      </c>
      <c r="AG308" s="4">
        <v>778</v>
      </c>
      <c r="AH308" s="2">
        <v>1839</v>
      </c>
      <c r="AI308" s="2">
        <v>5.5581544603136301E-2</v>
      </c>
      <c r="AJ308" s="2">
        <v>0.46049865132543405</v>
      </c>
      <c r="AK308" s="2">
        <v>0.13678287852162713</v>
      </c>
      <c r="AL308" s="2">
        <v>0.20077299843644389</v>
      </c>
      <c r="AM308" s="2">
        <v>7.9456985102474315E-2</v>
      </c>
      <c r="AN308" s="2">
        <v>3.5516904828197357E-3</v>
      </c>
      <c r="AO308" s="2">
        <v>2.8555769616516517E-2</v>
      </c>
      <c r="AP308" s="2">
        <v>1.5520191054983231E-2</v>
      </c>
      <c r="AQ308" s="2">
        <v>0.11266179482843512</v>
      </c>
      <c r="AR308" s="2">
        <v>2.3741316193098139E-4</v>
      </c>
      <c r="AS308" s="2">
        <v>4.2635794564976799E-3</v>
      </c>
      <c r="AT308" s="2">
        <v>1.3477306696735468E-2</v>
      </c>
      <c r="AU308" s="2">
        <v>0</v>
      </c>
      <c r="AV308" s="2">
        <v>0</v>
      </c>
      <c r="AW308" s="2">
        <v>1.079572098796499</v>
      </c>
      <c r="AX308" s="2">
        <v>8.7194232269763496E-3</v>
      </c>
      <c r="AY308" s="2">
        <v>1.5027382187420987E-2</v>
      </c>
      <c r="AZ308" s="2">
        <v>8.0418990761379275E-3</v>
      </c>
      <c r="BA308" s="5"/>
      <c r="BB308" s="2">
        <v>7.976221281295149E-3</v>
      </c>
      <c r="BC308" s="2">
        <v>0.17752761743354623</v>
      </c>
      <c r="BD308" s="5"/>
      <c r="BE308" s="5"/>
      <c r="BF308" s="5"/>
      <c r="BG308" s="2">
        <v>0.52783854086536586</v>
      </c>
      <c r="BH308" s="5"/>
      <c r="BI308" s="2">
        <v>7.7608977843142524E-2</v>
      </c>
      <c r="BJ308" s="5"/>
      <c r="BK308" s="5"/>
      <c r="BL308" s="5"/>
      <c r="BM308" s="5"/>
      <c r="BN308" s="2">
        <v>6.9083204850448193E-2</v>
      </c>
      <c r="BO308" s="5"/>
      <c r="BP308" s="5"/>
      <c r="BQ308" s="5"/>
      <c r="BR308" s="5"/>
      <c r="BS308" s="2">
        <v>0</v>
      </c>
      <c r="BT308" s="5"/>
      <c r="BU308" s="5"/>
      <c r="BV308" s="2">
        <v>2.4482070146548501E-2</v>
      </c>
      <c r="BW308" s="5"/>
      <c r="BX308" s="2">
        <v>4.0247639166844018E-3</v>
      </c>
      <c r="BY308" s="2">
        <v>0</v>
      </c>
      <c r="BZ308" s="5"/>
      <c r="CA308" s="5"/>
      <c r="CB308" s="5"/>
      <c r="CC308" s="2">
        <v>6.5677794842777495E-5</v>
      </c>
      <c r="CD308" s="5"/>
      <c r="CE308" s="5"/>
      <c r="CF308" s="2">
        <v>7.7108709445210755E-2</v>
      </c>
      <c r="CG308" s="5"/>
      <c r="CH308" s="2">
        <v>8.7194232269763496E-3</v>
      </c>
      <c r="CI308" s="5"/>
      <c r="CJ308" s="5"/>
      <c r="CK308" s="5"/>
      <c r="CL308" s="5"/>
      <c r="CM308" s="5"/>
      <c r="CN308" s="2">
        <v>1.5027382187420987E-2</v>
      </c>
      <c r="CO308" s="2">
        <v>6.5290374243302654E-2</v>
      </c>
      <c r="CP308" s="5"/>
      <c r="CQ308" s="5"/>
      <c r="CR308" s="2">
        <v>1.1727736428284266E-2</v>
      </c>
      <c r="CS308" s="5"/>
      <c r="CT308" s="2">
        <v>3.6672770710699028E-2</v>
      </c>
      <c r="CU308" s="2">
        <v>5.2986351217046701E-3</v>
      </c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2">
        <v>0</v>
      </c>
      <c r="DG308" s="5"/>
      <c r="DH308" s="5"/>
      <c r="DI308" s="5"/>
      <c r="DJ308" s="5"/>
      <c r="DK308" s="5"/>
      <c r="DL308" s="2">
        <v>0</v>
      </c>
      <c r="DM308" s="5"/>
      <c r="DN308" s="5"/>
      <c r="DO308" s="5"/>
      <c r="DP308" s="5"/>
      <c r="DQ308" s="2">
        <v>0</v>
      </c>
      <c r="DR308" s="5"/>
      <c r="DS308" s="5"/>
      <c r="DT308" s="2">
        <v>0</v>
      </c>
      <c r="DU308" s="2">
        <v>2.9086977915619098E-3</v>
      </c>
      <c r="DV308" s="2">
        <v>3914</v>
      </c>
      <c r="DW308" s="2">
        <v>44</v>
      </c>
      <c r="DX308" s="2">
        <v>40</v>
      </c>
      <c r="DY308" s="10">
        <v>2</v>
      </c>
      <c r="DZ308" s="2">
        <v>0</v>
      </c>
      <c r="EA308" s="2">
        <v>4000</v>
      </c>
      <c r="EB308" t="str">
        <f>VLOOKUP(J308,Hoja2!$A$2:$D$1241,2,0)</f>
        <v>Rural</v>
      </c>
      <c r="EC308" t="str">
        <f>VLOOKUP(J308,Hoja2!$A$2:$D$1241,3,0)</f>
        <v>Zona IX - Rural Occidental Sur</v>
      </c>
      <c r="ED308" t="str">
        <f>VLOOKUP(J308,Hoja2!$A$2:$D$1241,4,0)</f>
        <v>Fusagasuga</v>
      </c>
    </row>
    <row r="309" spans="1:134" ht="16.5">
      <c r="A309" s="2">
        <v>308</v>
      </c>
      <c r="B309" s="3" t="s">
        <v>1320</v>
      </c>
      <c r="C309" s="3" t="s">
        <v>135</v>
      </c>
      <c r="D309" s="3" t="s">
        <v>208</v>
      </c>
      <c r="E309" s="3" t="s">
        <v>209</v>
      </c>
      <c r="F309" s="3" t="s">
        <v>210</v>
      </c>
      <c r="G309" s="3" t="s">
        <v>211</v>
      </c>
      <c r="H309" s="3" t="s">
        <v>140</v>
      </c>
      <c r="I309" s="3" t="s">
        <v>1321</v>
      </c>
      <c r="J309" s="3" t="s">
        <v>1322</v>
      </c>
      <c r="K309" s="2">
        <v>11.4</v>
      </c>
      <c r="L309" s="3" t="s">
        <v>143</v>
      </c>
      <c r="M309" s="2">
        <v>10730</v>
      </c>
      <c r="N309" s="2">
        <v>16.524000000000001</v>
      </c>
      <c r="O309" s="2">
        <v>13.47</v>
      </c>
      <c r="P309" s="2">
        <v>0.33700000000000002</v>
      </c>
      <c r="Q309" s="2">
        <v>2.7170000000000001</v>
      </c>
      <c r="R309" s="2">
        <v>0</v>
      </c>
      <c r="S309" s="2">
        <v>16.524000000000001</v>
      </c>
      <c r="T309" s="2">
        <v>28</v>
      </c>
      <c r="U309" s="2">
        <v>0</v>
      </c>
      <c r="V309" s="2">
        <v>0</v>
      </c>
      <c r="W309" s="2">
        <v>21</v>
      </c>
      <c r="X309" s="2">
        <v>0</v>
      </c>
      <c r="Y309" s="2">
        <v>0</v>
      </c>
      <c r="Z309" s="2">
        <v>0</v>
      </c>
      <c r="AA309" s="2">
        <v>0</v>
      </c>
      <c r="AB309" s="3" t="s">
        <v>1320</v>
      </c>
      <c r="AC309" s="3" t="s">
        <v>1320</v>
      </c>
      <c r="AD309" s="3" t="s">
        <v>144</v>
      </c>
      <c r="AE309" s="3" t="s">
        <v>1321</v>
      </c>
      <c r="AF309" s="3" t="s">
        <v>1323</v>
      </c>
      <c r="AG309" s="4">
        <v>1376</v>
      </c>
      <c r="AH309" s="2">
        <v>793</v>
      </c>
      <c r="AI309" s="5"/>
      <c r="AJ309" s="2">
        <v>0</v>
      </c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2">
        <v>0</v>
      </c>
      <c r="AV309" s="5"/>
      <c r="AW309" s="2">
        <v>0</v>
      </c>
      <c r="AX309" s="2">
        <v>0</v>
      </c>
      <c r="AY309" s="5"/>
      <c r="AZ309" s="5"/>
      <c r="BA309" s="5"/>
      <c r="BB309" s="5"/>
      <c r="BC309" s="5"/>
      <c r="BD309" s="5"/>
      <c r="BE309" s="5"/>
      <c r="BF309" s="5"/>
      <c r="BG309" s="5"/>
      <c r="BH309" s="2">
        <v>0</v>
      </c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2">
        <v>0</v>
      </c>
      <c r="CI309" s="5"/>
      <c r="CJ309" s="5"/>
      <c r="CK309" s="5"/>
      <c r="CL309" s="5"/>
      <c r="CM309" s="5"/>
      <c r="CN309" s="5"/>
      <c r="CO309" s="2">
        <v>0</v>
      </c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2">
        <v>2837</v>
      </c>
      <c r="DW309" s="2">
        <v>243</v>
      </c>
      <c r="DX309" s="2">
        <v>28</v>
      </c>
      <c r="DY309" s="10">
        <v>3</v>
      </c>
      <c r="DZ309" s="2">
        <v>0</v>
      </c>
      <c r="EA309" s="2">
        <v>3111</v>
      </c>
      <c r="EB309" t="str">
        <f>VLOOKUP(J309,Hoja2!$A$2:$D$1241,2,0)</f>
        <v>Metropolitana</v>
      </c>
      <c r="EC309" t="str">
        <f>VLOOKUP(J309,Hoja2!$A$2:$D$1241,3,0)</f>
        <v>Zona V - Metropolitana Noroccidente</v>
      </c>
      <c r="ED309" t="str">
        <f>VLOOKUP(J309,Hoja2!$A$2:$D$1241,4,0)</f>
        <v>Cajica</v>
      </c>
    </row>
    <row r="310" spans="1:134" ht="16.5">
      <c r="A310" s="2">
        <v>309</v>
      </c>
      <c r="B310" s="3" t="s">
        <v>1324</v>
      </c>
      <c r="C310" s="3" t="s">
        <v>135</v>
      </c>
      <c r="D310" s="3" t="s">
        <v>208</v>
      </c>
      <c r="E310" s="3" t="s">
        <v>209</v>
      </c>
      <c r="F310" s="3" t="s">
        <v>1325</v>
      </c>
      <c r="G310" s="3" t="s">
        <v>1326</v>
      </c>
      <c r="H310" s="3" t="s">
        <v>153</v>
      </c>
      <c r="I310" s="3" t="s">
        <v>1327</v>
      </c>
      <c r="J310" s="3" t="s">
        <v>1328</v>
      </c>
      <c r="K310" s="2">
        <v>11.4</v>
      </c>
      <c r="L310" s="3" t="s">
        <v>143</v>
      </c>
      <c r="M310" s="2">
        <v>9623</v>
      </c>
      <c r="N310" s="2">
        <v>65.611999999999995</v>
      </c>
      <c r="O310" s="2">
        <v>61.156999999999996</v>
      </c>
      <c r="P310" s="2">
        <v>3.6819999999999999</v>
      </c>
      <c r="Q310" s="2">
        <v>0.77300000000000002</v>
      </c>
      <c r="R310" s="2">
        <v>0</v>
      </c>
      <c r="S310" s="2">
        <v>65.611999999999995</v>
      </c>
      <c r="T310" s="2">
        <v>21</v>
      </c>
      <c r="U310" s="2">
        <v>0</v>
      </c>
      <c r="V310" s="2">
        <v>0</v>
      </c>
      <c r="W310" s="2">
        <v>55</v>
      </c>
      <c r="X310" s="2">
        <v>0</v>
      </c>
      <c r="Y310" s="2">
        <v>0</v>
      </c>
      <c r="Z310" s="2">
        <v>0</v>
      </c>
      <c r="AA310" s="2">
        <v>0</v>
      </c>
      <c r="AB310" s="3" t="s">
        <v>1324</v>
      </c>
      <c r="AC310" s="3" t="s">
        <v>1324</v>
      </c>
      <c r="AD310" s="3" t="s">
        <v>144</v>
      </c>
      <c r="AE310" s="3" t="s">
        <v>1327</v>
      </c>
      <c r="AF310" s="3" t="s">
        <v>1328</v>
      </c>
      <c r="AG310" s="4">
        <v>939</v>
      </c>
      <c r="AH310" s="2">
        <v>811</v>
      </c>
      <c r="AI310" s="2">
        <v>1.363545790019826E-2</v>
      </c>
      <c r="AJ310" s="2">
        <v>0.14718308033310989</v>
      </c>
      <c r="AK310" s="2">
        <v>0.11490240999034207</v>
      </c>
      <c r="AL310" s="2">
        <v>6.3000244912438857E-2</v>
      </c>
      <c r="AM310" s="2">
        <v>1.2107550317738535E-2</v>
      </c>
      <c r="AN310" s="2">
        <v>7.2418104841969089E-2</v>
      </c>
      <c r="AO310" s="2">
        <v>1.6452250184870839E-2</v>
      </c>
      <c r="AP310" s="2">
        <v>6.6979088789978951E-3</v>
      </c>
      <c r="AQ310" s="2">
        <v>1.5950215757494432E-2</v>
      </c>
      <c r="AR310" s="2">
        <v>1.0071266648788281E-2</v>
      </c>
      <c r="AS310" s="2">
        <v>3.8800090549770384E-2</v>
      </c>
      <c r="AT310" s="2">
        <v>1.6877998963495344E-2</v>
      </c>
      <c r="AU310" s="2">
        <v>0</v>
      </c>
      <c r="AV310" s="2">
        <v>0</v>
      </c>
      <c r="AW310" s="2">
        <v>0.45852527993779546</v>
      </c>
      <c r="AX310" s="2">
        <v>3.2629244562920781E-2</v>
      </c>
      <c r="AY310" s="2">
        <v>3.5922984558697503E-2</v>
      </c>
      <c r="AZ310" s="2">
        <v>1.0190702197998491E-3</v>
      </c>
      <c r="BA310" s="5"/>
      <c r="BB310" s="2">
        <v>5.3148024651439904E-4</v>
      </c>
      <c r="BC310" s="2">
        <v>0.19092733782678145</v>
      </c>
      <c r="BD310" s="2">
        <v>1.29184323611782E-4</v>
      </c>
      <c r="BE310" s="5"/>
      <c r="BF310" s="5"/>
      <c r="BG310" s="2">
        <v>5.4246926461056583E-2</v>
      </c>
      <c r="BH310" s="5"/>
      <c r="BI310" s="2">
        <v>1.5038555495600721E-3</v>
      </c>
      <c r="BJ310" s="5"/>
      <c r="BK310" s="5"/>
      <c r="BL310" s="5"/>
      <c r="BM310" s="5"/>
      <c r="BN310" s="5"/>
      <c r="BO310" s="5"/>
      <c r="BP310" s="2">
        <v>0</v>
      </c>
      <c r="BQ310" s="5"/>
      <c r="BR310" s="5"/>
      <c r="BS310" s="2">
        <v>0</v>
      </c>
      <c r="BT310" s="5"/>
      <c r="BU310" s="5"/>
      <c r="BV310" s="2">
        <v>2.3360324849196409E-2</v>
      </c>
      <c r="BW310" s="2">
        <v>0</v>
      </c>
      <c r="BX310" s="2">
        <v>1.4699012437864806E-3</v>
      </c>
      <c r="BY310" s="2">
        <v>5.8537115725832202E-5</v>
      </c>
      <c r="BZ310" s="5"/>
      <c r="CA310" s="5"/>
      <c r="CB310" s="5"/>
      <c r="CC310" s="2">
        <v>4.8758997328544998E-4</v>
      </c>
      <c r="CD310" s="2">
        <v>1.3892640669349999E-4</v>
      </c>
      <c r="CE310" s="5"/>
      <c r="CF310" s="2">
        <v>6.3663435055419122E-3</v>
      </c>
      <c r="CG310" s="5"/>
      <c r="CH310" s="2">
        <v>3.2629244562920781E-2</v>
      </c>
      <c r="CI310" s="5"/>
      <c r="CJ310" s="5"/>
      <c r="CK310" s="5"/>
      <c r="CL310" s="5"/>
      <c r="CM310" s="5"/>
      <c r="CN310" s="2">
        <v>3.5922984558697503E-2</v>
      </c>
      <c r="CO310" s="2">
        <v>0.16513387713239136</v>
      </c>
      <c r="CP310" s="5"/>
      <c r="CQ310" s="5"/>
      <c r="CR310" s="2">
        <v>7.1576498772467305E-5</v>
      </c>
      <c r="CS310" s="5"/>
      <c r="CT310" s="2">
        <v>7.160062859296097E-3</v>
      </c>
      <c r="CU310" s="2">
        <v>5.8844388436606878E-3</v>
      </c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2">
        <v>0</v>
      </c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2">
        <v>0</v>
      </c>
      <c r="DR310" s="5"/>
      <c r="DS310" s="5"/>
      <c r="DT310" s="2">
        <v>0</v>
      </c>
      <c r="DU310" s="2">
        <v>2.0739873217211768E-3</v>
      </c>
      <c r="DV310" s="2">
        <v>749</v>
      </c>
      <c r="DW310" s="2">
        <v>90</v>
      </c>
      <c r="DX310" s="2">
        <v>22</v>
      </c>
      <c r="DY310" s="10">
        <v>3</v>
      </c>
      <c r="DZ310" s="2">
        <v>0</v>
      </c>
      <c r="EA310" s="2">
        <v>864</v>
      </c>
      <c r="EB310" t="str">
        <f>VLOOKUP(J310,Hoja2!$A$2:$D$1241,2,0)</f>
        <v>Metropolitana</v>
      </c>
      <c r="EC310" t="str">
        <f>VLOOKUP(J310,Hoja2!$A$2:$D$1241,3,0)</f>
        <v>Zona V - Metropolitana Noroccidente</v>
      </c>
      <c r="ED310" t="str">
        <f>VLOOKUP(J310,Hoja2!$A$2:$D$1241,4,0)</f>
        <v>Chia</v>
      </c>
    </row>
    <row r="311" spans="1:134" ht="16.5">
      <c r="A311" s="2">
        <v>310</v>
      </c>
      <c r="B311" s="3" t="s">
        <v>1329</v>
      </c>
      <c r="C311" s="3" t="s">
        <v>135</v>
      </c>
      <c r="D311" s="3" t="s">
        <v>208</v>
      </c>
      <c r="E311" s="3" t="s">
        <v>137</v>
      </c>
      <c r="F311" s="3" t="s">
        <v>632</v>
      </c>
      <c r="G311" s="3" t="s">
        <v>633</v>
      </c>
      <c r="H311" s="3" t="s">
        <v>140</v>
      </c>
      <c r="I311" s="3" t="s">
        <v>1330</v>
      </c>
      <c r="J311" s="3" t="s">
        <v>1331</v>
      </c>
      <c r="K311" s="2">
        <v>13.2</v>
      </c>
      <c r="L311" s="3" t="s">
        <v>219</v>
      </c>
      <c r="M311" s="2">
        <v>3964</v>
      </c>
      <c r="N311" s="2">
        <v>50.365000000000002</v>
      </c>
      <c r="O311" s="2">
        <v>49.988</v>
      </c>
      <c r="P311" s="2">
        <v>0</v>
      </c>
      <c r="Q311" s="2">
        <v>0.377</v>
      </c>
      <c r="R311" s="2">
        <v>0</v>
      </c>
      <c r="S311" s="2">
        <v>50.365000000000002</v>
      </c>
      <c r="T311" s="2">
        <v>24</v>
      </c>
      <c r="U311" s="2">
        <v>0</v>
      </c>
      <c r="V311" s="2">
        <v>0</v>
      </c>
      <c r="W311" s="2">
        <v>44</v>
      </c>
      <c r="X311" s="2">
        <v>0</v>
      </c>
      <c r="Y311" s="2">
        <v>0</v>
      </c>
      <c r="Z311" s="2">
        <v>0</v>
      </c>
      <c r="AA311" s="2">
        <v>0</v>
      </c>
      <c r="AB311" s="3" t="s">
        <v>1329</v>
      </c>
      <c r="AC311" s="3" t="s">
        <v>1329</v>
      </c>
      <c r="AD311" s="3" t="s">
        <v>144</v>
      </c>
      <c r="AE311" s="3" t="s">
        <v>1330</v>
      </c>
      <c r="AF311" s="3" t="s">
        <v>1331</v>
      </c>
      <c r="AG311" s="4">
        <v>283</v>
      </c>
      <c r="AH311" s="2">
        <v>468</v>
      </c>
      <c r="AI311" s="2">
        <v>6.6811306293391394E-3</v>
      </c>
      <c r="AJ311" s="2">
        <v>6.7197698438064149E-3</v>
      </c>
      <c r="AK311" s="2">
        <v>5.0500836528757573E-2</v>
      </c>
      <c r="AL311" s="2">
        <v>0</v>
      </c>
      <c r="AM311" s="2">
        <v>4.6804493943539784E-2</v>
      </c>
      <c r="AN311" s="2">
        <v>2.6447175592859057E-2</v>
      </c>
      <c r="AO311" s="2">
        <v>4.56657146193158E-5</v>
      </c>
      <c r="AP311" s="2">
        <v>5.2795490540469303E-4</v>
      </c>
      <c r="AQ311" s="2">
        <v>1.982297310706161E-2</v>
      </c>
      <c r="AR311" s="2">
        <v>1.2099475520759222E-2</v>
      </c>
      <c r="AS311" s="2">
        <v>5.4559477218585097E-3</v>
      </c>
      <c r="AT311" s="2">
        <v>1.3411397113043259E-2</v>
      </c>
      <c r="AU311" s="2">
        <v>0</v>
      </c>
      <c r="AV311" s="2">
        <v>0</v>
      </c>
      <c r="AW311" s="2">
        <v>7.0943899158978391E-2</v>
      </c>
      <c r="AX311" s="2">
        <v>0.10719196495503573</v>
      </c>
      <c r="AY311" s="2">
        <v>0</v>
      </c>
      <c r="AZ311" s="2">
        <v>1.03809565070345E-2</v>
      </c>
      <c r="BA311" s="5"/>
      <c r="BB311" s="5"/>
      <c r="BC311" s="2">
        <v>1.3018425925683407E-2</v>
      </c>
      <c r="BD311" s="2">
        <v>0</v>
      </c>
      <c r="BE311" s="5"/>
      <c r="BF311" s="5"/>
      <c r="BG311" s="2">
        <v>3.4289368057240657E-2</v>
      </c>
      <c r="BH311" s="2">
        <v>0</v>
      </c>
      <c r="BI311" s="2">
        <v>3.9332783932767559E-3</v>
      </c>
      <c r="BJ311" s="5"/>
      <c r="BK311" s="5"/>
      <c r="BL311" s="5"/>
      <c r="BM311" s="5"/>
      <c r="BN311" s="5"/>
      <c r="BO311" s="2">
        <v>0</v>
      </c>
      <c r="BP311" s="2">
        <v>0</v>
      </c>
      <c r="BQ311" s="5"/>
      <c r="BR311" s="5"/>
      <c r="BS311" s="2">
        <v>0</v>
      </c>
      <c r="BT311" s="5"/>
      <c r="BU311" s="5"/>
      <c r="BV311" s="2">
        <v>4.5354615821142745E-3</v>
      </c>
      <c r="BW311" s="5"/>
      <c r="BX311" s="2">
        <v>3.2089712668148833E-3</v>
      </c>
      <c r="BY311" s="2">
        <v>4.6847282920002797E-4</v>
      </c>
      <c r="BZ311" s="5"/>
      <c r="CA311" s="2">
        <v>0</v>
      </c>
      <c r="CB311" s="5"/>
      <c r="CC311" s="5"/>
      <c r="CD311" s="2">
        <v>0</v>
      </c>
      <c r="CE311" s="5"/>
      <c r="CF311" s="2">
        <v>0</v>
      </c>
      <c r="CG311" s="5"/>
      <c r="CH311" s="2">
        <v>0.10719196495503573</v>
      </c>
      <c r="CI311" s="5"/>
      <c r="CJ311" s="5"/>
      <c r="CK311" s="5"/>
      <c r="CL311" s="5"/>
      <c r="CM311" s="5"/>
      <c r="CN311" s="2">
        <v>0</v>
      </c>
      <c r="CO311" s="2">
        <v>3.2120211113546302E-3</v>
      </c>
      <c r="CP311" s="5"/>
      <c r="CQ311" s="5"/>
      <c r="CR311" s="2">
        <v>6.2157570375035876E-3</v>
      </c>
      <c r="CS311" s="5"/>
      <c r="CT311" s="2">
        <v>0</v>
      </c>
      <c r="CU311" s="2">
        <v>0</v>
      </c>
      <c r="CV311" s="5"/>
      <c r="CW311" s="5"/>
      <c r="CX311" s="2">
        <v>0</v>
      </c>
      <c r="CY311" s="5"/>
      <c r="CZ311" s="5"/>
      <c r="DA311" s="5"/>
      <c r="DB311" s="5"/>
      <c r="DC311" s="5"/>
      <c r="DD311" s="5"/>
      <c r="DE311" s="5"/>
      <c r="DF311" s="5"/>
      <c r="DG311" s="2">
        <v>9.9808953695429197E-4</v>
      </c>
      <c r="DH311" s="2">
        <v>0</v>
      </c>
      <c r="DI311" s="5"/>
      <c r="DJ311" s="5"/>
      <c r="DK311" s="5"/>
      <c r="DL311" s="5"/>
      <c r="DM311" s="2">
        <v>0</v>
      </c>
      <c r="DN311" s="5"/>
      <c r="DO311" s="5"/>
      <c r="DP311" s="5"/>
      <c r="DQ311" s="2">
        <v>0</v>
      </c>
      <c r="DR311" s="2">
        <v>1.03809565070345E-2</v>
      </c>
      <c r="DS311" s="5"/>
      <c r="DT311" s="2">
        <v>0</v>
      </c>
      <c r="DU311" s="2">
        <v>1.0640534188358609E-3</v>
      </c>
      <c r="DV311" s="2">
        <v>1781</v>
      </c>
      <c r="DW311" s="2">
        <v>32</v>
      </c>
      <c r="DX311" s="2">
        <v>90</v>
      </c>
      <c r="DY311" s="10">
        <v>6</v>
      </c>
      <c r="DZ311" s="2">
        <v>0</v>
      </c>
      <c r="EA311" s="2">
        <v>1909</v>
      </c>
      <c r="EB311" t="str">
        <f>VLOOKUP(J311,Hoja2!$A$2:$D$1241,2,0)</f>
        <v>Rural</v>
      </c>
      <c r="EC311" t="str">
        <f>VLOOKUP(J311,Hoja2!$A$2:$D$1241,3,0)</f>
        <v>Zona VII - Rural Oriental Norte</v>
      </c>
      <c r="ED311" t="str">
        <f>VLOOKUP(J311,Hoja2!$A$2:$D$1241,4,0)</f>
        <v>Choconta</v>
      </c>
    </row>
    <row r="312" spans="1:134" ht="16.5">
      <c r="A312" s="2">
        <v>311</v>
      </c>
      <c r="B312" s="3" t="s">
        <v>1332</v>
      </c>
      <c r="C312" s="3" t="s">
        <v>135</v>
      </c>
      <c r="D312" s="3" t="s">
        <v>136</v>
      </c>
      <c r="E312" s="3" t="s">
        <v>197</v>
      </c>
      <c r="F312" s="3" t="s">
        <v>949</v>
      </c>
      <c r="G312" s="3" t="s">
        <v>950</v>
      </c>
      <c r="H312" s="3" t="s">
        <v>140</v>
      </c>
      <c r="I312" s="3" t="s">
        <v>1333</v>
      </c>
      <c r="J312" s="3" t="s">
        <v>1334</v>
      </c>
      <c r="K312" s="2">
        <v>13.2</v>
      </c>
      <c r="L312" s="3" t="s">
        <v>143</v>
      </c>
      <c r="M312" s="2">
        <v>225</v>
      </c>
      <c r="N312" s="2">
        <v>13.289</v>
      </c>
      <c r="O312" s="2">
        <v>9.1519999999999992</v>
      </c>
      <c r="P312" s="2">
        <v>4.0129999999999999</v>
      </c>
      <c r="Q312" s="2">
        <v>0.124</v>
      </c>
      <c r="R312" s="2">
        <v>0</v>
      </c>
      <c r="S312" s="2">
        <v>13.289</v>
      </c>
      <c r="T312" s="2">
        <v>2</v>
      </c>
      <c r="U312" s="2">
        <v>0</v>
      </c>
      <c r="V312" s="2">
        <v>0</v>
      </c>
      <c r="W312" s="2">
        <v>16</v>
      </c>
      <c r="X312" s="2">
        <v>0</v>
      </c>
      <c r="Y312" s="2">
        <v>0</v>
      </c>
      <c r="Z312" s="2">
        <v>0</v>
      </c>
      <c r="AA312" s="2">
        <v>0</v>
      </c>
      <c r="AB312" s="3" t="s">
        <v>1332</v>
      </c>
      <c r="AC312" s="3" t="s">
        <v>1332</v>
      </c>
      <c r="AD312" s="3" t="s">
        <v>144</v>
      </c>
      <c r="AE312" s="3" t="s">
        <v>1333</v>
      </c>
      <c r="AF312" s="3" t="s">
        <v>1334</v>
      </c>
      <c r="AG312" s="4">
        <v>702</v>
      </c>
      <c r="AH312" s="2">
        <v>251</v>
      </c>
      <c r="AI312" s="2">
        <v>6.75042373857738E-3</v>
      </c>
      <c r="AJ312" s="2">
        <v>6.581682727254724E-4</v>
      </c>
      <c r="AK312" s="2">
        <v>4.6672835261583135E-3</v>
      </c>
      <c r="AL312" s="2">
        <v>2.41104148944283E-4</v>
      </c>
      <c r="AM312" s="2">
        <v>0</v>
      </c>
      <c r="AN312" s="2">
        <v>1.77760413392133E-4</v>
      </c>
      <c r="AO312" s="2">
        <v>8.3079603732744104E-5</v>
      </c>
      <c r="AP312" s="5"/>
      <c r="AQ312" s="2">
        <v>0</v>
      </c>
      <c r="AR312" s="2">
        <v>1.2956728629311221E-4</v>
      </c>
      <c r="AS312" s="2">
        <v>2.436511000686067E-4</v>
      </c>
      <c r="AT312" s="5"/>
      <c r="AU312" s="5"/>
      <c r="AV312" s="2">
        <v>0</v>
      </c>
      <c r="AW312" s="2">
        <v>1.2696910923755659E-2</v>
      </c>
      <c r="AX312" s="2">
        <v>7.6366752744253398E-5</v>
      </c>
      <c r="AY312" s="2">
        <v>1.77760413392133E-4</v>
      </c>
      <c r="AZ312" s="5"/>
      <c r="BA312" s="5"/>
      <c r="BB312" s="5"/>
      <c r="BC312" s="2">
        <v>0</v>
      </c>
      <c r="BD312" s="5"/>
      <c r="BE312" s="5"/>
      <c r="BF312" s="5"/>
      <c r="BG312" s="2">
        <v>1.2956728629311221E-4</v>
      </c>
      <c r="BH312" s="5"/>
      <c r="BI312" s="2">
        <v>3.1082142153421511E-4</v>
      </c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2">
        <v>3.5353830096935498E-3</v>
      </c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2">
        <v>7.6366752744253398E-5</v>
      </c>
      <c r="CI312" s="5"/>
      <c r="CJ312" s="5"/>
      <c r="CK312" s="5"/>
      <c r="CL312" s="5"/>
      <c r="CM312" s="5"/>
      <c r="CN312" s="2">
        <v>1.77760413392133E-4</v>
      </c>
      <c r="CO312" s="2">
        <v>8.6463662056209326E-3</v>
      </c>
      <c r="CP312" s="5"/>
      <c r="CQ312" s="5"/>
      <c r="CR312" s="5"/>
      <c r="CS312" s="5"/>
      <c r="CT312" s="2">
        <v>0</v>
      </c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2">
        <v>7.4773000613849694E-5</v>
      </c>
      <c r="DR312" s="5"/>
      <c r="DS312" s="5"/>
      <c r="DT312" s="5"/>
      <c r="DU312" s="5"/>
      <c r="DV312" s="2">
        <v>164</v>
      </c>
      <c r="DW312" s="2">
        <v>18</v>
      </c>
      <c r="DX312" s="2">
        <v>3</v>
      </c>
      <c r="DY312" s="10">
        <v>3</v>
      </c>
      <c r="DZ312" s="2">
        <v>0</v>
      </c>
      <c r="EA312" s="2">
        <v>188</v>
      </c>
      <c r="EB312" t="str">
        <f>VLOOKUP(J312,Hoja2!$A$2:$D$1241,2,0)</f>
        <v>Rural</v>
      </c>
      <c r="EC312" t="str">
        <f>VLOOKUP(J312,Hoja2!$A$2:$D$1241,3,0)</f>
        <v>Zona IX - Rural Occidental Sur</v>
      </c>
      <c r="ED312" t="str">
        <f>VLOOKUP(J312,Hoja2!$A$2:$D$1241,4,0)</f>
        <v>El Colegio</v>
      </c>
    </row>
    <row r="313" spans="1:134" ht="16.5">
      <c r="A313" s="2">
        <v>312</v>
      </c>
      <c r="B313" s="3" t="s">
        <v>1335</v>
      </c>
      <c r="C313" s="3" t="s">
        <v>135</v>
      </c>
      <c r="D313" s="3" t="s">
        <v>208</v>
      </c>
      <c r="E313" s="3" t="s">
        <v>197</v>
      </c>
      <c r="F313" s="3" t="s">
        <v>1336</v>
      </c>
      <c r="G313" s="3" t="s">
        <v>1337</v>
      </c>
      <c r="H313" s="3" t="s">
        <v>153</v>
      </c>
      <c r="I313" s="3" t="s">
        <v>1338</v>
      </c>
      <c r="J313" s="3" t="s">
        <v>1339</v>
      </c>
      <c r="K313" s="2">
        <v>13.2</v>
      </c>
      <c r="L313" s="3" t="s">
        <v>219</v>
      </c>
      <c r="M313" s="2">
        <v>1715</v>
      </c>
      <c r="N313" s="2">
        <v>55.454000000000001</v>
      </c>
      <c r="O313" s="2">
        <v>49.826000000000001</v>
      </c>
      <c r="P313" s="2">
        <v>5.6280000000000001</v>
      </c>
      <c r="Q313" s="2">
        <v>0</v>
      </c>
      <c r="R313" s="2">
        <v>0</v>
      </c>
      <c r="S313" s="2">
        <v>55.454000000000001</v>
      </c>
      <c r="T313" s="2">
        <v>15</v>
      </c>
      <c r="U313" s="2">
        <v>0</v>
      </c>
      <c r="V313" s="2">
        <v>0</v>
      </c>
      <c r="W313" s="2">
        <v>56</v>
      </c>
      <c r="X313" s="2">
        <v>0</v>
      </c>
      <c r="Y313" s="2">
        <v>0</v>
      </c>
      <c r="Z313" s="2">
        <v>0</v>
      </c>
      <c r="AA313" s="2">
        <v>0</v>
      </c>
      <c r="AB313" s="3" t="s">
        <v>1335</v>
      </c>
      <c r="AC313" s="3" t="s">
        <v>1335</v>
      </c>
      <c r="AD313" s="3" t="s">
        <v>144</v>
      </c>
      <c r="AE313" s="3" t="s">
        <v>1338</v>
      </c>
      <c r="AF313" s="3" t="s">
        <v>1339</v>
      </c>
      <c r="AG313" s="4">
        <v>843</v>
      </c>
      <c r="AH313" s="2">
        <v>1333</v>
      </c>
      <c r="AI313" s="2">
        <v>0.10215897024442924</v>
      </c>
      <c r="AJ313" s="2">
        <v>0.23995708377055605</v>
      </c>
      <c r="AK313" s="2">
        <v>0.19503523025145111</v>
      </c>
      <c r="AL313" s="2">
        <v>1.9730731389585896E-2</v>
      </c>
      <c r="AM313" s="2">
        <v>7.0755393532615563E-2</v>
      </c>
      <c r="AN313" s="2">
        <v>5.0738589839738765E-2</v>
      </c>
      <c r="AO313" s="2">
        <v>1.2794867102572632E-2</v>
      </c>
      <c r="AP313" s="2">
        <v>3.7003662796323743E-2</v>
      </c>
      <c r="AQ313" s="2">
        <v>0.10332142160034619</v>
      </c>
      <c r="AR313" s="2">
        <v>4.8052313511246558E-2</v>
      </c>
      <c r="AS313" s="2">
        <v>3.3934753242616918E-2</v>
      </c>
      <c r="AT313" s="2">
        <v>3.4210788617311076E-2</v>
      </c>
      <c r="AU313" s="2">
        <v>0</v>
      </c>
      <c r="AV313" s="2">
        <v>0</v>
      </c>
      <c r="AW313" s="2">
        <v>0.89726137944474316</v>
      </c>
      <c r="AX313" s="2">
        <v>4.947719812734859E-2</v>
      </c>
      <c r="AY313" s="2">
        <v>9.5522832670193398E-4</v>
      </c>
      <c r="AZ313" s="5"/>
      <c r="BA313" s="5"/>
      <c r="BB313" s="5"/>
      <c r="BC313" s="2">
        <v>0.10903483739070383</v>
      </c>
      <c r="BD313" s="5"/>
      <c r="BE313" s="5"/>
      <c r="BF313" s="5"/>
      <c r="BG313" s="2">
        <v>0.32642790827376122</v>
      </c>
      <c r="BH313" s="2">
        <v>0</v>
      </c>
      <c r="BI313" s="2">
        <v>7.705059138308766E-2</v>
      </c>
      <c r="BJ313" s="5"/>
      <c r="BK313" s="5"/>
      <c r="BL313" s="5"/>
      <c r="BM313" s="5"/>
      <c r="BN313" s="5"/>
      <c r="BO313" s="5"/>
      <c r="BP313" s="5"/>
      <c r="BQ313" s="5"/>
      <c r="BR313" s="5"/>
      <c r="BS313" s="2">
        <v>0</v>
      </c>
      <c r="BT313" s="5"/>
      <c r="BU313" s="5"/>
      <c r="BV313" s="2">
        <v>9.4928399958243599E-3</v>
      </c>
      <c r="BW313" s="2">
        <v>2.2578086003740928E-2</v>
      </c>
      <c r="BX313" s="5"/>
      <c r="BY313" s="2">
        <v>1.9484419603750108E-3</v>
      </c>
      <c r="BZ313" s="5"/>
      <c r="CA313" s="5"/>
      <c r="CB313" s="5"/>
      <c r="CC313" s="5"/>
      <c r="CD313" s="5"/>
      <c r="CE313" s="5"/>
      <c r="CF313" s="2">
        <v>8.6943877277894294E-2</v>
      </c>
      <c r="CG313" s="5"/>
      <c r="CH313" s="2">
        <v>4.947719812734859E-2</v>
      </c>
      <c r="CI313" s="5"/>
      <c r="CJ313" s="5"/>
      <c r="CK313" s="5"/>
      <c r="CL313" s="5"/>
      <c r="CM313" s="5"/>
      <c r="CN313" s="2">
        <v>9.5522832670193398E-4</v>
      </c>
      <c r="CO313" s="2">
        <v>0.24338401474449167</v>
      </c>
      <c r="CP313" s="5"/>
      <c r="CQ313" s="2">
        <v>0</v>
      </c>
      <c r="CR313" s="2">
        <v>2.9366153591773003E-4</v>
      </c>
      <c r="CS313" s="5"/>
      <c r="CT313" s="2">
        <v>4.1168050947961252E-3</v>
      </c>
      <c r="CU313" s="2">
        <v>6.8285644964813748E-3</v>
      </c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2">
        <v>0</v>
      </c>
      <c r="DH313" s="5"/>
      <c r="DI313" s="5"/>
      <c r="DJ313" s="5"/>
      <c r="DK313" s="5"/>
      <c r="DL313" s="5"/>
      <c r="DM313" s="5"/>
      <c r="DN313" s="5"/>
      <c r="DO313" s="5"/>
      <c r="DP313" s="5"/>
      <c r="DQ313" s="2">
        <v>0</v>
      </c>
      <c r="DR313" s="5"/>
      <c r="DS313" s="5"/>
      <c r="DT313" s="2">
        <v>9.7520970005854401E-4</v>
      </c>
      <c r="DU313" s="2">
        <v>8.1865415876103444E-3</v>
      </c>
      <c r="DV313" s="2">
        <v>1112</v>
      </c>
      <c r="DW313" s="2">
        <v>11</v>
      </c>
      <c r="DX313" s="2">
        <v>1</v>
      </c>
      <c r="DY313" s="10">
        <v>1</v>
      </c>
      <c r="DZ313" s="2">
        <v>0</v>
      </c>
      <c r="EA313" s="2">
        <v>1125</v>
      </c>
      <c r="EB313" t="str">
        <f>VLOOKUP(J313,Hoja2!$A$2:$D$1241,2,0)</f>
        <v>Rural</v>
      </c>
      <c r="EC313" t="str">
        <f>VLOOKUP(J313,Hoja2!$A$2:$D$1241,3,0)</f>
        <v>Zona IX - Rural Occidental Sur</v>
      </c>
      <c r="ED313" t="str">
        <f>VLOOKUP(J313,Hoja2!$A$2:$D$1241,4,0)</f>
        <v>El Colegio</v>
      </c>
    </row>
    <row r="314" spans="1:134" ht="16.5">
      <c r="A314" s="2">
        <v>313</v>
      </c>
      <c r="B314" s="3" t="s">
        <v>1340</v>
      </c>
      <c r="C314" s="3" t="s">
        <v>135</v>
      </c>
      <c r="D314" s="3" t="s">
        <v>136</v>
      </c>
      <c r="E314" s="3" t="s">
        <v>137</v>
      </c>
      <c r="F314" s="3" t="s">
        <v>637</v>
      </c>
      <c r="G314" s="3" t="s">
        <v>638</v>
      </c>
      <c r="H314" s="3" t="s">
        <v>153</v>
      </c>
      <c r="I314" s="3" t="s">
        <v>1341</v>
      </c>
      <c r="J314" s="3" t="s">
        <v>1342</v>
      </c>
      <c r="K314" s="2">
        <v>13.2</v>
      </c>
      <c r="L314" s="3" t="s">
        <v>143</v>
      </c>
      <c r="M314" s="2">
        <v>195</v>
      </c>
      <c r="N314" s="2">
        <v>0.628</v>
      </c>
      <c r="O314" s="2">
        <v>0.628</v>
      </c>
      <c r="P314" s="2">
        <v>0</v>
      </c>
      <c r="Q314" s="2">
        <v>0</v>
      </c>
      <c r="R314" s="2">
        <v>0</v>
      </c>
      <c r="S314" s="2">
        <v>0.628</v>
      </c>
      <c r="T314" s="2">
        <v>1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3" t="s">
        <v>1340</v>
      </c>
      <c r="AC314" s="3" t="s">
        <v>1340</v>
      </c>
      <c r="AD314" s="3" t="s">
        <v>144</v>
      </c>
      <c r="AE314" s="3" t="s">
        <v>1341</v>
      </c>
      <c r="AF314" s="3" t="s">
        <v>1342</v>
      </c>
      <c r="AG314" s="4">
        <v>840</v>
      </c>
      <c r="AH314" s="2">
        <v>446</v>
      </c>
      <c r="AI314" s="2">
        <v>1.50942348510862E-2</v>
      </c>
      <c r="AJ314" s="2">
        <v>7.4070894744930355E-3</v>
      </c>
      <c r="AK314" s="2">
        <v>1.4145610603968779E-2</v>
      </c>
      <c r="AL314" s="2">
        <v>5.3917693849696137E-3</v>
      </c>
      <c r="AM314" s="2">
        <v>0</v>
      </c>
      <c r="AN314" s="2">
        <v>1.98998104886877E-4</v>
      </c>
      <c r="AO314" s="2">
        <v>2.2114424565216691E-3</v>
      </c>
      <c r="AP314" s="2">
        <v>9.3833679493459197E-3</v>
      </c>
      <c r="AQ314" s="2">
        <v>1.80255685325276E-3</v>
      </c>
      <c r="AR314" s="2">
        <v>0</v>
      </c>
      <c r="AS314" s="2">
        <v>2.05792407707285E-4</v>
      </c>
      <c r="AT314" s="2">
        <v>4.457375017278925E-2</v>
      </c>
      <c r="AU314" s="2">
        <v>0</v>
      </c>
      <c r="AV314" s="2">
        <v>0</v>
      </c>
      <c r="AW314" s="2">
        <v>7.2171358077648087E-2</v>
      </c>
      <c r="AX314" s="2">
        <v>2.4477602800432118E-2</v>
      </c>
      <c r="AY314" s="2">
        <v>3.7656513809411879E-3</v>
      </c>
      <c r="AZ314" s="5"/>
      <c r="BA314" s="5"/>
      <c r="BB314" s="5"/>
      <c r="BC314" s="2">
        <v>1.7388550703425121E-3</v>
      </c>
      <c r="BD314" s="5"/>
      <c r="BE314" s="5"/>
      <c r="BF314" s="5"/>
      <c r="BG314" s="2">
        <v>2.05792407707285E-4</v>
      </c>
      <c r="BH314" s="2">
        <v>0</v>
      </c>
      <c r="BI314" s="2">
        <v>1.1917329309252747E-2</v>
      </c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2">
        <v>0</v>
      </c>
      <c r="BW314" s="5"/>
      <c r="BX314" s="5"/>
      <c r="BY314" s="5"/>
      <c r="BZ314" s="5"/>
      <c r="CA314" s="5"/>
      <c r="CB314" s="5"/>
      <c r="CC314" s="5"/>
      <c r="CD314" s="2">
        <v>5.2953275461052703E-5</v>
      </c>
      <c r="CE314" s="5"/>
      <c r="CF314" s="2">
        <v>0</v>
      </c>
      <c r="CG314" s="5"/>
      <c r="CH314" s="2">
        <v>2.4477602800432118E-2</v>
      </c>
      <c r="CI314" s="5"/>
      <c r="CJ314" s="5"/>
      <c r="CK314" s="5"/>
      <c r="CL314" s="5"/>
      <c r="CM314" s="5"/>
      <c r="CN314" s="2">
        <v>3.7656513809411879E-3</v>
      </c>
      <c r="CO314" s="2">
        <v>5.6702813394747156E-2</v>
      </c>
      <c r="CP314" s="5"/>
      <c r="CQ314" s="5"/>
      <c r="CR314" s="2">
        <v>1.5152149426465441E-3</v>
      </c>
      <c r="CS314" s="5"/>
      <c r="CT314" s="2">
        <v>0</v>
      </c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2">
        <v>0</v>
      </c>
      <c r="DG314" s="2">
        <v>0</v>
      </c>
      <c r="DH314" s="5"/>
      <c r="DI314" s="5"/>
      <c r="DJ314" s="5"/>
      <c r="DK314" s="5"/>
      <c r="DL314" s="5"/>
      <c r="DM314" s="5"/>
      <c r="DN314" s="5"/>
      <c r="DO314" s="5"/>
      <c r="DP314" s="5"/>
      <c r="DQ314" s="2">
        <v>3.83996774907896E-5</v>
      </c>
      <c r="DR314" s="5"/>
      <c r="DS314" s="5"/>
      <c r="DT314" s="2">
        <v>0</v>
      </c>
      <c r="DU314" s="5"/>
      <c r="DV314" s="2">
        <v>211</v>
      </c>
      <c r="DW314" s="2">
        <v>22</v>
      </c>
      <c r="DX314" s="2">
        <v>0</v>
      </c>
      <c r="DY314" s="10">
        <v>8</v>
      </c>
      <c r="DZ314" s="2">
        <v>1</v>
      </c>
      <c r="EA314" s="2">
        <v>242</v>
      </c>
      <c r="EB314" t="str">
        <f>VLOOKUP(J314,Hoja2!$A$2:$D$1241,2,0)</f>
        <v>Rural</v>
      </c>
      <c r="EC314" t="str">
        <f>VLOOKUP(J314,Hoja2!$A$2:$D$1241,3,0)</f>
        <v>Zona VIII - Rural Occidental Norte</v>
      </c>
      <c r="ED314" t="str">
        <f>VLOOKUP(J314,Hoja2!$A$2:$D$1241,4,0)</f>
        <v>El Penon</v>
      </c>
    </row>
    <row r="315" spans="1:134" ht="16.5">
      <c r="A315" s="2">
        <v>314</v>
      </c>
      <c r="B315" s="3" t="s">
        <v>1343</v>
      </c>
      <c r="C315" s="3" t="s">
        <v>135</v>
      </c>
      <c r="D315" s="3" t="s">
        <v>136</v>
      </c>
      <c r="E315" s="3" t="s">
        <v>137</v>
      </c>
      <c r="F315" s="3" t="s">
        <v>637</v>
      </c>
      <c r="G315" s="3" t="s">
        <v>638</v>
      </c>
      <c r="H315" s="3" t="s">
        <v>153</v>
      </c>
      <c r="I315" s="3" t="s">
        <v>1344</v>
      </c>
      <c r="J315" s="3" t="s">
        <v>1345</v>
      </c>
      <c r="K315" s="2">
        <v>13.2</v>
      </c>
      <c r="L315" s="3" t="s">
        <v>143</v>
      </c>
      <c r="M315" s="2">
        <v>1300</v>
      </c>
      <c r="N315" s="2">
        <v>55.59</v>
      </c>
      <c r="O315" s="2">
        <v>53.374000000000002</v>
      </c>
      <c r="P315" s="2">
        <v>2.2160000000000002</v>
      </c>
      <c r="Q315" s="2">
        <v>0</v>
      </c>
      <c r="R315" s="2">
        <v>0</v>
      </c>
      <c r="S315" s="2">
        <v>55.59</v>
      </c>
      <c r="T315" s="2">
        <v>25</v>
      </c>
      <c r="U315" s="2">
        <v>0</v>
      </c>
      <c r="V315" s="2">
        <v>0</v>
      </c>
      <c r="W315" s="2">
        <v>23</v>
      </c>
      <c r="X315" s="2">
        <v>0</v>
      </c>
      <c r="Y315" s="2">
        <v>0</v>
      </c>
      <c r="Z315" s="2">
        <v>0</v>
      </c>
      <c r="AA315" s="2">
        <v>0</v>
      </c>
      <c r="AB315" s="3" t="s">
        <v>1343</v>
      </c>
      <c r="AC315" s="3" t="s">
        <v>1343</v>
      </c>
      <c r="AD315" s="3" t="s">
        <v>144</v>
      </c>
      <c r="AE315" s="3" t="s">
        <v>1344</v>
      </c>
      <c r="AF315" s="3" t="s">
        <v>1345</v>
      </c>
      <c r="AG315" s="4">
        <v>841</v>
      </c>
      <c r="AH315" s="2">
        <v>809</v>
      </c>
      <c r="AI315" s="2">
        <v>4.2528092158371507E-2</v>
      </c>
      <c r="AJ315" s="2">
        <v>7.9827213150920534E-2</v>
      </c>
      <c r="AK315" s="2">
        <v>3.7423997958086083E-2</v>
      </c>
      <c r="AL315" s="2">
        <v>4.5876560003594434E-2</v>
      </c>
      <c r="AM315" s="2">
        <v>5.3903555113947463E-3</v>
      </c>
      <c r="AN315" s="2">
        <v>3.5477961263947658E-2</v>
      </c>
      <c r="AO315" s="2">
        <v>4.2034986243215167E-2</v>
      </c>
      <c r="AP315" s="2">
        <v>2.9475301204144013E-2</v>
      </c>
      <c r="AQ315" s="2">
        <v>5.511996284396465E-2</v>
      </c>
      <c r="AR315" s="2">
        <v>2.2453812065798089E-2</v>
      </c>
      <c r="AS315" s="2">
        <v>1.6150357060521101E-3</v>
      </c>
      <c r="AT315" s="2">
        <v>0.12575316949902426</v>
      </c>
      <c r="AU315" s="2">
        <v>0</v>
      </c>
      <c r="AV315" s="2">
        <v>0</v>
      </c>
      <c r="AW315" s="2">
        <v>0.44564713147258483</v>
      </c>
      <c r="AX315" s="2">
        <v>6.8975022980134193E-2</v>
      </c>
      <c r="AY315" s="2">
        <v>8.3542931557942044E-3</v>
      </c>
      <c r="AZ315" s="5"/>
      <c r="BA315" s="5"/>
      <c r="BB315" s="5"/>
      <c r="BC315" s="2">
        <v>5.2993465907987545E-3</v>
      </c>
      <c r="BD315" s="5"/>
      <c r="BE315" s="5"/>
      <c r="BF315" s="5"/>
      <c r="BG315" s="2">
        <v>6.2675678344436422E-2</v>
      </c>
      <c r="BH315" s="2">
        <v>0</v>
      </c>
      <c r="BI315" s="2">
        <v>8.6226944708950135E-2</v>
      </c>
      <c r="BJ315" s="5"/>
      <c r="BK315" s="5"/>
      <c r="BL315" s="5"/>
      <c r="BM315" s="5"/>
      <c r="BN315" s="5"/>
      <c r="BO315" s="5"/>
      <c r="BP315" s="5"/>
      <c r="BQ315" s="5"/>
      <c r="BR315" s="5"/>
      <c r="BS315" s="2">
        <v>0</v>
      </c>
      <c r="BT315" s="5"/>
      <c r="BU315" s="5"/>
      <c r="BV315" s="2">
        <v>1.0199190184299399E-4</v>
      </c>
      <c r="BW315" s="5"/>
      <c r="BX315" s="5"/>
      <c r="BY315" s="5"/>
      <c r="BZ315" s="5"/>
      <c r="CA315" s="5"/>
      <c r="CB315" s="5"/>
      <c r="CC315" s="5"/>
      <c r="CD315" s="2">
        <v>1.5952679871755978E-3</v>
      </c>
      <c r="CE315" s="5"/>
      <c r="CF315" s="2">
        <v>8.7476784941759446E-4</v>
      </c>
      <c r="CG315" s="5"/>
      <c r="CH315" s="2">
        <v>6.8975022980134193E-2</v>
      </c>
      <c r="CI315" s="5"/>
      <c r="CJ315" s="5"/>
      <c r="CK315" s="5"/>
      <c r="CL315" s="5"/>
      <c r="CM315" s="5"/>
      <c r="CN315" s="2">
        <v>8.3542931557942044E-3</v>
      </c>
      <c r="CO315" s="2">
        <v>0.18696447321734097</v>
      </c>
      <c r="CP315" s="5"/>
      <c r="CQ315" s="5"/>
      <c r="CR315" s="2">
        <v>6.730969620197215E-2</v>
      </c>
      <c r="CS315" s="5"/>
      <c r="CT315" s="2">
        <v>8.8493496582141501E-4</v>
      </c>
      <c r="CU315" s="5"/>
      <c r="CV315" s="5"/>
      <c r="CW315" s="5"/>
      <c r="CX315" s="5"/>
      <c r="CY315" s="5"/>
      <c r="CZ315" s="5"/>
      <c r="DA315" s="5"/>
      <c r="DB315" s="5"/>
      <c r="DC315" s="2">
        <v>0</v>
      </c>
      <c r="DD315" s="5"/>
      <c r="DE315" s="5"/>
      <c r="DF315" s="2">
        <v>6.7082109900061603E-6</v>
      </c>
      <c r="DG315" s="2">
        <v>0</v>
      </c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2">
        <v>0</v>
      </c>
      <c r="DU315" s="2">
        <v>3.3707321493838892E-2</v>
      </c>
      <c r="DV315" s="2">
        <v>620</v>
      </c>
      <c r="DW315" s="2">
        <v>21</v>
      </c>
      <c r="DX315" s="2">
        <v>1</v>
      </c>
      <c r="DY315" s="10">
        <v>3</v>
      </c>
      <c r="DZ315" s="2">
        <v>0</v>
      </c>
      <c r="EA315" s="2">
        <v>645</v>
      </c>
      <c r="EB315" t="str">
        <f>VLOOKUP(J315,Hoja2!$A$2:$D$1241,2,0)</f>
        <v>Rural</v>
      </c>
      <c r="EC315" t="str">
        <f>VLOOKUP(J315,Hoja2!$A$2:$D$1241,3,0)</f>
        <v>Zona VIII - Rural Occidental Norte</v>
      </c>
      <c r="ED315" t="str">
        <f>VLOOKUP(J315,Hoja2!$A$2:$D$1241,4,0)</f>
        <v>El Penon</v>
      </c>
    </row>
    <row r="316" spans="1:134" ht="16.5">
      <c r="A316" s="2">
        <v>315</v>
      </c>
      <c r="B316" s="3" t="s">
        <v>1346</v>
      </c>
      <c r="C316" s="3" t="s">
        <v>135</v>
      </c>
      <c r="D316" s="3" t="s">
        <v>208</v>
      </c>
      <c r="E316" s="3" t="s">
        <v>209</v>
      </c>
      <c r="F316" s="3" t="s">
        <v>251</v>
      </c>
      <c r="G316" s="3" t="s">
        <v>252</v>
      </c>
      <c r="H316" s="3" t="s">
        <v>253</v>
      </c>
      <c r="I316" s="3" t="s">
        <v>1347</v>
      </c>
      <c r="J316" s="3" t="s">
        <v>1348</v>
      </c>
      <c r="K316" s="2">
        <v>13.2</v>
      </c>
      <c r="L316" s="3" t="s">
        <v>143</v>
      </c>
      <c r="M316" s="2">
        <v>3398</v>
      </c>
      <c r="N316" s="2">
        <v>3.8420000000000001</v>
      </c>
      <c r="O316" s="2">
        <v>3.8420000000000001</v>
      </c>
      <c r="P316" s="2">
        <v>0</v>
      </c>
      <c r="Q316" s="2">
        <v>0</v>
      </c>
      <c r="R316" s="2">
        <v>0</v>
      </c>
      <c r="S316" s="2">
        <v>3.8420000000000001</v>
      </c>
      <c r="T316" s="2">
        <v>8</v>
      </c>
      <c r="U316" s="2">
        <v>0</v>
      </c>
      <c r="V316" s="2">
        <v>0</v>
      </c>
      <c r="W316" s="2">
        <v>6</v>
      </c>
      <c r="X316" s="2">
        <v>0</v>
      </c>
      <c r="Y316" s="2">
        <v>0</v>
      </c>
      <c r="Z316" s="2">
        <v>0</v>
      </c>
      <c r="AA316" s="2">
        <v>0</v>
      </c>
      <c r="AB316" s="3" t="s">
        <v>1346</v>
      </c>
      <c r="AC316" s="3" t="s">
        <v>1346</v>
      </c>
      <c r="AD316" s="3" t="s">
        <v>144</v>
      </c>
      <c r="AE316" s="3" t="s">
        <v>1347</v>
      </c>
      <c r="AF316" s="3" t="s">
        <v>1348</v>
      </c>
      <c r="AG316" s="4">
        <v>140</v>
      </c>
      <c r="AH316" s="2">
        <v>90</v>
      </c>
      <c r="AI316" s="2">
        <v>7.1751302946546028E-3</v>
      </c>
      <c r="AJ316" s="2">
        <v>5.372401055558227E-2</v>
      </c>
      <c r="AK316" s="2">
        <v>2.9202277756492204E-2</v>
      </c>
      <c r="AL316" s="2">
        <v>0</v>
      </c>
      <c r="AM316" s="2">
        <v>9.0339550898052151E-3</v>
      </c>
      <c r="AN316" s="2">
        <v>8.6167021439028494E-5</v>
      </c>
      <c r="AO316" s="2">
        <v>6.63279769442873E-3</v>
      </c>
      <c r="AP316" s="2">
        <v>1.2228746272660599E-2</v>
      </c>
      <c r="AQ316" s="2">
        <v>7.1023183856690198E-4</v>
      </c>
      <c r="AR316" s="2">
        <v>7.1621246175894589E-4</v>
      </c>
      <c r="AS316" s="2">
        <v>1.2273382533893669E-3</v>
      </c>
      <c r="AT316" s="2">
        <v>3.0958480175345936E-3</v>
      </c>
      <c r="AU316" s="2">
        <v>0</v>
      </c>
      <c r="AV316" s="2">
        <v>0</v>
      </c>
      <c r="AW316" s="2">
        <v>6.274817761681542E-2</v>
      </c>
      <c r="AX316" s="2">
        <v>5.5622713278760921E-2</v>
      </c>
      <c r="AY316" s="2">
        <v>5.4618243607361307E-3</v>
      </c>
      <c r="AZ316" s="5"/>
      <c r="BA316" s="5"/>
      <c r="BB316" s="5"/>
      <c r="BC316" s="2">
        <v>0</v>
      </c>
      <c r="BD316" s="5"/>
      <c r="BE316" s="5"/>
      <c r="BF316" s="5"/>
      <c r="BG316" s="2">
        <v>3.4598865404219574E-2</v>
      </c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2">
        <v>2.9326921442437443E-3</v>
      </c>
      <c r="BW316" s="5"/>
      <c r="BX316" s="2">
        <v>2.8518903265267099E-3</v>
      </c>
      <c r="BY316" s="5"/>
      <c r="BZ316" s="5"/>
      <c r="CA316" s="2">
        <v>0</v>
      </c>
      <c r="CB316" s="5"/>
      <c r="CC316" s="5"/>
      <c r="CD316" s="5"/>
      <c r="CE316" s="5"/>
      <c r="CF316" s="2">
        <v>0</v>
      </c>
      <c r="CG316" s="5"/>
      <c r="CH316" s="2">
        <v>5.5622713278760921E-2</v>
      </c>
      <c r="CI316" s="5"/>
      <c r="CJ316" s="5"/>
      <c r="CK316" s="5"/>
      <c r="CL316" s="5"/>
      <c r="CM316" s="5"/>
      <c r="CN316" s="2">
        <v>5.4618243607361307E-3</v>
      </c>
      <c r="CO316" s="2">
        <v>1.7816624843361512E-2</v>
      </c>
      <c r="CP316" s="5"/>
      <c r="CQ316" s="5"/>
      <c r="CR316" s="2">
        <v>5.4363204390385934E-4</v>
      </c>
      <c r="CS316" s="5"/>
      <c r="CT316" s="2">
        <v>3.404000002665105E-3</v>
      </c>
      <c r="CU316" s="2">
        <v>0</v>
      </c>
      <c r="CV316" s="5"/>
      <c r="CW316" s="5"/>
      <c r="CX316" s="2">
        <v>6.0047285189490391E-4</v>
      </c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2">
        <v>0</v>
      </c>
      <c r="DR316" s="5"/>
      <c r="DS316" s="5"/>
      <c r="DT316" s="2">
        <v>0</v>
      </c>
      <c r="DU316" s="5"/>
      <c r="DV316" s="2">
        <v>2992</v>
      </c>
      <c r="DW316" s="2">
        <v>20</v>
      </c>
      <c r="DX316" s="2">
        <v>2</v>
      </c>
      <c r="DY316" s="10">
        <v>2</v>
      </c>
      <c r="DZ316" s="2">
        <v>0</v>
      </c>
      <c r="EA316" s="2">
        <v>3016</v>
      </c>
      <c r="EB316" t="str">
        <f>VLOOKUP(J316,Hoja2!$A$2:$D$1241,2,0)</f>
        <v>Rural</v>
      </c>
      <c r="EC316" t="str">
        <f>VLOOKUP(J316,Hoja2!$A$2:$D$1241,3,0)</f>
        <v>Zona VIII - Rural Occidental Norte</v>
      </c>
      <c r="ED316" t="str">
        <f>VLOOKUP(J316,Hoja2!$A$2:$D$1241,4,0)</f>
        <v>Facatativa</v>
      </c>
    </row>
    <row r="317" spans="1:134" ht="16.5">
      <c r="A317" s="2">
        <v>316</v>
      </c>
      <c r="B317" s="3" t="s">
        <v>1349</v>
      </c>
      <c r="C317" s="3" t="s">
        <v>135</v>
      </c>
      <c r="D317" s="3" t="s">
        <v>208</v>
      </c>
      <c r="E317" s="3" t="s">
        <v>209</v>
      </c>
      <c r="F317" s="3" t="s">
        <v>642</v>
      </c>
      <c r="G317" s="3" t="s">
        <v>643</v>
      </c>
      <c r="H317" s="3" t="s">
        <v>140</v>
      </c>
      <c r="I317" s="3" t="s">
        <v>1350</v>
      </c>
      <c r="J317" s="3" t="s">
        <v>1351</v>
      </c>
      <c r="K317" s="2">
        <v>13.2</v>
      </c>
      <c r="L317" s="3" t="s">
        <v>143</v>
      </c>
      <c r="M317" s="2">
        <v>6640</v>
      </c>
      <c r="N317" s="2">
        <v>6.9390000000000001</v>
      </c>
      <c r="O317" s="2">
        <v>6.6070000000000002</v>
      </c>
      <c r="P317" s="2">
        <v>0</v>
      </c>
      <c r="Q317" s="2">
        <v>0.33200000000000002</v>
      </c>
      <c r="R317" s="2">
        <v>0</v>
      </c>
      <c r="S317" s="2">
        <v>6.9390000000000001</v>
      </c>
      <c r="T317" s="2">
        <v>17</v>
      </c>
      <c r="U317" s="2">
        <v>0</v>
      </c>
      <c r="V317" s="2">
        <v>0</v>
      </c>
      <c r="W317" s="2">
        <v>14</v>
      </c>
      <c r="X317" s="2">
        <v>0</v>
      </c>
      <c r="Y317" s="2">
        <v>0</v>
      </c>
      <c r="Z317" s="2">
        <v>0</v>
      </c>
      <c r="AA317" s="2">
        <v>0</v>
      </c>
      <c r="AB317" s="3" t="s">
        <v>1349</v>
      </c>
      <c r="AC317" s="3" t="s">
        <v>1349</v>
      </c>
      <c r="AD317" s="3" t="s">
        <v>144</v>
      </c>
      <c r="AE317" s="3" t="s">
        <v>1350</v>
      </c>
      <c r="AF317" s="3" t="s">
        <v>1351</v>
      </c>
      <c r="AG317" s="4">
        <v>484</v>
      </c>
      <c r="AH317" s="2">
        <v>334</v>
      </c>
      <c r="AI317" s="2">
        <v>4.2582053429402161E-2</v>
      </c>
      <c r="AJ317" s="2">
        <v>6.4924297920844531E-2</v>
      </c>
      <c r="AK317" s="2">
        <v>1.3808541624436101E-2</v>
      </c>
      <c r="AL317" s="2">
        <v>4.7331603469220808E-4</v>
      </c>
      <c r="AM317" s="2">
        <v>5.3199578185534266E-2</v>
      </c>
      <c r="AN317" s="2">
        <v>3.6936742740638902E-3</v>
      </c>
      <c r="AO317" s="2">
        <v>0.11082684414266335</v>
      </c>
      <c r="AP317" s="2">
        <v>0.13730956522811263</v>
      </c>
      <c r="AQ317" s="2">
        <v>6.4905388603401695E-3</v>
      </c>
      <c r="AR317" s="2">
        <v>6.7035568624294901E-3</v>
      </c>
      <c r="AS317" s="2">
        <v>5.1278135933907907E-3</v>
      </c>
      <c r="AT317" s="2">
        <v>5.1774748397971559E-3</v>
      </c>
      <c r="AU317" s="2">
        <v>0</v>
      </c>
      <c r="AV317" s="2">
        <v>0</v>
      </c>
      <c r="AW317" s="2">
        <v>0.20236990557990356</v>
      </c>
      <c r="AX317" s="2">
        <v>0.15879585012160166</v>
      </c>
      <c r="AY317" s="2">
        <v>0</v>
      </c>
      <c r="AZ317" s="2">
        <v>8.9151499294201408E-2</v>
      </c>
      <c r="BA317" s="5"/>
      <c r="BB317" s="5"/>
      <c r="BC317" s="2">
        <v>3.7235869305310497E-2</v>
      </c>
      <c r="BD317" s="2">
        <v>4.1441796774094997E-5</v>
      </c>
      <c r="BE317" s="5"/>
      <c r="BF317" s="5"/>
      <c r="BG317" s="2">
        <v>7.13122697007946E-2</v>
      </c>
      <c r="BH317" s="5"/>
      <c r="BI317" s="5"/>
      <c r="BJ317" s="2">
        <v>1.54370885314221E-5</v>
      </c>
      <c r="BK317" s="5"/>
      <c r="BL317" s="5"/>
      <c r="BM317" s="5"/>
      <c r="BN317" s="5"/>
      <c r="BO317" s="5"/>
      <c r="BP317" s="5"/>
      <c r="BQ317" s="5"/>
      <c r="BR317" s="5"/>
      <c r="BS317" s="2">
        <v>0</v>
      </c>
      <c r="BT317" s="5"/>
      <c r="BU317" s="5"/>
      <c r="BV317" s="2">
        <v>9.3898447360036327E-3</v>
      </c>
      <c r="BW317" s="5"/>
      <c r="BX317" s="5"/>
      <c r="BY317" s="2">
        <v>0</v>
      </c>
      <c r="BZ317" s="5"/>
      <c r="CA317" s="2">
        <v>0</v>
      </c>
      <c r="CB317" s="5"/>
      <c r="CC317" s="2">
        <v>5.0211762247467603E-5</v>
      </c>
      <c r="CD317" s="2">
        <v>4.7006371815134004E-3</v>
      </c>
      <c r="CE317" s="5"/>
      <c r="CF317" s="2">
        <v>0</v>
      </c>
      <c r="CG317" s="5"/>
      <c r="CH317" s="2">
        <v>0.15879585012160166</v>
      </c>
      <c r="CI317" s="5"/>
      <c r="CJ317" s="5"/>
      <c r="CK317" s="5"/>
      <c r="CL317" s="5"/>
      <c r="CM317" s="5"/>
      <c r="CN317" s="2">
        <v>0</v>
      </c>
      <c r="CO317" s="2">
        <v>5.7354855756495134E-2</v>
      </c>
      <c r="CP317" s="5"/>
      <c r="CQ317" s="5"/>
      <c r="CR317" s="2">
        <v>1.8392265608069632E-3</v>
      </c>
      <c r="CS317" s="5"/>
      <c r="CT317" s="2">
        <v>8.4793145919953624E-3</v>
      </c>
      <c r="CU317" s="2">
        <v>2.7014470469947701E-5</v>
      </c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2">
        <v>0</v>
      </c>
      <c r="DH317" s="5"/>
      <c r="DI317" s="5"/>
      <c r="DJ317" s="5"/>
      <c r="DK317" s="5"/>
      <c r="DL317" s="2">
        <v>0</v>
      </c>
      <c r="DM317" s="5"/>
      <c r="DN317" s="5"/>
      <c r="DO317" s="5"/>
      <c r="DP317" s="5"/>
      <c r="DQ317" s="2">
        <v>4.7894668609942343E-3</v>
      </c>
      <c r="DR317" s="5"/>
      <c r="DS317" s="2">
        <v>8.910128753195394E-2</v>
      </c>
      <c r="DT317" s="5"/>
      <c r="DU317" s="2">
        <v>7.1845275302143598E-3</v>
      </c>
      <c r="DV317" s="2">
        <v>1813</v>
      </c>
      <c r="DW317" s="2">
        <v>1142</v>
      </c>
      <c r="DX317" s="2">
        <v>76</v>
      </c>
      <c r="DY317" s="10">
        <v>24</v>
      </c>
      <c r="DZ317" s="2">
        <v>0</v>
      </c>
      <c r="EA317" s="2">
        <v>3055</v>
      </c>
      <c r="EB317" t="str">
        <f>VLOOKUP(J317,Hoja2!$A$2:$D$1241,2,0)</f>
        <v>Rural</v>
      </c>
      <c r="EC317" t="str">
        <f>VLOOKUP(J317,Hoja2!$A$2:$D$1241,3,0)</f>
        <v>Zona VIII - Rural Occidental Norte</v>
      </c>
      <c r="ED317" t="str">
        <f>VLOOKUP(J317,Hoja2!$A$2:$D$1241,4,0)</f>
        <v>Facatativa</v>
      </c>
    </row>
    <row r="318" spans="1:134" ht="16.5">
      <c r="A318" s="2">
        <v>317</v>
      </c>
      <c r="B318" s="3" t="s">
        <v>1352</v>
      </c>
      <c r="C318" s="3" t="s">
        <v>135</v>
      </c>
      <c r="D318" s="3" t="s">
        <v>208</v>
      </c>
      <c r="E318" s="3" t="s">
        <v>209</v>
      </c>
      <c r="F318" s="3" t="s">
        <v>642</v>
      </c>
      <c r="G318" s="3" t="s">
        <v>643</v>
      </c>
      <c r="H318" s="3" t="s">
        <v>153</v>
      </c>
      <c r="I318" s="3" t="s">
        <v>1353</v>
      </c>
      <c r="J318" s="3" t="s">
        <v>1354</v>
      </c>
      <c r="K318" s="2">
        <v>13.2</v>
      </c>
      <c r="L318" s="3" t="s">
        <v>143</v>
      </c>
      <c r="M318" s="2">
        <v>13819</v>
      </c>
      <c r="N318" s="2">
        <v>17.984999999999999</v>
      </c>
      <c r="O318" s="2">
        <v>15.097</v>
      </c>
      <c r="P318" s="2">
        <v>0</v>
      </c>
      <c r="Q318" s="2">
        <v>2.8889999999999998</v>
      </c>
      <c r="R318" s="2">
        <v>0</v>
      </c>
      <c r="S318" s="2">
        <v>17.984999999999999</v>
      </c>
      <c r="T318" s="2">
        <v>22</v>
      </c>
      <c r="U318" s="2">
        <v>0</v>
      </c>
      <c r="V318" s="2">
        <v>0</v>
      </c>
      <c r="W318" s="2">
        <v>38</v>
      </c>
      <c r="X318" s="2">
        <v>0</v>
      </c>
      <c r="Y318" s="2">
        <v>0</v>
      </c>
      <c r="Z318" s="2">
        <v>0</v>
      </c>
      <c r="AA318" s="2">
        <v>0</v>
      </c>
      <c r="AB318" s="3" t="s">
        <v>1352</v>
      </c>
      <c r="AC318" s="3" t="s">
        <v>1352</v>
      </c>
      <c r="AD318" s="3" t="s">
        <v>144</v>
      </c>
      <c r="AE318" s="3" t="s">
        <v>1353</v>
      </c>
      <c r="AF318" s="3" t="s">
        <v>1354</v>
      </c>
      <c r="AG318" s="4">
        <v>474</v>
      </c>
      <c r="AH318" s="2">
        <v>519</v>
      </c>
      <c r="AI318" s="2">
        <v>2.1369522704341719E-2</v>
      </c>
      <c r="AJ318" s="2">
        <v>1.9183526277233898E-2</v>
      </c>
      <c r="AK318" s="2">
        <v>1.3445958118398165E-2</v>
      </c>
      <c r="AL318" s="2">
        <v>7.0796485079711053E-3</v>
      </c>
      <c r="AM318" s="2">
        <v>1.4656478190351479E-3</v>
      </c>
      <c r="AN318" s="2">
        <v>1.5282755069352772E-2</v>
      </c>
      <c r="AO318" s="2">
        <v>4.7957981929063536E-3</v>
      </c>
      <c r="AP318" s="2">
        <v>0.30780288217067964</v>
      </c>
      <c r="AQ318" s="2">
        <v>2.4218039217878459E-3</v>
      </c>
      <c r="AR318" s="2">
        <v>7.2924437988667922E-3</v>
      </c>
      <c r="AS318" s="2">
        <v>1.5324206138681909E-3</v>
      </c>
      <c r="AT318" s="2">
        <v>2.107281930654048E-2</v>
      </c>
      <c r="AU318" s="2">
        <v>0</v>
      </c>
      <c r="AV318" s="2">
        <v>0</v>
      </c>
      <c r="AW318" s="2">
        <v>0.39692969974158804</v>
      </c>
      <c r="AX318" s="2">
        <v>2.581552675939416E-2</v>
      </c>
      <c r="AY318" s="2">
        <v>0</v>
      </c>
      <c r="AZ318" s="2">
        <v>0</v>
      </c>
      <c r="BA318" s="5"/>
      <c r="BB318" s="2">
        <v>4.5711397354836002E-4</v>
      </c>
      <c r="BC318" s="2">
        <v>0</v>
      </c>
      <c r="BD318" s="5"/>
      <c r="BE318" s="2">
        <v>0</v>
      </c>
      <c r="BF318" s="2">
        <v>0</v>
      </c>
      <c r="BG318" s="2">
        <v>0.32433122006340465</v>
      </c>
      <c r="BH318" s="5"/>
      <c r="BI318" s="2">
        <v>3.2024941844277364E-5</v>
      </c>
      <c r="BJ318" s="5"/>
      <c r="BK318" s="5"/>
      <c r="BL318" s="5"/>
      <c r="BM318" s="5"/>
      <c r="BN318" s="5"/>
      <c r="BO318" s="5"/>
      <c r="BP318" s="5"/>
      <c r="BQ318" s="5"/>
      <c r="BR318" s="5"/>
      <c r="BS318" s="2">
        <v>0</v>
      </c>
      <c r="BT318" s="5"/>
      <c r="BU318" s="5"/>
      <c r="BV318" s="2">
        <v>0</v>
      </c>
      <c r="BW318" s="5"/>
      <c r="BX318" s="2">
        <v>1.7413397694890999E-4</v>
      </c>
      <c r="BY318" s="5"/>
      <c r="BZ318" s="5"/>
      <c r="CA318" s="5"/>
      <c r="CB318" s="5"/>
      <c r="CC318" s="5"/>
      <c r="CD318" s="2">
        <v>0</v>
      </c>
      <c r="CE318" s="5"/>
      <c r="CF318" s="2">
        <v>4.1421077648964052E-4</v>
      </c>
      <c r="CG318" s="5"/>
      <c r="CH318" s="2">
        <v>2.581552675939416E-2</v>
      </c>
      <c r="CI318" s="5"/>
      <c r="CJ318" s="5"/>
      <c r="CK318" s="5"/>
      <c r="CL318" s="5"/>
      <c r="CM318" s="5"/>
      <c r="CN318" s="2">
        <v>0</v>
      </c>
      <c r="CO318" s="2">
        <v>3.4013137788693561E-2</v>
      </c>
      <c r="CP318" s="5"/>
      <c r="CQ318" s="5"/>
      <c r="CR318" s="2">
        <v>3.6675956219152797E-3</v>
      </c>
      <c r="CS318" s="5"/>
      <c r="CT318" s="2">
        <v>6.9403984876338478E-3</v>
      </c>
      <c r="CU318" s="2">
        <v>1.2765143937091899E-3</v>
      </c>
      <c r="CV318" s="5"/>
      <c r="CW318" s="5"/>
      <c r="CX318" s="2">
        <v>0</v>
      </c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2">
        <v>1.1498423666089599E-4</v>
      </c>
      <c r="DP318" s="5"/>
      <c r="DQ318" s="2">
        <v>2.3616472079115009E-2</v>
      </c>
      <c r="DR318" s="5"/>
      <c r="DS318" s="5"/>
      <c r="DT318" s="2">
        <v>0</v>
      </c>
      <c r="DU318" s="2">
        <v>1.891893401624293E-3</v>
      </c>
      <c r="DV318" s="2">
        <v>7232</v>
      </c>
      <c r="DW318" s="2">
        <v>437</v>
      </c>
      <c r="DX318" s="2">
        <v>33</v>
      </c>
      <c r="DY318" s="10">
        <v>14</v>
      </c>
      <c r="DZ318" s="2">
        <v>1</v>
      </c>
      <c r="EA318" s="2">
        <v>7717</v>
      </c>
      <c r="EB318" t="str">
        <f>VLOOKUP(J318,Hoja2!$A$2:$D$1241,2,0)</f>
        <v>Rural</v>
      </c>
      <c r="EC318" t="str">
        <f>VLOOKUP(J318,Hoja2!$A$2:$D$1241,3,0)</f>
        <v>Zona VIII - Rural Occidental Norte</v>
      </c>
      <c r="ED318" t="str">
        <f>VLOOKUP(J318,Hoja2!$A$2:$D$1241,4,0)</f>
        <v>Facatativa</v>
      </c>
    </row>
    <row r="319" spans="1:134" ht="16.5">
      <c r="A319" s="2">
        <v>318</v>
      </c>
      <c r="B319" s="3" t="s">
        <v>1355</v>
      </c>
      <c r="C319" s="3" t="s">
        <v>135</v>
      </c>
      <c r="D319" s="3" t="s">
        <v>208</v>
      </c>
      <c r="E319" s="3" t="s">
        <v>209</v>
      </c>
      <c r="F319" s="3" t="s">
        <v>1356</v>
      </c>
      <c r="G319" s="3" t="s">
        <v>1357</v>
      </c>
      <c r="H319" s="3" t="s">
        <v>140</v>
      </c>
      <c r="I319" s="3" t="s">
        <v>1358</v>
      </c>
      <c r="J319" s="3" t="s">
        <v>1359</v>
      </c>
      <c r="K319" s="2">
        <v>11.4</v>
      </c>
      <c r="L319" s="3" t="s">
        <v>219</v>
      </c>
      <c r="M319" s="2">
        <v>4374</v>
      </c>
      <c r="N319" s="2">
        <v>31.812999999999999</v>
      </c>
      <c r="O319" s="2">
        <v>27.312000000000001</v>
      </c>
      <c r="P319" s="2">
        <v>4.1539999999999999</v>
      </c>
      <c r="Q319" s="2">
        <v>0.34799999999999998</v>
      </c>
      <c r="R319" s="2">
        <v>0</v>
      </c>
      <c r="S319" s="2">
        <v>31.812999999999999</v>
      </c>
      <c r="T319" s="2">
        <v>37</v>
      </c>
      <c r="U319" s="2">
        <v>0</v>
      </c>
      <c r="V319" s="2">
        <v>0</v>
      </c>
      <c r="W319" s="2">
        <v>41</v>
      </c>
      <c r="X319" s="2">
        <v>0</v>
      </c>
      <c r="Y319" s="2">
        <v>0</v>
      </c>
      <c r="Z319" s="2">
        <v>0</v>
      </c>
      <c r="AA319" s="2">
        <v>0</v>
      </c>
      <c r="AB319" s="3" t="s">
        <v>1355</v>
      </c>
      <c r="AC319" s="3" t="s">
        <v>1355</v>
      </c>
      <c r="AD319" s="3" t="s">
        <v>144</v>
      </c>
      <c r="AE319" s="3" t="s">
        <v>1358</v>
      </c>
      <c r="AF319" s="3" t="s">
        <v>1359</v>
      </c>
      <c r="AG319" s="4">
        <v>861</v>
      </c>
      <c r="AH319" s="2">
        <v>235</v>
      </c>
      <c r="AI319" s="2">
        <v>2.1871152874906191E-2</v>
      </c>
      <c r="AJ319" s="2">
        <v>5.3695255173376102E-3</v>
      </c>
      <c r="AK319" s="2">
        <v>2.5717608979684862E-3</v>
      </c>
      <c r="AL319" s="2">
        <v>9.2439203136905294E-3</v>
      </c>
      <c r="AM319" s="2">
        <v>2.8441267715167287E-3</v>
      </c>
      <c r="AN319" s="2">
        <v>1.2322819646904198E-3</v>
      </c>
      <c r="AO319" s="2">
        <v>3.065763681189881E-3</v>
      </c>
      <c r="AP319" s="2">
        <v>4.1341195819775599E-5</v>
      </c>
      <c r="AQ319" s="2">
        <v>1.8921254454089059E-3</v>
      </c>
      <c r="AR319" s="2">
        <v>2.7670199552000505E-4</v>
      </c>
      <c r="AS319" s="2">
        <v>1.9857620207597852E-3</v>
      </c>
      <c r="AT319" s="2">
        <v>2.7175700484364821E-3</v>
      </c>
      <c r="AU319" s="2">
        <v>0</v>
      </c>
      <c r="AV319" s="2">
        <v>0</v>
      </c>
      <c r="AW319" s="2">
        <v>4.6944046256765501E-2</v>
      </c>
      <c r="AX319" s="2">
        <v>2.3812211527412994E-3</v>
      </c>
      <c r="AY319" s="2">
        <v>3.7867653177380087E-3</v>
      </c>
      <c r="AZ319" s="2">
        <v>0</v>
      </c>
      <c r="BA319" s="5"/>
      <c r="BB319" s="5"/>
      <c r="BC319" s="2">
        <v>7.0025813021596314E-3</v>
      </c>
      <c r="BD319" s="2">
        <v>0</v>
      </c>
      <c r="BE319" s="2">
        <v>0</v>
      </c>
      <c r="BF319" s="5"/>
      <c r="BG319" s="2">
        <v>1.2580003801575215E-2</v>
      </c>
      <c r="BH319" s="5"/>
      <c r="BI319" s="2">
        <v>0</v>
      </c>
      <c r="BJ319" s="5"/>
      <c r="BK319" s="5"/>
      <c r="BL319" s="5"/>
      <c r="BM319" s="5"/>
      <c r="BN319" s="5"/>
      <c r="BO319" s="5"/>
      <c r="BP319" s="5"/>
      <c r="BQ319" s="5"/>
      <c r="BR319" s="5"/>
      <c r="BS319" s="2">
        <v>0</v>
      </c>
      <c r="BT319" s="5"/>
      <c r="BU319" s="5"/>
      <c r="BV319" s="2">
        <v>5.4395680982930002E-5</v>
      </c>
      <c r="BW319" s="5"/>
      <c r="BX319" s="2">
        <v>0</v>
      </c>
      <c r="BY319" s="5"/>
      <c r="BZ319" s="5"/>
      <c r="CA319" s="2">
        <v>1.2537524187126055E-3</v>
      </c>
      <c r="CB319" s="5"/>
      <c r="CC319" s="2">
        <v>0</v>
      </c>
      <c r="CD319" s="2">
        <v>1.6707316915619509E-3</v>
      </c>
      <c r="CE319" s="5"/>
      <c r="CF319" s="2">
        <v>1.2064501313880205E-4</v>
      </c>
      <c r="CG319" s="5"/>
      <c r="CH319" s="2">
        <v>2.3812211527412994E-3</v>
      </c>
      <c r="CI319" s="5"/>
      <c r="CJ319" s="5"/>
      <c r="CK319" s="5"/>
      <c r="CL319" s="5"/>
      <c r="CM319" s="5"/>
      <c r="CN319" s="2">
        <v>3.7867653177380087E-3</v>
      </c>
      <c r="CO319" s="2">
        <v>1.8164102750779506E-2</v>
      </c>
      <c r="CP319" s="5"/>
      <c r="CQ319" s="5"/>
      <c r="CR319" s="2">
        <v>5.0876111066692402E-4</v>
      </c>
      <c r="CS319" s="5"/>
      <c r="CT319" s="2">
        <v>6.7221048911317077E-4</v>
      </c>
      <c r="CU319" s="2">
        <v>4.7088793785643446E-4</v>
      </c>
      <c r="CV319" s="5"/>
      <c r="CW319" s="2">
        <v>0</v>
      </c>
      <c r="CX319" s="5"/>
      <c r="CY319" s="5"/>
      <c r="CZ319" s="5"/>
      <c r="DA319" s="5"/>
      <c r="DB319" s="5"/>
      <c r="DC319" s="5"/>
      <c r="DD319" s="5"/>
      <c r="DE319" s="5"/>
      <c r="DF319" s="5"/>
      <c r="DG319" s="2">
        <v>3.9650818910849121E-3</v>
      </c>
      <c r="DH319" s="5"/>
      <c r="DI319" s="5"/>
      <c r="DJ319" s="5"/>
      <c r="DK319" s="5"/>
      <c r="DL319" s="5"/>
      <c r="DM319" s="5"/>
      <c r="DN319" s="5"/>
      <c r="DO319" s="5"/>
      <c r="DP319" s="5"/>
      <c r="DQ319" s="2">
        <v>0</v>
      </c>
      <c r="DR319" s="5"/>
      <c r="DS319" s="5"/>
      <c r="DT319" s="2">
        <v>0</v>
      </c>
      <c r="DU319" s="2">
        <v>4.8089216913342484E-4</v>
      </c>
      <c r="DV319" s="2">
        <v>483</v>
      </c>
      <c r="DW319" s="2">
        <v>77</v>
      </c>
      <c r="DX319" s="2">
        <v>78</v>
      </c>
      <c r="DY319" s="10">
        <v>2</v>
      </c>
      <c r="DZ319" s="2">
        <v>0</v>
      </c>
      <c r="EA319" s="2">
        <v>640</v>
      </c>
      <c r="EB319" t="str">
        <f>VLOOKUP(J319,Hoja2!$A$2:$D$1241,2,0)</f>
        <v>Metropolitana</v>
      </c>
      <c r="EC319" t="str">
        <f>VLOOKUP(J319,Hoja2!$A$2:$D$1241,3,0)</f>
        <v>Zona IV - Metropolitana Centro Occidente</v>
      </c>
      <c r="ED319" t="str">
        <f>VLOOKUP(J319,Hoja2!$A$2:$D$1241,4,0)</f>
        <v>Funza</v>
      </c>
    </row>
    <row r="320" spans="1:134" ht="16.5">
      <c r="A320" s="2">
        <v>319</v>
      </c>
      <c r="B320" s="3" t="s">
        <v>1360</v>
      </c>
      <c r="C320" s="3" t="s">
        <v>135</v>
      </c>
      <c r="D320" s="3" t="s">
        <v>208</v>
      </c>
      <c r="E320" s="3" t="s">
        <v>209</v>
      </c>
      <c r="F320" s="3" t="s">
        <v>655</v>
      </c>
      <c r="G320" s="3" t="s">
        <v>656</v>
      </c>
      <c r="H320" s="3" t="s">
        <v>146</v>
      </c>
      <c r="I320" s="3" t="s">
        <v>1361</v>
      </c>
      <c r="J320" s="3" t="s">
        <v>1362</v>
      </c>
      <c r="K320" s="2">
        <v>11.4</v>
      </c>
      <c r="L320" s="3" t="s">
        <v>219</v>
      </c>
      <c r="M320" s="2">
        <v>11179</v>
      </c>
      <c r="N320" s="2">
        <v>15.452</v>
      </c>
      <c r="O320" s="2">
        <v>3.3290000000000002</v>
      </c>
      <c r="P320" s="2">
        <v>6.8000000000000005E-2</v>
      </c>
      <c r="Q320" s="2">
        <v>12.055</v>
      </c>
      <c r="R320" s="2">
        <v>0</v>
      </c>
      <c r="S320" s="2">
        <v>15.452</v>
      </c>
      <c r="T320" s="2">
        <v>12</v>
      </c>
      <c r="U320" s="2">
        <v>0</v>
      </c>
      <c r="V320" s="2">
        <v>0</v>
      </c>
      <c r="W320" s="2">
        <v>6</v>
      </c>
      <c r="X320" s="2">
        <v>0</v>
      </c>
      <c r="Y320" s="2">
        <v>0</v>
      </c>
      <c r="Z320" s="2">
        <v>0</v>
      </c>
      <c r="AA320" s="2">
        <v>0</v>
      </c>
      <c r="AB320" s="3" t="s">
        <v>1360</v>
      </c>
      <c r="AC320" s="3" t="s">
        <v>1360</v>
      </c>
      <c r="AD320" s="3" t="s">
        <v>144</v>
      </c>
      <c r="AE320" s="3" t="s">
        <v>1363</v>
      </c>
      <c r="AF320" s="3" t="s">
        <v>1362</v>
      </c>
      <c r="AG320" s="4">
        <v>822</v>
      </c>
      <c r="AH320" s="2">
        <v>46</v>
      </c>
      <c r="AI320" s="2">
        <v>1.02558523519899E-4</v>
      </c>
      <c r="AJ320" s="2">
        <v>2.9805660756257167E-3</v>
      </c>
      <c r="AK320" s="2">
        <v>9.3925409432969536E-4</v>
      </c>
      <c r="AL320" s="2">
        <v>3.44809699470582E-5</v>
      </c>
      <c r="AM320" s="2">
        <v>3.9842994822726074E-3</v>
      </c>
      <c r="AN320" s="2">
        <v>6.9933238802216699E-3</v>
      </c>
      <c r="AO320" s="2">
        <v>5.9502959430208645E-4</v>
      </c>
      <c r="AP320" s="2">
        <v>5.6295387981425003E-4</v>
      </c>
      <c r="AQ320" s="2">
        <v>1.7133423055655332E-4</v>
      </c>
      <c r="AR320" s="2">
        <v>2.3012395777840503E-3</v>
      </c>
      <c r="AS320" s="2">
        <v>0</v>
      </c>
      <c r="AT320" s="2">
        <v>7.074583491097486E-4</v>
      </c>
      <c r="AU320" s="5"/>
      <c r="AV320" s="2">
        <v>0</v>
      </c>
      <c r="AW320" s="2">
        <v>1.4031160677207355E-2</v>
      </c>
      <c r="AX320" s="2">
        <v>1.1954318270250787E-3</v>
      </c>
      <c r="AY320" s="2">
        <v>3.8826949629247498E-3</v>
      </c>
      <c r="AZ320" s="2">
        <v>2.6321119032615486E-4</v>
      </c>
      <c r="BA320" s="5"/>
      <c r="BB320" s="5"/>
      <c r="BC320" s="2">
        <v>7.8778617596104422E-5</v>
      </c>
      <c r="BD320" s="5"/>
      <c r="BE320" s="5"/>
      <c r="BF320" s="5"/>
      <c r="BG320" s="2">
        <v>7.8342009003264483E-3</v>
      </c>
      <c r="BH320" s="5"/>
      <c r="BI320" s="2">
        <v>4.9600561478075678E-4</v>
      </c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2">
        <v>4.5583721918713221E-4</v>
      </c>
      <c r="BW320" s="5"/>
      <c r="BX320" s="5"/>
      <c r="BY320" s="2">
        <v>0</v>
      </c>
      <c r="BZ320" s="5"/>
      <c r="CA320" s="2">
        <v>5.0944166475749798E-4</v>
      </c>
      <c r="CB320" s="5"/>
      <c r="CC320" s="2">
        <v>3.2216211028693866E-5</v>
      </c>
      <c r="CD320" s="2">
        <v>3.7287716926360797E-5</v>
      </c>
      <c r="CE320" s="5"/>
      <c r="CF320" s="2">
        <v>5.77408221520823E-5</v>
      </c>
      <c r="CG320" s="5"/>
      <c r="CH320" s="2">
        <v>1.1954318270250787E-3</v>
      </c>
      <c r="CI320" s="5"/>
      <c r="CJ320" s="5"/>
      <c r="CK320" s="5"/>
      <c r="CL320" s="5"/>
      <c r="CM320" s="5"/>
      <c r="CN320" s="2">
        <v>3.8826949629247498E-3</v>
      </c>
      <c r="CO320" s="2">
        <v>2.8317651075580336E-3</v>
      </c>
      <c r="CP320" s="5"/>
      <c r="CQ320" s="5"/>
      <c r="CR320" s="5"/>
      <c r="CS320" s="5"/>
      <c r="CT320" s="2">
        <v>0</v>
      </c>
      <c r="CU320" s="2">
        <v>3.94280734009166E-5</v>
      </c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2">
        <v>2.6438728104301448E-4</v>
      </c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2">
        <v>2.3099497929746101E-4</v>
      </c>
      <c r="DS320" s="5"/>
      <c r="DT320" s="5"/>
      <c r="DU320" s="2">
        <v>1.4262876594790029E-3</v>
      </c>
      <c r="DV320" s="2">
        <v>15</v>
      </c>
      <c r="DW320" s="2">
        <v>75</v>
      </c>
      <c r="DX320" s="2">
        <v>65</v>
      </c>
      <c r="DY320" s="10">
        <v>0</v>
      </c>
      <c r="DZ320" s="2">
        <v>0</v>
      </c>
      <c r="EA320" s="2">
        <v>155</v>
      </c>
      <c r="EB320" t="str">
        <f>VLOOKUP(J320,Hoja2!$A$2:$D$1241,2,0)</f>
        <v>Metropolitana</v>
      </c>
      <c r="EC320" t="str">
        <f>VLOOKUP(J320,Hoja2!$A$2:$D$1241,3,0)</f>
        <v>Zona V - Metropolitana Noroccidente</v>
      </c>
      <c r="ED320" t="str">
        <f>VLOOKUP(J320,Hoja2!$A$2:$D$1241,4,0)</f>
        <v>Funza</v>
      </c>
    </row>
    <row r="321" spans="1:134" ht="16.5">
      <c r="A321" s="2">
        <v>320</v>
      </c>
      <c r="B321" s="3" t="s">
        <v>1364</v>
      </c>
      <c r="C321" s="3" t="s">
        <v>135</v>
      </c>
      <c r="D321" s="3" t="s">
        <v>208</v>
      </c>
      <c r="E321" s="3" t="s">
        <v>197</v>
      </c>
      <c r="F321" s="3" t="s">
        <v>817</v>
      </c>
      <c r="G321" s="3" t="s">
        <v>818</v>
      </c>
      <c r="H321" s="3" t="s">
        <v>153</v>
      </c>
      <c r="I321" s="3" t="s">
        <v>1365</v>
      </c>
      <c r="J321" s="3" t="s">
        <v>1366</v>
      </c>
      <c r="K321" s="2">
        <v>11.4</v>
      </c>
      <c r="L321" s="3" t="s">
        <v>219</v>
      </c>
      <c r="M321" s="2">
        <v>0</v>
      </c>
      <c r="N321" s="2">
        <v>17.282</v>
      </c>
      <c r="O321" s="2">
        <v>9.4459999999999997</v>
      </c>
      <c r="P321" s="2">
        <v>4.9720000000000004</v>
      </c>
      <c r="Q321" s="2">
        <v>2.863</v>
      </c>
      <c r="R321" s="2">
        <v>0</v>
      </c>
      <c r="S321" s="2">
        <v>17.282</v>
      </c>
      <c r="T321" s="2">
        <v>39</v>
      </c>
      <c r="U321" s="2">
        <v>0</v>
      </c>
      <c r="V321" s="2">
        <v>0</v>
      </c>
      <c r="W321" s="2">
        <v>3</v>
      </c>
      <c r="X321" s="2">
        <v>0</v>
      </c>
      <c r="Y321" s="2">
        <v>0</v>
      </c>
      <c r="Z321" s="2">
        <v>0</v>
      </c>
      <c r="AA321" s="2">
        <v>0</v>
      </c>
      <c r="AB321" s="3" t="s">
        <v>1364</v>
      </c>
      <c r="AC321" s="3" t="s">
        <v>1364</v>
      </c>
      <c r="AD321" s="3" t="s">
        <v>144</v>
      </c>
      <c r="AE321" s="3" t="s">
        <v>1365</v>
      </c>
      <c r="AF321" s="3" t="s">
        <v>1366</v>
      </c>
      <c r="AG321" s="4">
        <v>760</v>
      </c>
      <c r="AH321" s="2">
        <v>739</v>
      </c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11"/>
      <c r="DZ321" s="5"/>
      <c r="EA321" s="2">
        <v>0</v>
      </c>
      <c r="EB321" t="str">
        <f>VLOOKUP(J321,Hoja2!$A$2:$D$1241,2,0)</f>
        <v>Metropolitana</v>
      </c>
      <c r="EC321" t="str">
        <f>VLOOKUP(J321,Hoja2!$A$2:$D$1241,3,0)</f>
        <v>Zona II - Metropolitana Suroccidente</v>
      </c>
      <c r="ED321" t="str">
        <f>VLOOKUP(J321,Hoja2!$A$2:$D$1241,4,0)</f>
        <v>Sibate</v>
      </c>
    </row>
    <row r="322" spans="1:134" ht="16.5">
      <c r="A322" s="2">
        <v>321</v>
      </c>
      <c r="B322" s="3" t="s">
        <v>1367</v>
      </c>
      <c r="C322" s="3" t="s">
        <v>135</v>
      </c>
      <c r="D322" s="3" t="s">
        <v>208</v>
      </c>
      <c r="E322" s="3" t="s">
        <v>197</v>
      </c>
      <c r="F322" s="3" t="s">
        <v>817</v>
      </c>
      <c r="G322" s="3" t="s">
        <v>818</v>
      </c>
      <c r="H322" s="3" t="s">
        <v>347</v>
      </c>
      <c r="I322" s="3" t="s">
        <v>1368</v>
      </c>
      <c r="J322" s="3" t="s">
        <v>1369</v>
      </c>
      <c r="K322" s="2">
        <v>34.5</v>
      </c>
      <c r="L322" s="3" t="s">
        <v>219</v>
      </c>
      <c r="M322" s="2">
        <v>16074</v>
      </c>
      <c r="N322" s="2">
        <v>4.72</v>
      </c>
      <c r="O322" s="2">
        <v>3.1480000000000001</v>
      </c>
      <c r="P322" s="2">
        <v>0</v>
      </c>
      <c r="Q322" s="2">
        <v>1.5720000000000001</v>
      </c>
      <c r="R322" s="2">
        <v>0</v>
      </c>
      <c r="S322" s="2">
        <v>4.72</v>
      </c>
      <c r="T322" s="2">
        <v>5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3" t="s">
        <v>1367</v>
      </c>
      <c r="AC322" s="3" t="s">
        <v>1367</v>
      </c>
      <c r="AD322" s="3" t="s">
        <v>144</v>
      </c>
      <c r="AE322" s="3" t="s">
        <v>1368</v>
      </c>
      <c r="AF322" s="3" t="s">
        <v>1369</v>
      </c>
      <c r="AG322" s="4">
        <v>772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11"/>
      <c r="DZ322" s="5"/>
      <c r="EA322" s="5"/>
      <c r="EB322" t="str">
        <f>VLOOKUP(J322,Hoja2!$A$2:$D$1241,2,0)</f>
        <v>Metropolitana</v>
      </c>
      <c r="EC322" t="str">
        <f>VLOOKUP(J322,Hoja2!$A$2:$D$1241,3,0)</f>
        <v>Zona II - Metropolitana Suroccidente</v>
      </c>
      <c r="ED322" t="str">
        <f>VLOOKUP(J322,Hoja2!$A$2:$D$1241,4,0)</f>
        <v>Soacha</v>
      </c>
    </row>
    <row r="323" spans="1:134" ht="16.5">
      <c r="A323" s="2">
        <v>322</v>
      </c>
      <c r="B323" s="3" t="s">
        <v>1370</v>
      </c>
      <c r="C323" s="3" t="s">
        <v>135</v>
      </c>
      <c r="D323" s="3" t="s">
        <v>136</v>
      </c>
      <c r="E323" s="3" t="s">
        <v>197</v>
      </c>
      <c r="F323" s="3" t="s">
        <v>674</v>
      </c>
      <c r="G323" s="3" t="s">
        <v>675</v>
      </c>
      <c r="H323" s="3" t="s">
        <v>140</v>
      </c>
      <c r="I323" s="3" t="s">
        <v>1371</v>
      </c>
      <c r="J323" s="3" t="s">
        <v>1372</v>
      </c>
      <c r="K323" s="2">
        <v>13.2</v>
      </c>
      <c r="L323" s="3" t="s">
        <v>143</v>
      </c>
      <c r="M323" s="2">
        <v>3190</v>
      </c>
      <c r="N323" s="2">
        <v>4.7859999999999996</v>
      </c>
      <c r="O323" s="2">
        <v>4.5529999999999999</v>
      </c>
      <c r="P323" s="2">
        <v>0</v>
      </c>
      <c r="Q323" s="2">
        <v>0.23300000000000001</v>
      </c>
      <c r="R323" s="2">
        <v>0</v>
      </c>
      <c r="S323" s="2">
        <v>4.7859999999999996</v>
      </c>
      <c r="T323" s="2">
        <v>11</v>
      </c>
      <c r="U323" s="2">
        <v>0</v>
      </c>
      <c r="V323" s="2">
        <v>0</v>
      </c>
      <c r="W323" s="2">
        <v>7</v>
      </c>
      <c r="X323" s="2">
        <v>0</v>
      </c>
      <c r="Y323" s="2">
        <v>0</v>
      </c>
      <c r="Z323" s="2">
        <v>0</v>
      </c>
      <c r="AA323" s="2">
        <v>0</v>
      </c>
      <c r="AB323" s="3" t="s">
        <v>1370</v>
      </c>
      <c r="AC323" s="3" t="s">
        <v>1370</v>
      </c>
      <c r="AD323" s="3" t="s">
        <v>144</v>
      </c>
      <c r="AE323" s="3" t="s">
        <v>1371</v>
      </c>
      <c r="AF323" s="3" t="s">
        <v>1372</v>
      </c>
      <c r="AG323" s="4">
        <v>704</v>
      </c>
      <c r="AH323" s="2">
        <v>458</v>
      </c>
      <c r="AI323" s="2">
        <v>3.909263187836215E-2</v>
      </c>
      <c r="AJ323" s="2">
        <v>2.9652036305319981E-2</v>
      </c>
      <c r="AK323" s="2">
        <v>1.476600359909884E-3</v>
      </c>
      <c r="AL323" s="2">
        <v>6.188846344224579E-3</v>
      </c>
      <c r="AM323" s="2">
        <v>0.10779333340456038</v>
      </c>
      <c r="AN323" s="2">
        <v>1.560494114072038E-2</v>
      </c>
      <c r="AO323" s="2">
        <v>1.7120105413796314E-3</v>
      </c>
      <c r="AP323" s="2">
        <v>1.4921070634225882E-2</v>
      </c>
      <c r="AQ323" s="2">
        <v>1.6375022535396255E-2</v>
      </c>
      <c r="AR323" s="2">
        <v>1.1318525829124347E-3</v>
      </c>
      <c r="AS323" s="2">
        <v>1.8539505346417719E-2</v>
      </c>
      <c r="AT323" s="2">
        <v>5.5553986775088243E-2</v>
      </c>
      <c r="AU323" s="2">
        <v>0</v>
      </c>
      <c r="AV323" s="2">
        <v>0</v>
      </c>
      <c r="AW323" s="2">
        <v>0.13647094165318324</v>
      </c>
      <c r="AX323" s="2">
        <v>9.2641118615996526E-2</v>
      </c>
      <c r="AY323" s="2">
        <v>2.98966438346279E-6</v>
      </c>
      <c r="AZ323" s="2">
        <v>7.8926787914954263E-2</v>
      </c>
      <c r="BA323" s="5"/>
      <c r="BB323" s="2">
        <v>3.2076328907973767E-2</v>
      </c>
      <c r="BC323" s="2">
        <v>2.5181494738520618E-2</v>
      </c>
      <c r="BD323" s="2">
        <v>0</v>
      </c>
      <c r="BE323" s="5"/>
      <c r="BF323" s="5"/>
      <c r="BG323" s="2">
        <v>1.6729588763446431E-2</v>
      </c>
      <c r="BH323" s="2">
        <v>0</v>
      </c>
      <c r="BI323" s="2">
        <v>1.7862409716416301E-2</v>
      </c>
      <c r="BJ323" s="5"/>
      <c r="BK323" s="5"/>
      <c r="BL323" s="5"/>
      <c r="BM323" s="5"/>
      <c r="BN323" s="5"/>
      <c r="BO323" s="5"/>
      <c r="BP323" s="2">
        <v>6.1048367597625397E-5</v>
      </c>
      <c r="BQ323" s="5"/>
      <c r="BR323" s="5"/>
      <c r="BS323" s="2">
        <v>0</v>
      </c>
      <c r="BT323" s="5"/>
      <c r="BU323" s="2">
        <v>1.6546164909648001E-4</v>
      </c>
      <c r="BV323" s="2">
        <v>4.1312944384557402E-3</v>
      </c>
      <c r="BW323" s="5"/>
      <c r="BX323" s="5"/>
      <c r="BY323" s="5"/>
      <c r="BZ323" s="5"/>
      <c r="CA323" s="5"/>
      <c r="CB323" s="5"/>
      <c r="CC323" s="5"/>
      <c r="CD323" s="2">
        <v>2.09244902519254E-4</v>
      </c>
      <c r="CE323" s="5"/>
      <c r="CF323" s="2">
        <v>2.0619715556944511E-3</v>
      </c>
      <c r="CG323" s="5"/>
      <c r="CH323" s="2">
        <v>9.2641118615996526E-2</v>
      </c>
      <c r="CI323" s="5"/>
      <c r="CJ323" s="5"/>
      <c r="CK323" s="5"/>
      <c r="CL323" s="5"/>
      <c r="CM323" s="5"/>
      <c r="CN323" s="2">
        <v>2.98966438346279E-6</v>
      </c>
      <c r="CO323" s="2">
        <v>1.2480767376934251E-2</v>
      </c>
      <c r="CP323" s="5"/>
      <c r="CQ323" s="2">
        <v>0</v>
      </c>
      <c r="CR323" s="2">
        <v>2.8753285118948851E-2</v>
      </c>
      <c r="CS323" s="5"/>
      <c r="CT323" s="2">
        <v>0</v>
      </c>
      <c r="CU323" s="2">
        <v>7.3532544660473502E-5</v>
      </c>
      <c r="CV323" s="2">
        <v>4.6850459006980497E-2</v>
      </c>
      <c r="CW323" s="2">
        <v>2.7911460643271842E-3</v>
      </c>
      <c r="CX323" s="2">
        <v>1.5360689418481202E-5</v>
      </c>
      <c r="CY323" s="5"/>
      <c r="CZ323" s="5"/>
      <c r="DA323" s="5"/>
      <c r="DB323" s="5"/>
      <c r="DC323" s="5"/>
      <c r="DD323" s="5"/>
      <c r="DE323" s="5"/>
      <c r="DF323" s="5"/>
      <c r="DG323" s="2">
        <v>0</v>
      </c>
      <c r="DH323" s="5"/>
      <c r="DI323" s="5"/>
      <c r="DJ323" s="5"/>
      <c r="DK323" s="5"/>
      <c r="DL323" s="5"/>
      <c r="DM323" s="5"/>
      <c r="DN323" s="5"/>
      <c r="DO323" s="5"/>
      <c r="DP323" s="5"/>
      <c r="DQ323" s="2">
        <v>0</v>
      </c>
      <c r="DR323" s="5"/>
      <c r="DS323" s="5"/>
      <c r="DT323" s="5"/>
      <c r="DU323" s="2">
        <v>2.5954335727147098E-2</v>
      </c>
      <c r="DV323" s="2">
        <v>1665</v>
      </c>
      <c r="DW323" s="2">
        <v>370</v>
      </c>
      <c r="DX323" s="2">
        <v>22</v>
      </c>
      <c r="DY323" s="10">
        <v>7</v>
      </c>
      <c r="DZ323" s="2">
        <v>0</v>
      </c>
      <c r="EA323" s="2">
        <v>2064</v>
      </c>
      <c r="EB323" t="str">
        <f>VLOOKUP(J323,Hoja2!$A$2:$D$1241,2,0)</f>
        <v>Rural</v>
      </c>
      <c r="EC323" t="str">
        <f>VLOOKUP(J323,Hoja2!$A$2:$D$1241,3,0)</f>
        <v>Zona IX - Rural Occidental Sur</v>
      </c>
      <c r="ED323" t="str">
        <f>VLOOKUP(J323,Hoja2!$A$2:$D$1241,4,0)</f>
        <v>Girardot</v>
      </c>
    </row>
    <row r="324" spans="1:134" ht="16.5">
      <c r="A324" s="2">
        <v>323</v>
      </c>
      <c r="B324" s="3" t="s">
        <v>1373</v>
      </c>
      <c r="C324" s="3" t="s">
        <v>135</v>
      </c>
      <c r="D324" s="3" t="s">
        <v>136</v>
      </c>
      <c r="E324" s="3" t="s">
        <v>197</v>
      </c>
      <c r="F324" s="3" t="s">
        <v>679</v>
      </c>
      <c r="G324" s="3" t="s">
        <v>680</v>
      </c>
      <c r="H324" s="3" t="s">
        <v>140</v>
      </c>
      <c r="I324" s="3" t="s">
        <v>1374</v>
      </c>
      <c r="J324" s="3" t="s">
        <v>1375</v>
      </c>
      <c r="K324" s="2">
        <v>13.2</v>
      </c>
      <c r="L324" s="3" t="s">
        <v>143</v>
      </c>
      <c r="M324" s="2">
        <v>4529</v>
      </c>
      <c r="N324" s="2">
        <v>6.6310000000000002</v>
      </c>
      <c r="O324" s="2">
        <v>5.1639999999999997</v>
      </c>
      <c r="P324" s="2">
        <v>0.314</v>
      </c>
      <c r="Q324" s="2">
        <v>1.153</v>
      </c>
      <c r="R324" s="2">
        <v>0</v>
      </c>
      <c r="S324" s="2">
        <v>6.6310000000000002</v>
      </c>
      <c r="T324" s="2">
        <v>7</v>
      </c>
      <c r="U324" s="2">
        <v>0</v>
      </c>
      <c r="V324" s="2">
        <v>0</v>
      </c>
      <c r="W324" s="2">
        <v>11</v>
      </c>
      <c r="X324" s="2">
        <v>0</v>
      </c>
      <c r="Y324" s="2">
        <v>0</v>
      </c>
      <c r="Z324" s="2">
        <v>0</v>
      </c>
      <c r="AA324" s="2">
        <v>0</v>
      </c>
      <c r="AB324" s="3" t="s">
        <v>1373</v>
      </c>
      <c r="AC324" s="3" t="s">
        <v>1373</v>
      </c>
      <c r="AD324" s="3" t="s">
        <v>144</v>
      </c>
      <c r="AE324" s="3" t="s">
        <v>1374</v>
      </c>
      <c r="AF324" s="3" t="s">
        <v>1375</v>
      </c>
      <c r="AG324" s="4">
        <v>451</v>
      </c>
      <c r="AH324" s="2">
        <v>296</v>
      </c>
      <c r="AI324" s="2">
        <v>5.2905805945674574E-2</v>
      </c>
      <c r="AJ324" s="2">
        <v>6.1204591244598976E-2</v>
      </c>
      <c r="AK324" s="2">
        <v>0.13551905427658717</v>
      </c>
      <c r="AL324" s="2">
        <v>2.7920749674067619E-2</v>
      </c>
      <c r="AM324" s="2">
        <v>3.0113239864615997E-2</v>
      </c>
      <c r="AN324" s="2">
        <v>8.7238383450542897E-2</v>
      </c>
      <c r="AO324" s="2">
        <v>9.0566956547121893E-2</v>
      </c>
      <c r="AP324" s="2">
        <v>1.2620394790673069E-2</v>
      </c>
      <c r="AQ324" s="2">
        <v>1.370179579739899E-2</v>
      </c>
      <c r="AR324" s="2">
        <v>5.0420499590588599E-3</v>
      </c>
      <c r="AS324" s="2">
        <v>3.0908488253991222E-2</v>
      </c>
      <c r="AT324" s="2">
        <v>3.7963092667307401E-2</v>
      </c>
      <c r="AU324" s="2">
        <v>0</v>
      </c>
      <c r="AV324" s="2">
        <v>0</v>
      </c>
      <c r="AW324" s="2">
        <v>0.31218175711445251</v>
      </c>
      <c r="AX324" s="2">
        <v>0.24600273625898592</v>
      </c>
      <c r="AY324" s="2">
        <v>0</v>
      </c>
      <c r="AZ324" s="2">
        <v>2.752010909820013E-2</v>
      </c>
      <c r="BA324" s="5"/>
      <c r="BB324" s="2">
        <v>2.752010909820013E-2</v>
      </c>
      <c r="BC324" s="2">
        <v>9.8046221719493898E-2</v>
      </c>
      <c r="BD324" s="5"/>
      <c r="BE324" s="5"/>
      <c r="BF324" s="5"/>
      <c r="BG324" s="2">
        <v>6.6113564353416712E-2</v>
      </c>
      <c r="BH324" s="5"/>
      <c r="BI324" s="2">
        <v>6.5576562045830897E-4</v>
      </c>
      <c r="BJ324" s="5"/>
      <c r="BK324" s="5"/>
      <c r="BL324" s="5"/>
      <c r="BM324" s="5"/>
      <c r="BN324" s="5"/>
      <c r="BO324" s="2">
        <v>4.67504460850795E-2</v>
      </c>
      <c r="BP324" s="5"/>
      <c r="BQ324" s="5"/>
      <c r="BR324" s="5"/>
      <c r="BS324" s="2">
        <v>0</v>
      </c>
      <c r="BT324" s="5"/>
      <c r="BU324" s="5"/>
      <c r="BV324" s="2">
        <v>1.4236216054999789E-2</v>
      </c>
      <c r="BW324" s="5"/>
      <c r="BX324" s="5"/>
      <c r="BY324" s="5"/>
      <c r="BZ324" s="5"/>
      <c r="CA324" s="2">
        <v>4.2689608877814701E-4</v>
      </c>
      <c r="CB324" s="5"/>
      <c r="CC324" s="5"/>
      <c r="CD324" s="2">
        <v>5.5600984403746578E-4</v>
      </c>
      <c r="CE324" s="5"/>
      <c r="CF324" s="2">
        <v>8.5992409188784293E-3</v>
      </c>
      <c r="CG324" s="5"/>
      <c r="CH324" s="2">
        <v>0.24600273625898592</v>
      </c>
      <c r="CI324" s="5"/>
      <c r="CJ324" s="5"/>
      <c r="CK324" s="5"/>
      <c r="CL324" s="5"/>
      <c r="CM324" s="5"/>
      <c r="CN324" s="2">
        <v>0</v>
      </c>
      <c r="CO324" s="2">
        <v>3.2630130848673666E-2</v>
      </c>
      <c r="CP324" s="5"/>
      <c r="CQ324" s="2">
        <v>0</v>
      </c>
      <c r="CR324" s="2">
        <v>9.1263737989761458E-3</v>
      </c>
      <c r="CS324" s="5"/>
      <c r="CT324" s="2">
        <v>7.8229404069223501E-5</v>
      </c>
      <c r="CU324" s="2">
        <v>2.8789405498776499E-5</v>
      </c>
      <c r="CV324" s="5"/>
      <c r="CW324" s="2">
        <v>2.3897453991421011E-4</v>
      </c>
      <c r="CX324" s="2">
        <v>0</v>
      </c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2">
        <v>5.8515280275635E-3</v>
      </c>
      <c r="DU324" s="2">
        <v>2.884337040461479E-2</v>
      </c>
      <c r="DV324" s="2">
        <v>2276</v>
      </c>
      <c r="DW324" s="2">
        <v>146</v>
      </c>
      <c r="DX324" s="2">
        <v>23</v>
      </c>
      <c r="DY324" s="10">
        <v>1</v>
      </c>
      <c r="DZ324" s="2">
        <v>0</v>
      </c>
      <c r="EA324" s="2">
        <v>2446</v>
      </c>
      <c r="EB324" t="str">
        <f>VLOOKUP(J324,Hoja2!$A$2:$D$1241,2,0)</f>
        <v>Rural</v>
      </c>
      <c r="EC324" t="str">
        <f>VLOOKUP(J324,Hoja2!$A$2:$D$1241,3,0)</f>
        <v>Zona IX - Rural Occidental Sur</v>
      </c>
      <c r="ED324" t="str">
        <f>VLOOKUP(J324,Hoja2!$A$2:$D$1241,4,0)</f>
        <v>Girardot</v>
      </c>
    </row>
    <row r="325" spans="1:134" ht="16.5">
      <c r="A325" s="2">
        <v>324</v>
      </c>
      <c r="B325" s="3" t="s">
        <v>1376</v>
      </c>
      <c r="C325" s="3" t="s">
        <v>135</v>
      </c>
      <c r="D325" s="3" t="s">
        <v>136</v>
      </c>
      <c r="E325" s="3" t="s">
        <v>197</v>
      </c>
      <c r="F325" s="3" t="s">
        <v>1377</v>
      </c>
      <c r="G325" s="3" t="s">
        <v>1378</v>
      </c>
      <c r="H325" s="3" t="s">
        <v>153</v>
      </c>
      <c r="I325" s="3" t="s">
        <v>1379</v>
      </c>
      <c r="J325" s="3" t="s">
        <v>1380</v>
      </c>
      <c r="K325" s="2">
        <v>13.2</v>
      </c>
      <c r="L325" s="3" t="s">
        <v>143</v>
      </c>
      <c r="M325" s="2">
        <v>5530</v>
      </c>
      <c r="N325" s="2">
        <v>32.677</v>
      </c>
      <c r="O325" s="2">
        <v>31.942</v>
      </c>
      <c r="P325" s="2">
        <v>0.19600000000000001</v>
      </c>
      <c r="Q325" s="2">
        <v>0.53900000000000003</v>
      </c>
      <c r="R325" s="2">
        <v>0</v>
      </c>
      <c r="S325" s="2">
        <v>32.677</v>
      </c>
      <c r="T325" s="2">
        <v>19</v>
      </c>
      <c r="U325" s="2">
        <v>0</v>
      </c>
      <c r="V325" s="2">
        <v>0</v>
      </c>
      <c r="W325" s="2">
        <v>58</v>
      </c>
      <c r="X325" s="2">
        <v>0</v>
      </c>
      <c r="Y325" s="2">
        <v>0</v>
      </c>
      <c r="Z325" s="2">
        <v>0</v>
      </c>
      <c r="AA325" s="2">
        <v>0</v>
      </c>
      <c r="AB325" s="3" t="s">
        <v>1376</v>
      </c>
      <c r="AC325" s="3" t="s">
        <v>1376</v>
      </c>
      <c r="AD325" s="3" t="s">
        <v>144</v>
      </c>
      <c r="AE325" s="3" t="s">
        <v>1379</v>
      </c>
      <c r="AF325" s="3" t="s">
        <v>1380</v>
      </c>
      <c r="AG325" s="4">
        <v>682</v>
      </c>
      <c r="AH325" s="2">
        <v>1019</v>
      </c>
      <c r="AI325" s="2">
        <v>0.11242753853121834</v>
      </c>
      <c r="AJ325" s="2">
        <v>0.17531692202388871</v>
      </c>
      <c r="AK325" s="2">
        <v>2.2576742574027583E-2</v>
      </c>
      <c r="AL325" s="2">
        <v>2.2640546300129127E-2</v>
      </c>
      <c r="AM325" s="2">
        <v>5.8147121290590312E-2</v>
      </c>
      <c r="AN325" s="2">
        <v>2.5840811433250364E-2</v>
      </c>
      <c r="AO325" s="2">
        <v>2.7003532941437085E-2</v>
      </c>
      <c r="AP325" s="2">
        <v>2.2529125647719219E-2</v>
      </c>
      <c r="AQ325" s="2">
        <v>1.6446297277165113E-3</v>
      </c>
      <c r="AR325" s="2">
        <v>2.2475468497874407E-2</v>
      </c>
      <c r="AS325" s="2">
        <v>4.8866646482771002E-3</v>
      </c>
      <c r="AT325" s="2">
        <v>0.14754935532831345</v>
      </c>
      <c r="AU325" s="2">
        <v>0</v>
      </c>
      <c r="AV325" s="2">
        <v>0</v>
      </c>
      <c r="AW325" s="2">
        <v>0.47526444697445247</v>
      </c>
      <c r="AX325" s="2">
        <v>0.16729469284153053</v>
      </c>
      <c r="AY325" s="2">
        <v>0</v>
      </c>
      <c r="AZ325" s="2">
        <v>4.7931912845903E-4</v>
      </c>
      <c r="BA325" s="5"/>
      <c r="BB325" s="2">
        <v>4.7931912845903E-4</v>
      </c>
      <c r="BC325" s="2">
        <v>0.30164374294495139</v>
      </c>
      <c r="BD325" s="5"/>
      <c r="BE325" s="5"/>
      <c r="BF325" s="5"/>
      <c r="BG325" s="2">
        <v>7.2624365090521309E-2</v>
      </c>
      <c r="BH325" s="2">
        <v>0</v>
      </c>
      <c r="BI325" s="2">
        <v>2.6005429919857891E-2</v>
      </c>
      <c r="BJ325" s="5"/>
      <c r="BK325" s="5"/>
      <c r="BL325" s="2">
        <v>0</v>
      </c>
      <c r="BM325" s="5"/>
      <c r="BN325" s="5"/>
      <c r="BO325" s="5"/>
      <c r="BP325" s="2">
        <v>0</v>
      </c>
      <c r="BQ325" s="5"/>
      <c r="BR325" s="5"/>
      <c r="BS325" s="2">
        <v>0</v>
      </c>
      <c r="BT325" s="5"/>
      <c r="BU325" s="5"/>
      <c r="BV325" s="2">
        <v>7.8036880750301353E-3</v>
      </c>
      <c r="BW325" s="5"/>
      <c r="BX325" s="5"/>
      <c r="BY325" s="2">
        <v>0</v>
      </c>
      <c r="BZ325" s="5"/>
      <c r="CA325" s="2">
        <v>1.57786801128462E-4</v>
      </c>
      <c r="CB325" s="5"/>
      <c r="CC325" s="5"/>
      <c r="CD325" s="5"/>
      <c r="CE325" s="5"/>
      <c r="CF325" s="2">
        <v>3.3129831817087535E-2</v>
      </c>
      <c r="CG325" s="5"/>
      <c r="CH325" s="2">
        <v>0.16729469284153053</v>
      </c>
      <c r="CI325" s="5"/>
      <c r="CJ325" s="5"/>
      <c r="CK325" s="5"/>
      <c r="CL325" s="5"/>
      <c r="CM325" s="5"/>
      <c r="CN325" s="2">
        <v>0</v>
      </c>
      <c r="CO325" s="2">
        <v>1.145402057709926E-2</v>
      </c>
      <c r="CP325" s="5"/>
      <c r="CQ325" s="5"/>
      <c r="CR325" s="5"/>
      <c r="CS325" s="5"/>
      <c r="CT325" s="5"/>
      <c r="CU325" s="2">
        <v>2.134278390679626E-2</v>
      </c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2">
        <v>3.1445142144602602E-4</v>
      </c>
      <c r="DR325" s="5"/>
      <c r="DS325" s="5"/>
      <c r="DT325" s="2">
        <v>0</v>
      </c>
      <c r="DU325" s="2">
        <v>7.8834642053435006E-4</v>
      </c>
      <c r="DV325" s="2">
        <v>2526</v>
      </c>
      <c r="DW325" s="2">
        <v>199</v>
      </c>
      <c r="DX325" s="2">
        <v>15</v>
      </c>
      <c r="DY325" s="10">
        <v>23</v>
      </c>
      <c r="DZ325" s="2">
        <v>1</v>
      </c>
      <c r="EA325" s="2">
        <v>2764</v>
      </c>
      <c r="EB325" t="str">
        <f>VLOOKUP(J325,Hoja2!$A$2:$D$1241,2,0)</f>
        <v>Rural</v>
      </c>
      <c r="EC325" t="str">
        <f>VLOOKUP(J325,Hoja2!$A$2:$D$1241,3,0)</f>
        <v>Zona IX - Rural Occidental Sur</v>
      </c>
      <c r="ED325" t="str">
        <f>VLOOKUP(J325,Hoja2!$A$2:$D$1241,4,0)</f>
        <v>La Mesa</v>
      </c>
    </row>
    <row r="326" spans="1:134" ht="16.5">
      <c r="A326" s="2">
        <v>325</v>
      </c>
      <c r="B326" s="3" t="s">
        <v>1381</v>
      </c>
      <c r="C326" s="3" t="s">
        <v>135</v>
      </c>
      <c r="D326" s="3" t="s">
        <v>208</v>
      </c>
      <c r="E326" s="3" t="s">
        <v>197</v>
      </c>
      <c r="F326" s="3" t="s">
        <v>1382</v>
      </c>
      <c r="G326" s="3" t="s">
        <v>966</v>
      </c>
      <c r="H326" s="3" t="s">
        <v>153</v>
      </c>
      <c r="I326" s="3" t="s">
        <v>1383</v>
      </c>
      <c r="J326" s="3" t="s">
        <v>1384</v>
      </c>
      <c r="K326" s="2">
        <v>13.2</v>
      </c>
      <c r="L326" s="3" t="s">
        <v>219</v>
      </c>
      <c r="M326" s="2">
        <v>4053</v>
      </c>
      <c r="N326" s="2">
        <v>76.944999999999993</v>
      </c>
      <c r="O326" s="2">
        <v>68.897999999999996</v>
      </c>
      <c r="P326" s="2">
        <v>5.8380000000000001</v>
      </c>
      <c r="Q326" s="2">
        <v>2.2090000000000001</v>
      </c>
      <c r="R326" s="2">
        <v>0</v>
      </c>
      <c r="S326" s="2">
        <v>76.944999999999993</v>
      </c>
      <c r="T326" s="2">
        <v>34</v>
      </c>
      <c r="U326" s="2">
        <v>0</v>
      </c>
      <c r="V326" s="2">
        <v>0</v>
      </c>
      <c r="W326" s="2">
        <v>82</v>
      </c>
      <c r="X326" s="2">
        <v>0</v>
      </c>
      <c r="Y326" s="2">
        <v>0</v>
      </c>
      <c r="Z326" s="2">
        <v>0</v>
      </c>
      <c r="AA326" s="2">
        <v>0</v>
      </c>
      <c r="AB326" s="3" t="s">
        <v>1381</v>
      </c>
      <c r="AC326" s="3" t="s">
        <v>1381</v>
      </c>
      <c r="AD326" s="3" t="s">
        <v>144</v>
      </c>
      <c r="AE326" s="3" t="s">
        <v>1383</v>
      </c>
      <c r="AF326" s="3" t="s">
        <v>1384</v>
      </c>
      <c r="AG326" s="4">
        <v>641</v>
      </c>
      <c r="AH326" s="2">
        <v>2775</v>
      </c>
      <c r="AI326" s="2">
        <v>0.23751708364355892</v>
      </c>
      <c r="AJ326" s="2">
        <v>0.40826608816494497</v>
      </c>
      <c r="AK326" s="2">
        <v>0.19644585465064968</v>
      </c>
      <c r="AL326" s="2">
        <v>0.10753692470082177</v>
      </c>
      <c r="AM326" s="2">
        <v>2.1836602376698835E-2</v>
      </c>
      <c r="AN326" s="2">
        <v>1.6943294615244135E-2</v>
      </c>
      <c r="AO326" s="2">
        <v>3.8209699094656852E-2</v>
      </c>
      <c r="AP326" s="2">
        <v>0.14208311429785161</v>
      </c>
      <c r="AQ326" s="2">
        <v>0.18482116794611816</v>
      </c>
      <c r="AR326" s="2">
        <v>0.27250363671182032</v>
      </c>
      <c r="AS326" s="2">
        <v>0.35922265151578264</v>
      </c>
      <c r="AT326" s="2">
        <v>0.13994421274882229</v>
      </c>
      <c r="AU326" s="2">
        <v>0</v>
      </c>
      <c r="AV326" s="2">
        <v>0</v>
      </c>
      <c r="AW326" s="2">
        <v>1.0746475258100396</v>
      </c>
      <c r="AX326" s="2">
        <v>0.9784725004526702</v>
      </c>
      <c r="AY326" s="2">
        <v>9.4723032061751443E-3</v>
      </c>
      <c r="AZ326" s="2">
        <v>6.2738000998084367E-2</v>
      </c>
      <c r="BA326" s="5"/>
      <c r="BB326" s="2">
        <v>6.2738000998084367E-2</v>
      </c>
      <c r="BC326" s="2">
        <v>0.41417421747811162</v>
      </c>
      <c r="BD326" s="5"/>
      <c r="BE326" s="5"/>
      <c r="BF326" s="5"/>
      <c r="BG326" s="2">
        <v>0.20518620590668352</v>
      </c>
      <c r="BH326" s="2">
        <v>0</v>
      </c>
      <c r="BI326" s="2">
        <v>4.3214186002222287E-2</v>
      </c>
      <c r="BJ326" s="5"/>
      <c r="BK326" s="5"/>
      <c r="BL326" s="2">
        <v>7.2853382108127303E-4</v>
      </c>
      <c r="BM326" s="5"/>
      <c r="BN326" s="5"/>
      <c r="BO326" s="5"/>
      <c r="BP326" s="2">
        <v>2.2233637304413579E-3</v>
      </c>
      <c r="BQ326" s="5"/>
      <c r="BR326" s="5"/>
      <c r="BS326" s="2">
        <v>0</v>
      </c>
      <c r="BT326" s="5"/>
      <c r="BU326" s="5"/>
      <c r="BV326" s="2">
        <v>1.0923187494921219E-2</v>
      </c>
      <c r="BW326" s="5"/>
      <c r="BX326" s="2">
        <v>5.6299297275234699E-5</v>
      </c>
      <c r="BY326" s="2">
        <v>2.4342580956322281E-2</v>
      </c>
      <c r="BZ326" s="5"/>
      <c r="CA326" s="2">
        <v>3.85383712452711E-5</v>
      </c>
      <c r="CB326" s="5"/>
      <c r="CC326" s="5"/>
      <c r="CD326" s="5"/>
      <c r="CE326" s="5"/>
      <c r="CF326" s="2">
        <v>6.1700064594457024E-2</v>
      </c>
      <c r="CG326" s="5"/>
      <c r="CH326" s="2">
        <v>0.97511129077588954</v>
      </c>
      <c r="CI326" s="5"/>
      <c r="CJ326" s="5"/>
      <c r="CK326" s="2">
        <v>3.3612096767806901E-3</v>
      </c>
      <c r="CL326" s="5"/>
      <c r="CM326" s="5"/>
      <c r="CN326" s="2">
        <v>9.4723032061751443E-3</v>
      </c>
      <c r="CO326" s="2">
        <v>0.30187183717574451</v>
      </c>
      <c r="CP326" s="5"/>
      <c r="CQ326" s="5"/>
      <c r="CR326" s="2">
        <v>8.5548159653724902E-4</v>
      </c>
      <c r="CS326" s="5"/>
      <c r="CT326" s="5"/>
      <c r="CU326" s="2">
        <v>1.5897882969852872E-3</v>
      </c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2">
        <v>6.0896067598515205E-4</v>
      </c>
      <c r="DG326" s="2">
        <v>9.2799033599031804E-5</v>
      </c>
      <c r="DH326" s="5"/>
      <c r="DI326" s="5"/>
      <c r="DJ326" s="5"/>
      <c r="DK326" s="5"/>
      <c r="DL326" s="5"/>
      <c r="DM326" s="5"/>
      <c r="DN326" s="5"/>
      <c r="DO326" s="5"/>
      <c r="DP326" s="5"/>
      <c r="DQ326" s="2">
        <v>1.5140493231610059E-3</v>
      </c>
      <c r="DR326" s="5"/>
      <c r="DS326" s="5"/>
      <c r="DT326" s="2">
        <v>1.0694011617875189E-3</v>
      </c>
      <c r="DU326" s="2">
        <v>4.4580308934798786E-3</v>
      </c>
      <c r="DV326" s="2">
        <v>2759</v>
      </c>
      <c r="DW326" s="2">
        <v>96</v>
      </c>
      <c r="DX326" s="2">
        <v>17</v>
      </c>
      <c r="DY326" s="10">
        <v>1</v>
      </c>
      <c r="DZ326" s="2">
        <v>0</v>
      </c>
      <c r="EA326" s="2">
        <v>2873</v>
      </c>
      <c r="EB326" t="str">
        <f>VLOOKUP(J326,Hoja2!$A$2:$D$1241,2,0)</f>
        <v>Rural</v>
      </c>
      <c r="EC326" t="str">
        <f>VLOOKUP(J326,Hoja2!$A$2:$D$1241,3,0)</f>
        <v>Zona IX - Rural Occidental Sur</v>
      </c>
      <c r="ED326" t="str">
        <f>VLOOKUP(J326,Hoja2!$A$2:$D$1241,4,0)</f>
        <v>La Mesa</v>
      </c>
    </row>
    <row r="327" spans="1:134" ht="16.5">
      <c r="A327" s="2">
        <v>326</v>
      </c>
      <c r="B327" s="3" t="s">
        <v>1385</v>
      </c>
      <c r="C327" s="3" t="s">
        <v>135</v>
      </c>
      <c r="D327" s="3" t="s">
        <v>136</v>
      </c>
      <c r="E327" s="3" t="s">
        <v>137</v>
      </c>
      <c r="F327" s="3" t="s">
        <v>1029</v>
      </c>
      <c r="G327" s="3" t="s">
        <v>1030</v>
      </c>
      <c r="H327" s="3" t="s">
        <v>153</v>
      </c>
      <c r="I327" s="3" t="s">
        <v>1386</v>
      </c>
      <c r="J327" s="3" t="s">
        <v>1387</v>
      </c>
      <c r="K327" s="2">
        <v>13.2</v>
      </c>
      <c r="L327" s="3" t="s">
        <v>143</v>
      </c>
      <c r="M327" s="2">
        <v>2665</v>
      </c>
      <c r="N327" s="2">
        <v>108.258</v>
      </c>
      <c r="O327" s="2">
        <v>107.67700000000001</v>
      </c>
      <c r="P327" s="2">
        <v>0.22800000000000001</v>
      </c>
      <c r="Q327" s="2">
        <v>0.35299999999999998</v>
      </c>
      <c r="R327" s="2">
        <v>0</v>
      </c>
      <c r="S327" s="2">
        <v>108.258</v>
      </c>
      <c r="T327" s="2">
        <v>44</v>
      </c>
      <c r="U327" s="2">
        <v>0</v>
      </c>
      <c r="V327" s="2">
        <v>0</v>
      </c>
      <c r="W327" s="2">
        <v>79</v>
      </c>
      <c r="X327" s="2">
        <v>0</v>
      </c>
      <c r="Y327" s="2">
        <v>0</v>
      </c>
      <c r="Z327" s="2">
        <v>0</v>
      </c>
      <c r="AA327" s="2">
        <v>0</v>
      </c>
      <c r="AB327" s="3" t="s">
        <v>1385</v>
      </c>
      <c r="AC327" s="3" t="s">
        <v>1385</v>
      </c>
      <c r="AD327" s="3" t="s">
        <v>144</v>
      </c>
      <c r="AE327" s="3" t="s">
        <v>1386</v>
      </c>
      <c r="AF327" s="3" t="s">
        <v>1387</v>
      </c>
      <c r="AG327" s="4">
        <v>650</v>
      </c>
      <c r="AH327" s="2">
        <v>1301</v>
      </c>
      <c r="AI327" s="2">
        <v>3.0201468947810017E-2</v>
      </c>
      <c r="AJ327" s="2">
        <v>8.9837970492263844E-2</v>
      </c>
      <c r="AK327" s="2">
        <v>2.9105017133262998E-2</v>
      </c>
      <c r="AL327" s="2">
        <v>8.9642989702702972E-2</v>
      </c>
      <c r="AM327" s="2">
        <v>2.6692824824223648E-2</v>
      </c>
      <c r="AN327" s="2">
        <v>8.7496753533502752E-2</v>
      </c>
      <c r="AO327" s="2">
        <v>3.4535555076538021E-2</v>
      </c>
      <c r="AP327" s="2">
        <v>0.15046826423394377</v>
      </c>
      <c r="AQ327" s="2">
        <v>0.12462500867641869</v>
      </c>
      <c r="AR327" s="2">
        <v>0.20493379564663941</v>
      </c>
      <c r="AS327" s="2">
        <v>0.14093280614479259</v>
      </c>
      <c r="AT327" s="2">
        <v>5.7377735676518118E-2</v>
      </c>
      <c r="AU327" s="2">
        <v>0</v>
      </c>
      <c r="AV327" s="2">
        <v>0</v>
      </c>
      <c r="AW327" s="2">
        <v>0.90113819536112028</v>
      </c>
      <c r="AX327" s="2">
        <v>0.15842078465103224</v>
      </c>
      <c r="AY327" s="2">
        <v>6.2912100764648989E-3</v>
      </c>
      <c r="AZ327" s="2">
        <v>0</v>
      </c>
      <c r="BA327" s="5"/>
      <c r="BB327" s="2">
        <v>1.541860119113026E-3</v>
      </c>
      <c r="BC327" s="2">
        <v>2.8899763451921662E-2</v>
      </c>
      <c r="BD327" s="2">
        <v>3.8191910024972303E-5</v>
      </c>
      <c r="BE327" s="5"/>
      <c r="BF327" s="5"/>
      <c r="BG327" s="2">
        <v>0.28306845539429049</v>
      </c>
      <c r="BH327" s="2">
        <v>0</v>
      </c>
      <c r="BI327" s="2">
        <v>0.19120523405143308</v>
      </c>
      <c r="BJ327" s="5"/>
      <c r="BK327" s="5"/>
      <c r="BL327" s="2">
        <v>3.5402389698727902E-5</v>
      </c>
      <c r="BM327" s="5"/>
      <c r="BN327" s="5"/>
      <c r="BO327" s="5"/>
      <c r="BP327" s="2">
        <v>0</v>
      </c>
      <c r="BQ327" s="5"/>
      <c r="BR327" s="5"/>
      <c r="BS327" s="2">
        <v>0</v>
      </c>
      <c r="BT327" s="5"/>
      <c r="BU327" s="5"/>
      <c r="BV327" s="2">
        <v>9.7472230435336274E-3</v>
      </c>
      <c r="BW327" s="5"/>
      <c r="BX327" s="5"/>
      <c r="BY327" s="5"/>
      <c r="BZ327" s="5"/>
      <c r="CA327" s="2">
        <v>3.2339724872753901E-4</v>
      </c>
      <c r="CB327" s="2">
        <v>1.11354718897562E-4</v>
      </c>
      <c r="CC327" s="2">
        <v>0</v>
      </c>
      <c r="CD327" s="2">
        <v>0</v>
      </c>
      <c r="CE327" s="5"/>
      <c r="CF327" s="2">
        <v>9.4136355432986207E-2</v>
      </c>
      <c r="CG327" s="5"/>
      <c r="CH327" s="2">
        <v>0.15842078465103224</v>
      </c>
      <c r="CI327" s="5"/>
      <c r="CJ327" s="5"/>
      <c r="CK327" s="5"/>
      <c r="CL327" s="5"/>
      <c r="CM327" s="5"/>
      <c r="CN327" s="2">
        <v>6.2912100764648989E-3</v>
      </c>
      <c r="CO327" s="2">
        <v>0.17554641298676754</v>
      </c>
      <c r="CP327" s="5"/>
      <c r="CQ327" s="2">
        <v>0</v>
      </c>
      <c r="CR327" s="2">
        <v>9.4617923074819241E-2</v>
      </c>
      <c r="CS327" s="5"/>
      <c r="CT327" s="2">
        <v>0</v>
      </c>
      <c r="CU327" s="5"/>
      <c r="CV327" s="5"/>
      <c r="CW327" s="5"/>
      <c r="CX327" s="5"/>
      <c r="CY327" s="2">
        <v>0</v>
      </c>
      <c r="CZ327" s="5"/>
      <c r="DA327" s="5"/>
      <c r="DB327" s="2">
        <v>0</v>
      </c>
      <c r="DC327" s="2">
        <v>0</v>
      </c>
      <c r="DD327" s="5"/>
      <c r="DE327" s="5"/>
      <c r="DF327" s="2">
        <v>1.17002051280629E-4</v>
      </c>
      <c r="DG327" s="2">
        <v>1.0765989174802107E-2</v>
      </c>
      <c r="DH327" s="5"/>
      <c r="DI327" s="5"/>
      <c r="DJ327" s="5"/>
      <c r="DK327" s="2">
        <v>0</v>
      </c>
      <c r="DL327" s="5"/>
      <c r="DM327" s="5"/>
      <c r="DN327" s="5"/>
      <c r="DO327" s="5"/>
      <c r="DP327" s="5"/>
      <c r="DQ327" s="2">
        <v>1.3332569342637299E-4</v>
      </c>
      <c r="DR327" s="5"/>
      <c r="DS327" s="5"/>
      <c r="DT327" s="2">
        <v>8.4589060659023602E-4</v>
      </c>
      <c r="DU327" s="2">
        <v>1.0004414012806708E-2</v>
      </c>
      <c r="DV327" s="2">
        <v>1286</v>
      </c>
      <c r="DW327" s="2">
        <v>31</v>
      </c>
      <c r="DX327" s="2">
        <v>5</v>
      </c>
      <c r="DY327" s="10">
        <v>17</v>
      </c>
      <c r="DZ327" s="2">
        <v>0</v>
      </c>
      <c r="EA327" s="2">
        <v>1339</v>
      </c>
      <c r="EB327" t="str">
        <f>VLOOKUP(J327,Hoja2!$A$2:$D$1241,2,0)</f>
        <v>Rural</v>
      </c>
      <c r="EC327" t="str">
        <f>VLOOKUP(J327,Hoja2!$A$2:$D$1241,3,0)</f>
        <v>Zona VIII - Rural Occidental Norte</v>
      </c>
      <c r="ED327" t="str">
        <f>VLOOKUP(J327,Hoja2!$A$2:$D$1241,4,0)</f>
        <v>La Palma</v>
      </c>
    </row>
    <row r="328" spans="1:134" ht="16.5">
      <c r="A328" s="2">
        <v>327</v>
      </c>
      <c r="B328" s="3" t="s">
        <v>1388</v>
      </c>
      <c r="C328" s="3" t="s">
        <v>135</v>
      </c>
      <c r="D328" s="3" t="s">
        <v>208</v>
      </c>
      <c r="E328" s="3" t="s">
        <v>137</v>
      </c>
      <c r="F328" s="3" t="s">
        <v>1029</v>
      </c>
      <c r="G328" s="3" t="s">
        <v>1030</v>
      </c>
      <c r="H328" s="3" t="s">
        <v>153</v>
      </c>
      <c r="I328" s="3" t="s">
        <v>1389</v>
      </c>
      <c r="J328" s="3" t="s">
        <v>1390</v>
      </c>
      <c r="K328" s="2">
        <v>13.2</v>
      </c>
      <c r="L328" s="3" t="s">
        <v>219</v>
      </c>
      <c r="M328" s="2">
        <v>778</v>
      </c>
      <c r="N328" s="2">
        <v>5.4139999999999997</v>
      </c>
      <c r="O328" s="2">
        <v>5.3150000000000004</v>
      </c>
      <c r="P328" s="2">
        <v>0</v>
      </c>
      <c r="Q328" s="2">
        <v>0.1</v>
      </c>
      <c r="R328" s="2">
        <v>0</v>
      </c>
      <c r="S328" s="2">
        <v>5.4139999999999997</v>
      </c>
      <c r="T328" s="2">
        <v>12</v>
      </c>
      <c r="U328" s="2">
        <v>0</v>
      </c>
      <c r="V328" s="2">
        <v>0</v>
      </c>
      <c r="W328" s="2">
        <v>5</v>
      </c>
      <c r="X328" s="2">
        <v>0</v>
      </c>
      <c r="Y328" s="2">
        <v>0</v>
      </c>
      <c r="Z328" s="2">
        <v>0</v>
      </c>
      <c r="AA328" s="2">
        <v>0</v>
      </c>
      <c r="AB328" s="3" t="s">
        <v>1388</v>
      </c>
      <c r="AC328" s="3" t="s">
        <v>1388</v>
      </c>
      <c r="AD328" s="3" t="s">
        <v>144</v>
      </c>
      <c r="AE328" s="3" t="s">
        <v>1389</v>
      </c>
      <c r="AF328" s="3" t="s">
        <v>1390</v>
      </c>
      <c r="AG328" s="4">
        <v>646</v>
      </c>
      <c r="AH328" s="2">
        <v>92</v>
      </c>
      <c r="AI328" s="2">
        <v>2.1978759053197808E-2</v>
      </c>
      <c r="AJ328" s="2">
        <v>3.9047348329500818E-2</v>
      </c>
      <c r="AK328" s="2">
        <v>2.9216176830047002E-3</v>
      </c>
      <c r="AL328" s="2">
        <v>3.9058421887799366E-3</v>
      </c>
      <c r="AM328" s="2">
        <v>5.5442060772847952E-3</v>
      </c>
      <c r="AN328" s="2">
        <v>1.3102018385291798E-2</v>
      </c>
      <c r="AO328" s="2">
        <v>3.5778025519659154E-3</v>
      </c>
      <c r="AP328" s="2">
        <v>4.4593475750296938E-3</v>
      </c>
      <c r="AQ328" s="2">
        <v>1.547865647577612E-2</v>
      </c>
      <c r="AR328" s="2">
        <v>2.8708933190046325E-2</v>
      </c>
      <c r="AS328" s="2">
        <v>3.756041512162657E-2</v>
      </c>
      <c r="AT328" s="2">
        <v>1.4383846061028067E-2</v>
      </c>
      <c r="AU328" s="2">
        <v>0</v>
      </c>
      <c r="AV328" s="2">
        <v>0</v>
      </c>
      <c r="AW328" s="2">
        <v>0.17137078641053155</v>
      </c>
      <c r="AX328" s="2">
        <v>1.5345956946835958E-2</v>
      </c>
      <c r="AY328" s="2">
        <v>3.9520493351650433E-3</v>
      </c>
      <c r="AZ328" s="2">
        <v>0</v>
      </c>
      <c r="BA328" s="5"/>
      <c r="BB328" s="2">
        <v>4.5488392146928803E-5</v>
      </c>
      <c r="BC328" s="2">
        <v>1.2987594114581313E-2</v>
      </c>
      <c r="BD328" s="5"/>
      <c r="BE328" s="5"/>
      <c r="BF328" s="5"/>
      <c r="BG328" s="2">
        <v>1.5201098834066575E-3</v>
      </c>
      <c r="BH328" s="2">
        <v>0</v>
      </c>
      <c r="BI328" s="2">
        <v>1.1577518309107245E-2</v>
      </c>
      <c r="BJ328" s="5"/>
      <c r="BK328" s="5"/>
      <c r="BL328" s="5"/>
      <c r="BM328" s="5"/>
      <c r="BN328" s="5"/>
      <c r="BO328" s="5"/>
      <c r="BP328" s="5"/>
      <c r="BQ328" s="5"/>
      <c r="BR328" s="5"/>
      <c r="BS328" s="2">
        <v>0</v>
      </c>
      <c r="BT328" s="5"/>
      <c r="BU328" s="5"/>
      <c r="BV328" s="2">
        <v>0</v>
      </c>
      <c r="BW328" s="5"/>
      <c r="BX328" s="5"/>
      <c r="BY328" s="5"/>
      <c r="BZ328" s="5"/>
      <c r="CA328" s="5"/>
      <c r="CB328" s="5"/>
      <c r="CC328" s="2">
        <v>0</v>
      </c>
      <c r="CD328" s="5"/>
      <c r="CE328" s="5"/>
      <c r="CF328" s="2">
        <v>1.3168275219859716E-3</v>
      </c>
      <c r="CG328" s="5"/>
      <c r="CH328" s="2">
        <v>1.5345956946835958E-2</v>
      </c>
      <c r="CI328" s="5"/>
      <c r="CJ328" s="5"/>
      <c r="CK328" s="5"/>
      <c r="CL328" s="5"/>
      <c r="CM328" s="5"/>
      <c r="CN328" s="2">
        <v>3.9520493351650433E-3</v>
      </c>
      <c r="CO328" s="2">
        <v>0.10617813846618643</v>
      </c>
      <c r="CP328" s="5"/>
      <c r="CQ328" s="2">
        <v>0</v>
      </c>
      <c r="CR328" s="2">
        <v>2.002843929889022E-2</v>
      </c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2">
        <v>0</v>
      </c>
      <c r="DL328" s="5"/>
      <c r="DM328" s="5"/>
      <c r="DN328" s="5"/>
      <c r="DO328" s="5"/>
      <c r="DP328" s="5"/>
      <c r="DQ328" s="5"/>
      <c r="DR328" s="5"/>
      <c r="DS328" s="5"/>
      <c r="DT328" s="2">
        <v>0</v>
      </c>
      <c r="DU328" s="2">
        <v>1.7716670424226783E-2</v>
      </c>
      <c r="DV328" s="2">
        <v>515</v>
      </c>
      <c r="DW328" s="2">
        <v>9</v>
      </c>
      <c r="DX328" s="2">
        <v>1</v>
      </c>
      <c r="DY328" s="10">
        <v>6</v>
      </c>
      <c r="DZ328" s="2">
        <v>0</v>
      </c>
      <c r="EA328" s="2">
        <v>531</v>
      </c>
      <c r="EB328" t="str">
        <f>VLOOKUP(J328,Hoja2!$A$2:$D$1241,2,0)</f>
        <v>Rural</v>
      </c>
      <c r="EC328" t="str">
        <f>VLOOKUP(J328,Hoja2!$A$2:$D$1241,3,0)</f>
        <v>Zona VIII - Rural Occidental Norte</v>
      </c>
      <c r="ED328" t="str">
        <f>VLOOKUP(J328,Hoja2!$A$2:$D$1241,4,0)</f>
        <v>La Palma</v>
      </c>
    </row>
    <row r="329" spans="1:134" ht="16.5">
      <c r="A329" s="2">
        <v>328</v>
      </c>
      <c r="B329" s="3" t="s">
        <v>1391</v>
      </c>
      <c r="C329" s="3" t="s">
        <v>135</v>
      </c>
      <c r="D329" s="3" t="s">
        <v>208</v>
      </c>
      <c r="E329" s="3" t="s">
        <v>209</v>
      </c>
      <c r="F329" s="3" t="s">
        <v>302</v>
      </c>
      <c r="G329" s="3" t="s">
        <v>303</v>
      </c>
      <c r="H329" s="3" t="s">
        <v>140</v>
      </c>
      <c r="I329" s="3" t="s">
        <v>1392</v>
      </c>
      <c r="J329" s="3" t="s">
        <v>1393</v>
      </c>
      <c r="K329" s="2">
        <v>11.4</v>
      </c>
      <c r="L329" s="3" t="s">
        <v>143</v>
      </c>
      <c r="M329" s="2">
        <v>9077</v>
      </c>
      <c r="N329" s="2">
        <v>15.035</v>
      </c>
      <c r="O329" s="2">
        <v>8.7159999999999993</v>
      </c>
      <c r="P329" s="2">
        <v>0.13800000000000001</v>
      </c>
      <c r="Q329" s="2">
        <v>6.181</v>
      </c>
      <c r="R329" s="2">
        <v>0</v>
      </c>
      <c r="S329" s="2">
        <v>15.035</v>
      </c>
      <c r="T329" s="2">
        <v>28</v>
      </c>
      <c r="U329" s="2">
        <v>0</v>
      </c>
      <c r="V329" s="2">
        <v>0</v>
      </c>
      <c r="W329" s="2">
        <v>6</v>
      </c>
      <c r="X329" s="2">
        <v>0</v>
      </c>
      <c r="Y329" s="2">
        <v>0</v>
      </c>
      <c r="Z329" s="2">
        <v>0</v>
      </c>
      <c r="AA329" s="2">
        <v>0</v>
      </c>
      <c r="AB329" s="3" t="s">
        <v>1391</v>
      </c>
      <c r="AC329" s="3" t="s">
        <v>1391</v>
      </c>
      <c r="AD329" s="3" t="s">
        <v>144</v>
      </c>
      <c r="AE329" s="3" t="s">
        <v>1392</v>
      </c>
      <c r="AF329" s="3" t="s">
        <v>1393</v>
      </c>
      <c r="AG329" s="4">
        <v>723</v>
      </c>
      <c r="AH329" s="2">
        <v>549</v>
      </c>
      <c r="AI329" s="2">
        <v>2.1872626091266133E-2</v>
      </c>
      <c r="AJ329" s="2">
        <v>8.9865500235228407E-2</v>
      </c>
      <c r="AK329" s="2">
        <v>2.8526598588459379E-2</v>
      </c>
      <c r="AL329" s="2">
        <v>1.4634348355161156E-2</v>
      </c>
      <c r="AM329" s="2">
        <v>3.4182454250168768E-4</v>
      </c>
      <c r="AN329" s="2">
        <v>0.18669884317265287</v>
      </c>
      <c r="AO329" s="2">
        <v>1.2377270468269586E-3</v>
      </c>
      <c r="AP329" s="2">
        <v>9.6244984601198454E-3</v>
      </c>
      <c r="AQ329" s="2">
        <v>3.2031707477279421E-4</v>
      </c>
      <c r="AR329" s="2">
        <v>3.7085038672929511E-3</v>
      </c>
      <c r="AS329" s="2">
        <v>6.9093270892878146E-4</v>
      </c>
      <c r="AT329" s="2">
        <v>1.4763534083296692E-3</v>
      </c>
      <c r="AU329" s="2">
        <v>0</v>
      </c>
      <c r="AV329" s="2">
        <v>0</v>
      </c>
      <c r="AW329" s="2">
        <v>0.23988748358582879</v>
      </c>
      <c r="AX329" s="2">
        <v>3.0167647243604889E-2</v>
      </c>
      <c r="AY329" s="5"/>
      <c r="AZ329" s="2">
        <v>8.8942942722106996E-2</v>
      </c>
      <c r="BA329" s="5"/>
      <c r="BB329" s="2">
        <v>9.0295652688964972E-2</v>
      </c>
      <c r="BC329" s="5"/>
      <c r="BD329" s="2">
        <v>0</v>
      </c>
      <c r="BE329" s="5"/>
      <c r="BF329" s="5"/>
      <c r="BG329" s="2">
        <v>3.8514081686460519E-2</v>
      </c>
      <c r="BH329" s="5"/>
      <c r="BI329" s="2">
        <v>0</v>
      </c>
      <c r="BJ329" s="5"/>
      <c r="BK329" s="5"/>
      <c r="BL329" s="5"/>
      <c r="BM329" s="5"/>
      <c r="BN329" s="2">
        <v>0</v>
      </c>
      <c r="BO329" s="5"/>
      <c r="BP329" s="5"/>
      <c r="BQ329" s="5"/>
      <c r="BR329" s="5"/>
      <c r="BS329" s="2">
        <v>0</v>
      </c>
      <c r="BT329" s="5"/>
      <c r="BU329" s="5"/>
      <c r="BV329" s="2">
        <v>9.2422933863870599E-2</v>
      </c>
      <c r="BW329" s="5"/>
      <c r="BX329" s="2">
        <v>1.26864800294596E-4</v>
      </c>
      <c r="BY329" s="2">
        <v>4.1261252753296303E-5</v>
      </c>
      <c r="BZ329" s="5"/>
      <c r="CA329" s="2">
        <v>2.9398708877612467E-3</v>
      </c>
      <c r="CB329" s="5"/>
      <c r="CC329" s="5"/>
      <c r="CD329" s="2">
        <v>1.8053666614061871E-4</v>
      </c>
      <c r="CE329" s="5"/>
      <c r="CF329" s="2">
        <v>9.3457515224341495E-2</v>
      </c>
      <c r="CG329" s="5"/>
      <c r="CH329" s="2">
        <v>3.0167647243604889E-2</v>
      </c>
      <c r="CI329" s="5"/>
      <c r="CJ329" s="5"/>
      <c r="CK329" s="5"/>
      <c r="CL329" s="5"/>
      <c r="CM329" s="5"/>
      <c r="CN329" s="5"/>
      <c r="CO329" s="2">
        <v>0</v>
      </c>
      <c r="CP329" s="5"/>
      <c r="CQ329" s="5"/>
      <c r="CR329" s="2">
        <v>1.1387159091268289E-3</v>
      </c>
      <c r="CS329" s="5"/>
      <c r="CT329" s="2">
        <v>3.0274761068721004E-3</v>
      </c>
      <c r="CU329" s="2">
        <v>3.5575509634427375E-3</v>
      </c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2">
        <v>0</v>
      </c>
      <c r="DP329" s="5"/>
      <c r="DQ329" s="2">
        <v>0</v>
      </c>
      <c r="DR329" s="5"/>
      <c r="DS329" s="5"/>
      <c r="DT329" s="2">
        <v>0</v>
      </c>
      <c r="DU329" s="2">
        <v>3.1279662579067669E-3</v>
      </c>
      <c r="DV329" s="2">
        <v>8872</v>
      </c>
      <c r="DW329" s="2">
        <v>660</v>
      </c>
      <c r="DX329" s="2">
        <v>42</v>
      </c>
      <c r="DY329" s="10">
        <v>9</v>
      </c>
      <c r="DZ329" s="2">
        <v>0</v>
      </c>
      <c r="EA329" s="2">
        <v>9583</v>
      </c>
      <c r="EB329" t="str">
        <f>VLOOKUP(J329,Hoja2!$A$2:$D$1241,2,0)</f>
        <v>Metropolitana</v>
      </c>
      <c r="EC329" t="str">
        <f>VLOOKUP(J329,Hoja2!$A$2:$D$1241,3,0)</f>
        <v>Zona IV - Metropolitana Centro Occidente</v>
      </c>
      <c r="ED329" t="str">
        <f>VLOOKUP(J329,Hoja2!$A$2:$D$1241,4,0)</f>
        <v>Mosquera</v>
      </c>
    </row>
    <row r="330" spans="1:134" ht="16.5">
      <c r="A330" s="2">
        <v>329</v>
      </c>
      <c r="B330" s="3" t="s">
        <v>1394</v>
      </c>
      <c r="C330" s="3" t="s">
        <v>135</v>
      </c>
      <c r="D330" s="3" t="s">
        <v>208</v>
      </c>
      <c r="E330" s="3" t="s">
        <v>209</v>
      </c>
      <c r="F330" s="3" t="s">
        <v>302</v>
      </c>
      <c r="G330" s="3" t="s">
        <v>303</v>
      </c>
      <c r="H330" s="3" t="s">
        <v>146</v>
      </c>
      <c r="I330" s="3" t="s">
        <v>1395</v>
      </c>
      <c r="J330" s="3" t="s">
        <v>1396</v>
      </c>
      <c r="K330" s="2">
        <v>11.4</v>
      </c>
      <c r="L330" s="3" t="s">
        <v>143</v>
      </c>
      <c r="M330" s="2">
        <v>6439</v>
      </c>
      <c r="N330" s="2">
        <v>15.289</v>
      </c>
      <c r="O330" s="2">
        <v>7.415</v>
      </c>
      <c r="P330" s="2">
        <v>2.3410000000000002</v>
      </c>
      <c r="Q330" s="2">
        <v>5.5339999999999998</v>
      </c>
      <c r="R330" s="2">
        <v>0</v>
      </c>
      <c r="S330" s="2">
        <v>15.289</v>
      </c>
      <c r="T330" s="2">
        <v>21</v>
      </c>
      <c r="U330" s="2">
        <v>0</v>
      </c>
      <c r="V330" s="2">
        <v>0</v>
      </c>
      <c r="W330" s="2">
        <v>7</v>
      </c>
      <c r="X330" s="2">
        <v>0</v>
      </c>
      <c r="Y330" s="2">
        <v>0</v>
      </c>
      <c r="Z330" s="2">
        <v>0</v>
      </c>
      <c r="AA330" s="2">
        <v>0</v>
      </c>
      <c r="AB330" s="3" t="s">
        <v>1394</v>
      </c>
      <c r="AC330" s="3" t="s">
        <v>1394</v>
      </c>
      <c r="AD330" s="3" t="s">
        <v>144</v>
      </c>
      <c r="AE330" s="3" t="s">
        <v>1397</v>
      </c>
      <c r="AF330" s="3" t="s">
        <v>1396</v>
      </c>
      <c r="AG330" s="4">
        <v>715</v>
      </c>
      <c r="AH330" s="2">
        <v>395</v>
      </c>
      <c r="AI330" s="2">
        <v>2.8903211196142135E-2</v>
      </c>
      <c r="AJ330" s="2">
        <v>1.6575257549230626E-2</v>
      </c>
      <c r="AK330" s="2">
        <v>8.5836082840733893E-3</v>
      </c>
      <c r="AL330" s="2">
        <v>3.5934873739711616E-3</v>
      </c>
      <c r="AM330" s="2">
        <v>5.0186811850017462E-3</v>
      </c>
      <c r="AN330" s="2">
        <v>3.4930856812677158E-3</v>
      </c>
      <c r="AO330" s="2">
        <v>9.8337201025696288E-3</v>
      </c>
      <c r="AP330" s="2">
        <v>5.2320664582607059E-3</v>
      </c>
      <c r="AQ330" s="2">
        <v>1.5440065628664181E-3</v>
      </c>
      <c r="AR330" s="2">
        <v>3.5909065634955341E-3</v>
      </c>
      <c r="AS330" s="2">
        <v>5.4129018608996254E-3</v>
      </c>
      <c r="AT330" s="2">
        <v>4.7125021786477282E-2</v>
      </c>
      <c r="AU330" s="2">
        <v>0</v>
      </c>
      <c r="AV330" s="2">
        <v>0</v>
      </c>
      <c r="AW330" s="2">
        <v>0.12928200278297095</v>
      </c>
      <c r="AX330" s="2">
        <v>9.6239518212849987E-3</v>
      </c>
      <c r="AY330" s="2">
        <v>0</v>
      </c>
      <c r="AZ330" s="5"/>
      <c r="BA330" s="5"/>
      <c r="BB330" s="5"/>
      <c r="BC330" s="5"/>
      <c r="BD330" s="2">
        <v>4.86593651377392E-5</v>
      </c>
      <c r="BE330" s="5"/>
      <c r="BF330" s="5"/>
      <c r="BG330" s="2">
        <v>5.3606405738211071E-2</v>
      </c>
      <c r="BH330" s="5"/>
      <c r="BI330" s="2">
        <v>0</v>
      </c>
      <c r="BJ330" s="2">
        <v>2.0260852852460701E-4</v>
      </c>
      <c r="BK330" s="5"/>
      <c r="BL330" s="2">
        <v>0</v>
      </c>
      <c r="BM330" s="5"/>
      <c r="BN330" s="5"/>
      <c r="BO330" s="5"/>
      <c r="BP330" s="5"/>
      <c r="BQ330" s="5"/>
      <c r="BR330" s="5"/>
      <c r="BS330" s="2">
        <v>0</v>
      </c>
      <c r="BT330" s="5"/>
      <c r="BU330" s="5"/>
      <c r="BV330" s="2">
        <v>3.2828690770235198E-3</v>
      </c>
      <c r="BW330" s="5"/>
      <c r="BX330" s="2">
        <v>1.653826741954692E-4</v>
      </c>
      <c r="BY330" s="2">
        <v>2.0650818343372805E-3</v>
      </c>
      <c r="BZ330" s="5"/>
      <c r="CA330" s="2">
        <v>3.3747561202735663E-3</v>
      </c>
      <c r="CB330" s="5"/>
      <c r="CC330" s="5"/>
      <c r="CD330" s="2">
        <v>1.3202517894610449E-2</v>
      </c>
      <c r="CE330" s="5"/>
      <c r="CF330" s="2">
        <v>1.87310674092155E-4</v>
      </c>
      <c r="CG330" s="5"/>
      <c r="CH330" s="2">
        <v>9.6239518212849987E-3</v>
      </c>
      <c r="CI330" s="5"/>
      <c r="CJ330" s="5"/>
      <c r="CK330" s="5"/>
      <c r="CL330" s="5"/>
      <c r="CM330" s="5"/>
      <c r="CN330" s="2">
        <v>0</v>
      </c>
      <c r="CO330" s="2">
        <v>2.9566749833694101E-3</v>
      </c>
      <c r="CP330" s="5"/>
      <c r="CQ330" s="5"/>
      <c r="CR330" s="2">
        <v>1.9443714691168401E-4</v>
      </c>
      <c r="CS330" s="5"/>
      <c r="CT330" s="2">
        <v>3.4819384505601701E-2</v>
      </c>
      <c r="CU330" s="2">
        <v>1.4237551479330582E-2</v>
      </c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2">
        <v>9.3836276135173338E-4</v>
      </c>
      <c r="DP330" s="5"/>
      <c r="DQ330" s="5"/>
      <c r="DR330" s="5"/>
      <c r="DS330" s="5"/>
      <c r="DT330" s="2">
        <v>0</v>
      </c>
      <c r="DU330" s="5"/>
      <c r="DV330" s="2">
        <v>4491</v>
      </c>
      <c r="DW330" s="2">
        <v>397</v>
      </c>
      <c r="DX330" s="2">
        <v>19</v>
      </c>
      <c r="DY330" s="10">
        <v>6</v>
      </c>
      <c r="DZ330" s="2">
        <v>0</v>
      </c>
      <c r="EA330" s="2">
        <v>4913</v>
      </c>
      <c r="EB330" t="str">
        <f>VLOOKUP(J330,Hoja2!$A$2:$D$1241,2,0)</f>
        <v>Metropolitana</v>
      </c>
      <c r="EC330" t="str">
        <f>VLOOKUP(J330,Hoja2!$A$2:$D$1241,3,0)</f>
        <v>Zona IV - Metropolitana Centro Occidente</v>
      </c>
      <c r="ED330" t="str">
        <f>VLOOKUP(J330,Hoja2!$A$2:$D$1241,4,0)</f>
        <v>Mosquera</v>
      </c>
    </row>
    <row r="331" spans="1:134" ht="16.5">
      <c r="A331" s="2">
        <v>330</v>
      </c>
      <c r="B331" s="3" t="s">
        <v>1398</v>
      </c>
      <c r="C331" s="3" t="s">
        <v>135</v>
      </c>
      <c r="D331" s="3" t="s">
        <v>208</v>
      </c>
      <c r="E331" s="3" t="s">
        <v>209</v>
      </c>
      <c r="F331" s="3" t="s">
        <v>302</v>
      </c>
      <c r="G331" s="3" t="s">
        <v>303</v>
      </c>
      <c r="H331" s="3" t="s">
        <v>140</v>
      </c>
      <c r="I331" s="3" t="s">
        <v>1399</v>
      </c>
      <c r="J331" s="3" t="s">
        <v>1400</v>
      </c>
      <c r="K331" s="2">
        <v>11.4</v>
      </c>
      <c r="L331" s="3" t="s">
        <v>143</v>
      </c>
      <c r="M331" s="2">
        <v>13146</v>
      </c>
      <c r="N331" s="2">
        <v>20.045999999999999</v>
      </c>
      <c r="O331" s="2">
        <v>14.023999999999999</v>
      </c>
      <c r="P331" s="2">
        <v>0.02</v>
      </c>
      <c r="Q331" s="2">
        <v>6.0019999999999998</v>
      </c>
      <c r="R331" s="2">
        <v>0</v>
      </c>
      <c r="S331" s="2">
        <v>20.045999999999999</v>
      </c>
      <c r="T331" s="2">
        <v>20</v>
      </c>
      <c r="U331" s="2">
        <v>0</v>
      </c>
      <c r="V331" s="2">
        <v>0</v>
      </c>
      <c r="W331" s="2">
        <v>7</v>
      </c>
      <c r="X331" s="2">
        <v>0</v>
      </c>
      <c r="Y331" s="2">
        <v>0</v>
      </c>
      <c r="Z331" s="2">
        <v>0</v>
      </c>
      <c r="AA331" s="2">
        <v>0</v>
      </c>
      <c r="AB331" s="3" t="s">
        <v>1398</v>
      </c>
      <c r="AC331" s="3" t="s">
        <v>1398</v>
      </c>
      <c r="AD331" s="3" t="s">
        <v>144</v>
      </c>
      <c r="AE331" s="3" t="s">
        <v>1399</v>
      </c>
      <c r="AF331" s="3" t="s">
        <v>1400</v>
      </c>
      <c r="AG331" s="4">
        <v>719</v>
      </c>
      <c r="AH331" s="2">
        <v>239</v>
      </c>
      <c r="AI331" s="2">
        <v>2.5403538514597501E-4</v>
      </c>
      <c r="AJ331" s="2">
        <v>9.1536187941406943E-2</v>
      </c>
      <c r="AK331" s="2">
        <v>9.0158093268891942E-3</v>
      </c>
      <c r="AL331" s="2">
        <v>1.9669911310930672E-4</v>
      </c>
      <c r="AM331" s="2">
        <v>1.9819068604269113E-2</v>
      </c>
      <c r="AN331" s="2">
        <v>0</v>
      </c>
      <c r="AO331" s="2">
        <v>1.4490257045300096E-2</v>
      </c>
      <c r="AP331" s="2">
        <v>2.2227991557653274E-3</v>
      </c>
      <c r="AQ331" s="2">
        <v>1.4469294328813258E-2</v>
      </c>
      <c r="AR331" s="2">
        <v>7.2338540066859344E-2</v>
      </c>
      <c r="AS331" s="2">
        <v>9.7398393065628322E-2</v>
      </c>
      <c r="AT331" s="2">
        <v>1.4062390923141002E-2</v>
      </c>
      <c r="AU331" s="2">
        <v>0</v>
      </c>
      <c r="AV331" s="2">
        <v>0</v>
      </c>
      <c r="AW331" s="2">
        <v>0.22196645636281642</v>
      </c>
      <c r="AX331" s="2">
        <v>6.3957829848353048E-2</v>
      </c>
      <c r="AY331" s="2">
        <v>4.9879188745158405E-2</v>
      </c>
      <c r="AZ331" s="2">
        <v>0</v>
      </c>
      <c r="BA331" s="5"/>
      <c r="BB331" s="5"/>
      <c r="BC331" s="2">
        <v>8.8340393067480052E-2</v>
      </c>
      <c r="BD331" s="2">
        <v>0</v>
      </c>
      <c r="BE331" s="2">
        <v>0</v>
      </c>
      <c r="BF331" s="5"/>
      <c r="BG331" s="2">
        <v>1.2572320380272693E-3</v>
      </c>
      <c r="BH331" s="5"/>
      <c r="BI331" s="2">
        <v>2.5403538514597501E-4</v>
      </c>
      <c r="BJ331" s="5"/>
      <c r="BK331" s="5"/>
      <c r="BL331" s="5"/>
      <c r="BM331" s="5"/>
      <c r="BN331" s="5"/>
      <c r="BO331" s="5"/>
      <c r="BP331" s="5"/>
      <c r="BQ331" s="5"/>
      <c r="BR331" s="2">
        <v>0</v>
      </c>
      <c r="BS331" s="2">
        <v>0</v>
      </c>
      <c r="BT331" s="5"/>
      <c r="BU331" s="5"/>
      <c r="BV331" s="2">
        <v>1.4865428297951899E-2</v>
      </c>
      <c r="BW331" s="5"/>
      <c r="BX331" s="2">
        <v>0</v>
      </c>
      <c r="BY331" s="2">
        <v>0</v>
      </c>
      <c r="BZ331" s="5"/>
      <c r="CA331" s="2">
        <v>7.2787296234033563E-4</v>
      </c>
      <c r="CB331" s="5"/>
      <c r="CC331" s="5"/>
      <c r="CD331" s="2">
        <v>0</v>
      </c>
      <c r="CE331" s="5"/>
      <c r="CF331" s="2">
        <v>4.6283566011695904E-5</v>
      </c>
      <c r="CG331" s="5"/>
      <c r="CH331" s="2">
        <v>6.3957829848353048E-2</v>
      </c>
      <c r="CI331" s="5"/>
      <c r="CJ331" s="5"/>
      <c r="CK331" s="5"/>
      <c r="CL331" s="5"/>
      <c r="CM331" s="5"/>
      <c r="CN331" s="2">
        <v>4.9879188745158405E-2</v>
      </c>
      <c r="CO331" s="2">
        <v>7.4501940921299636E-2</v>
      </c>
      <c r="CP331" s="5"/>
      <c r="CQ331" s="5"/>
      <c r="CR331" s="2">
        <v>6.2204664741988497E-4</v>
      </c>
      <c r="CS331" s="5"/>
      <c r="CT331" s="2">
        <v>3.5167421629365182E-2</v>
      </c>
      <c r="CU331" s="2">
        <v>6.6292060970178797E-5</v>
      </c>
      <c r="CV331" s="5"/>
      <c r="CW331" s="5"/>
      <c r="CX331" s="2">
        <v>2.03786128711787E-3</v>
      </c>
      <c r="CY331" s="5"/>
      <c r="CZ331" s="5"/>
      <c r="DA331" s="5"/>
      <c r="DB331" s="5"/>
      <c r="DC331" s="5"/>
      <c r="DD331" s="5"/>
      <c r="DE331" s="5"/>
      <c r="DF331" s="5"/>
      <c r="DG331" s="2">
        <v>3.4825852630248413E-3</v>
      </c>
      <c r="DH331" s="5"/>
      <c r="DI331" s="5"/>
      <c r="DJ331" s="5"/>
      <c r="DK331" s="5"/>
      <c r="DL331" s="5"/>
      <c r="DM331" s="5"/>
      <c r="DN331" s="5"/>
      <c r="DO331" s="5"/>
      <c r="DP331" s="5"/>
      <c r="DQ331" s="2">
        <v>5.9706323666162075E-4</v>
      </c>
      <c r="DR331" s="5"/>
      <c r="DS331" s="5"/>
      <c r="DT331" s="5"/>
      <c r="DU331" s="5"/>
      <c r="DV331" s="2">
        <v>3507</v>
      </c>
      <c r="DW331" s="2">
        <v>228</v>
      </c>
      <c r="DX331" s="2">
        <v>128</v>
      </c>
      <c r="DY331" s="10">
        <v>11</v>
      </c>
      <c r="DZ331" s="2">
        <v>0</v>
      </c>
      <c r="EA331" s="2">
        <v>3874</v>
      </c>
      <c r="EB331" t="str">
        <f>VLOOKUP(J331,Hoja2!$A$2:$D$1241,2,0)</f>
        <v>Metropolitana</v>
      </c>
      <c r="EC331" t="str">
        <f>VLOOKUP(J331,Hoja2!$A$2:$D$1241,3,0)</f>
        <v>Zona IV - Metropolitana Centro Occidente</v>
      </c>
      <c r="ED331" t="str">
        <f>VLOOKUP(J331,Hoja2!$A$2:$D$1241,4,0)</f>
        <v>Mosquera</v>
      </c>
    </row>
    <row r="332" spans="1:134" ht="16.5">
      <c r="A332" s="2">
        <v>331</v>
      </c>
      <c r="B332" s="3" t="s">
        <v>1401</v>
      </c>
      <c r="C332" s="3" t="s">
        <v>135</v>
      </c>
      <c r="D332" s="3" t="s">
        <v>208</v>
      </c>
      <c r="E332" s="3" t="s">
        <v>209</v>
      </c>
      <c r="F332" s="3" t="s">
        <v>302</v>
      </c>
      <c r="G332" s="3" t="s">
        <v>303</v>
      </c>
      <c r="H332" s="3" t="s">
        <v>140</v>
      </c>
      <c r="I332" s="3" t="s">
        <v>1402</v>
      </c>
      <c r="J332" s="3" t="s">
        <v>1403</v>
      </c>
      <c r="K332" s="2">
        <v>11.4</v>
      </c>
      <c r="L332" s="3" t="s">
        <v>143</v>
      </c>
      <c r="M332" s="2">
        <v>8755</v>
      </c>
      <c r="N332" s="2">
        <v>13.239000000000001</v>
      </c>
      <c r="O332" s="2">
        <v>8.2370000000000001</v>
      </c>
      <c r="P332" s="2">
        <v>0.67100000000000004</v>
      </c>
      <c r="Q332" s="2">
        <v>4.3310000000000004</v>
      </c>
      <c r="R332" s="2">
        <v>0</v>
      </c>
      <c r="S332" s="2">
        <v>13.239000000000001</v>
      </c>
      <c r="T332" s="2">
        <v>20</v>
      </c>
      <c r="U332" s="2">
        <v>0</v>
      </c>
      <c r="V332" s="2">
        <v>0</v>
      </c>
      <c r="W332" s="2">
        <v>18</v>
      </c>
      <c r="X332" s="2">
        <v>0</v>
      </c>
      <c r="Y332" s="2">
        <v>0</v>
      </c>
      <c r="Z332" s="2">
        <v>0</v>
      </c>
      <c r="AA332" s="2">
        <v>0</v>
      </c>
      <c r="AB332" s="3" t="s">
        <v>1401</v>
      </c>
      <c r="AC332" s="3" t="s">
        <v>1401</v>
      </c>
      <c r="AD332" s="3" t="s">
        <v>144</v>
      </c>
      <c r="AE332" s="3" t="s">
        <v>1402</v>
      </c>
      <c r="AF332" s="3" t="s">
        <v>1403</v>
      </c>
      <c r="AG332" s="4">
        <v>726</v>
      </c>
      <c r="AH332" s="2">
        <v>469</v>
      </c>
      <c r="AI332" s="2">
        <v>3.516948504288759E-2</v>
      </c>
      <c r="AJ332" s="2">
        <v>2.5671202474659881E-2</v>
      </c>
      <c r="AK332" s="2">
        <v>1.68119115154341E-3</v>
      </c>
      <c r="AL332" s="2">
        <v>1.1497189791569292E-2</v>
      </c>
      <c r="AM332" s="2">
        <v>1.927094081832832E-3</v>
      </c>
      <c r="AN332" s="2">
        <v>2.2296834816790775E-2</v>
      </c>
      <c r="AO332" s="2">
        <v>1.1033949057982086E-2</v>
      </c>
      <c r="AP332" s="2">
        <v>4.9356119748612658E-3</v>
      </c>
      <c r="AQ332" s="2">
        <v>1.4329777515660648E-2</v>
      </c>
      <c r="AR332" s="2">
        <v>1.7168644753847662E-2</v>
      </c>
      <c r="AS332" s="2">
        <v>1.0555344149308979E-4</v>
      </c>
      <c r="AT332" s="2">
        <v>1.2242793588095269E-2</v>
      </c>
      <c r="AU332" s="2">
        <v>0</v>
      </c>
      <c r="AV332" s="2">
        <v>0</v>
      </c>
      <c r="AW332" s="2">
        <v>0.10854532799126113</v>
      </c>
      <c r="AX332" s="2">
        <v>4.9513999699962633E-2</v>
      </c>
      <c r="AY332" s="5"/>
      <c r="AZ332" s="5"/>
      <c r="BA332" s="5"/>
      <c r="BB332" s="5"/>
      <c r="BC332" s="5"/>
      <c r="BD332" s="2">
        <v>0</v>
      </c>
      <c r="BE332" s="5"/>
      <c r="BF332" s="5"/>
      <c r="BG332" s="2">
        <v>3.5505032249144725E-2</v>
      </c>
      <c r="BH332" s="5"/>
      <c r="BI332" s="5"/>
      <c r="BJ332" s="2">
        <v>0</v>
      </c>
      <c r="BK332" s="5"/>
      <c r="BL332" s="5"/>
      <c r="BM332" s="5"/>
      <c r="BN332" s="2">
        <v>0</v>
      </c>
      <c r="BO332" s="5"/>
      <c r="BP332" s="5"/>
      <c r="BQ332" s="5"/>
      <c r="BR332" s="5"/>
      <c r="BS332" s="2">
        <v>0</v>
      </c>
      <c r="BT332" s="5"/>
      <c r="BU332" s="5"/>
      <c r="BV332" s="2">
        <v>8.4022669504845611E-3</v>
      </c>
      <c r="BW332" s="5"/>
      <c r="BX332" s="2">
        <v>3.105604775271131E-4</v>
      </c>
      <c r="BY332" s="2">
        <v>1.6500416921699836E-4</v>
      </c>
      <c r="BZ332" s="5"/>
      <c r="CA332" s="2">
        <v>2.1734890125706232E-3</v>
      </c>
      <c r="CB332" s="5"/>
      <c r="CC332" s="5"/>
      <c r="CD332" s="2">
        <v>1.209067516923526E-2</v>
      </c>
      <c r="CE332" s="5"/>
      <c r="CF332" s="2">
        <v>3.7316551343955801E-3</v>
      </c>
      <c r="CG332" s="5"/>
      <c r="CH332" s="2">
        <v>4.9513999699962633E-2</v>
      </c>
      <c r="CI332" s="5"/>
      <c r="CJ332" s="5"/>
      <c r="CK332" s="5"/>
      <c r="CL332" s="5"/>
      <c r="CM332" s="5"/>
      <c r="CN332" s="5"/>
      <c r="CO332" s="2">
        <v>7.9119662051432213E-3</v>
      </c>
      <c r="CP332" s="5"/>
      <c r="CQ332" s="5"/>
      <c r="CR332" s="2">
        <v>1.168368420334286E-3</v>
      </c>
      <c r="CS332" s="5"/>
      <c r="CT332" s="2">
        <v>2.5951365954682618E-2</v>
      </c>
      <c r="CU332" s="2">
        <v>1.3714725405947889E-3</v>
      </c>
      <c r="CV332" s="5"/>
      <c r="CW332" s="2">
        <v>0</v>
      </c>
      <c r="CX332" s="5"/>
      <c r="CY332" s="5"/>
      <c r="CZ332" s="5"/>
      <c r="DA332" s="5"/>
      <c r="DB332" s="5"/>
      <c r="DC332" s="5"/>
      <c r="DD332" s="5"/>
      <c r="DE332" s="5"/>
      <c r="DF332" s="5"/>
      <c r="DG332" s="2">
        <v>5.58855933249574E-3</v>
      </c>
      <c r="DH332" s="5"/>
      <c r="DI332" s="5"/>
      <c r="DJ332" s="5"/>
      <c r="DK332" s="5"/>
      <c r="DL332" s="5"/>
      <c r="DM332" s="5"/>
      <c r="DN332" s="5"/>
      <c r="DO332" s="2">
        <v>4.82637877343681E-4</v>
      </c>
      <c r="DP332" s="5"/>
      <c r="DQ332" s="2">
        <v>2.19637240309223E-4</v>
      </c>
      <c r="DR332" s="5"/>
      <c r="DS332" s="5"/>
      <c r="DT332" s="2">
        <v>0</v>
      </c>
      <c r="DU332" s="2">
        <v>3.472637257782755E-3</v>
      </c>
      <c r="DV332" s="2">
        <v>5513</v>
      </c>
      <c r="DW332" s="2">
        <v>486</v>
      </c>
      <c r="DX332" s="2">
        <v>54</v>
      </c>
      <c r="DY332" s="10">
        <v>8</v>
      </c>
      <c r="DZ332" s="2">
        <v>0</v>
      </c>
      <c r="EA332" s="2">
        <v>6061</v>
      </c>
      <c r="EB332" t="str">
        <f>VLOOKUP(J332,Hoja2!$A$2:$D$1241,2,0)</f>
        <v>Metropolitana</v>
      </c>
      <c r="EC332" t="str">
        <f>VLOOKUP(J332,Hoja2!$A$2:$D$1241,3,0)</f>
        <v>Zona IV - Metropolitana Centro Occidente</v>
      </c>
      <c r="ED332" t="str">
        <f>VLOOKUP(J332,Hoja2!$A$2:$D$1241,4,0)</f>
        <v>Mosquera</v>
      </c>
    </row>
    <row r="333" spans="1:134" ht="16.5">
      <c r="A333" s="2">
        <v>332</v>
      </c>
      <c r="B333" s="3" t="s">
        <v>1404</v>
      </c>
      <c r="C333" s="3" t="s">
        <v>135</v>
      </c>
      <c r="D333" s="3" t="s">
        <v>208</v>
      </c>
      <c r="E333" s="3" t="s">
        <v>209</v>
      </c>
      <c r="F333" s="3" t="s">
        <v>302</v>
      </c>
      <c r="G333" s="3" t="s">
        <v>303</v>
      </c>
      <c r="H333" s="3" t="s">
        <v>140</v>
      </c>
      <c r="I333" s="3" t="s">
        <v>1405</v>
      </c>
      <c r="J333" s="3" t="s">
        <v>1406</v>
      </c>
      <c r="K333" s="2">
        <v>11.4</v>
      </c>
      <c r="L333" s="3" t="s">
        <v>143</v>
      </c>
      <c r="M333" s="2">
        <v>23143</v>
      </c>
      <c r="N333" s="2">
        <v>16.788</v>
      </c>
      <c r="O333" s="2">
        <v>6.77</v>
      </c>
      <c r="P333" s="2">
        <v>4.0000000000000001E-3</v>
      </c>
      <c r="Q333" s="2">
        <v>10.013999999999999</v>
      </c>
      <c r="R333" s="2">
        <v>0</v>
      </c>
      <c r="S333" s="2">
        <v>16.788</v>
      </c>
      <c r="T333" s="2">
        <v>63</v>
      </c>
      <c r="U333" s="2">
        <v>0</v>
      </c>
      <c r="V333" s="2">
        <v>0</v>
      </c>
      <c r="W333" s="2">
        <v>9</v>
      </c>
      <c r="X333" s="2">
        <v>0</v>
      </c>
      <c r="Y333" s="2">
        <v>0</v>
      </c>
      <c r="Z333" s="2">
        <v>0</v>
      </c>
      <c r="AA333" s="2">
        <v>0</v>
      </c>
      <c r="AB333" s="3" t="s">
        <v>1404</v>
      </c>
      <c r="AC333" s="3" t="s">
        <v>1404</v>
      </c>
      <c r="AD333" s="3" t="s">
        <v>144</v>
      </c>
      <c r="AE333" s="3" t="s">
        <v>1405</v>
      </c>
      <c r="AF333" s="3" t="s">
        <v>1406</v>
      </c>
      <c r="AG333" s="4">
        <v>727</v>
      </c>
      <c r="AH333" s="2">
        <v>771</v>
      </c>
      <c r="AI333" s="2">
        <v>0.40458303916224581</v>
      </c>
      <c r="AJ333" s="2">
        <v>3.6086119069909479E-3</v>
      </c>
      <c r="AK333" s="2">
        <v>0.23340759329224497</v>
      </c>
      <c r="AL333" s="2">
        <v>9.8935920644242517E-2</v>
      </c>
      <c r="AM333" s="2">
        <v>7.6092206872779211E-3</v>
      </c>
      <c r="AN333" s="2">
        <v>3.6892255858234774E-3</v>
      </c>
      <c r="AO333" s="2">
        <v>4.9449480677630241E-2</v>
      </c>
      <c r="AP333" s="2">
        <v>2.4775154707235948E-2</v>
      </c>
      <c r="AQ333" s="2">
        <v>4.938389274688656E-3</v>
      </c>
      <c r="AR333" s="2">
        <v>2.8608648036194149E-2</v>
      </c>
      <c r="AS333" s="2">
        <v>1.8906218028662963E-2</v>
      </c>
      <c r="AT333" s="2">
        <v>2.7023877054459023E-3</v>
      </c>
      <c r="AU333" s="2">
        <v>0</v>
      </c>
      <c r="AV333" s="2">
        <v>0</v>
      </c>
      <c r="AW333" s="2">
        <v>0.7743418951392127</v>
      </c>
      <c r="AX333" s="2">
        <v>0.1025847722151661</v>
      </c>
      <c r="AY333" s="2">
        <v>0</v>
      </c>
      <c r="AZ333" s="2">
        <v>4.2872223543046093E-3</v>
      </c>
      <c r="BA333" s="5"/>
      <c r="BB333" s="2">
        <v>2.9414015946560102E-4</v>
      </c>
      <c r="BC333" s="2">
        <v>0.11476850237069461</v>
      </c>
      <c r="BD333" s="2">
        <v>0</v>
      </c>
      <c r="BE333" s="5"/>
      <c r="BF333" s="5"/>
      <c r="BG333" s="2">
        <v>0.35600831078395379</v>
      </c>
      <c r="BH333" s="5"/>
      <c r="BI333" s="2">
        <v>1.4995850935566415E-3</v>
      </c>
      <c r="BJ333" s="5"/>
      <c r="BK333" s="5"/>
      <c r="BL333" s="5"/>
      <c r="BM333" s="5"/>
      <c r="BN333" s="5"/>
      <c r="BO333" s="5"/>
      <c r="BP333" s="2">
        <v>3.490617588649702E-3</v>
      </c>
      <c r="BQ333" s="5"/>
      <c r="BR333" s="2">
        <v>3.993082194839008E-3</v>
      </c>
      <c r="BS333" s="2">
        <v>0</v>
      </c>
      <c r="BT333" s="5"/>
      <c r="BU333" s="5"/>
      <c r="BV333" s="2">
        <v>2.6850606000970449E-3</v>
      </c>
      <c r="BW333" s="5"/>
      <c r="BX333" s="2">
        <v>1.7525201211391101E-4</v>
      </c>
      <c r="BY333" s="2">
        <v>0</v>
      </c>
      <c r="BZ333" s="5"/>
      <c r="CA333" s="2">
        <v>6.0373489282717586E-3</v>
      </c>
      <c r="CB333" s="5"/>
      <c r="CC333" s="2">
        <v>0</v>
      </c>
      <c r="CD333" s="2">
        <v>1.1933580485603821E-3</v>
      </c>
      <c r="CE333" s="5"/>
      <c r="CF333" s="2">
        <v>1.5135609795433162E-3</v>
      </c>
      <c r="CG333" s="5"/>
      <c r="CH333" s="2">
        <v>0.1025847722151661</v>
      </c>
      <c r="CI333" s="5"/>
      <c r="CJ333" s="5"/>
      <c r="CK333" s="5"/>
      <c r="CL333" s="5"/>
      <c r="CM333" s="5"/>
      <c r="CN333" s="2">
        <v>0</v>
      </c>
      <c r="CO333" s="2">
        <v>0.25534505923206463</v>
      </c>
      <c r="CP333" s="5"/>
      <c r="CQ333" s="5"/>
      <c r="CR333" s="2">
        <v>3.6120362656446686E-4</v>
      </c>
      <c r="CS333" s="5"/>
      <c r="CT333" s="2">
        <v>1.9281534008830307E-3</v>
      </c>
      <c r="CU333" s="2">
        <v>1.5913318592977475E-2</v>
      </c>
      <c r="CV333" s="5"/>
      <c r="CW333" s="2">
        <v>1.03644612399968E-3</v>
      </c>
      <c r="CX333" s="2">
        <v>0</v>
      </c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2">
        <v>5.59507723174697E-5</v>
      </c>
      <c r="DR333" s="5"/>
      <c r="DS333" s="5"/>
      <c r="DT333" s="2">
        <v>0</v>
      </c>
      <c r="DU333" s="2">
        <v>1.2330166984964898E-2</v>
      </c>
      <c r="DV333" s="2">
        <v>5187</v>
      </c>
      <c r="DW333" s="2">
        <v>318</v>
      </c>
      <c r="DX333" s="2">
        <v>59</v>
      </c>
      <c r="DY333" s="10">
        <v>45</v>
      </c>
      <c r="DZ333" s="2">
        <v>0</v>
      </c>
      <c r="EA333" s="2">
        <v>5609</v>
      </c>
      <c r="EB333" t="str">
        <f>VLOOKUP(J333,Hoja2!$A$2:$D$1241,2,0)</f>
        <v>Metropolitana</v>
      </c>
      <c r="EC333" t="str">
        <f>VLOOKUP(J333,Hoja2!$A$2:$D$1241,3,0)</f>
        <v>Zona IV - Metropolitana Centro Occidente</v>
      </c>
      <c r="ED333" t="str">
        <f>VLOOKUP(J333,Hoja2!$A$2:$D$1241,4,0)</f>
        <v>Mosquera</v>
      </c>
    </row>
    <row r="334" spans="1:134" ht="16.5">
      <c r="A334" s="2">
        <v>333</v>
      </c>
      <c r="B334" s="3" t="s">
        <v>1407</v>
      </c>
      <c r="C334" s="3" t="s">
        <v>135</v>
      </c>
      <c r="D334" s="3" t="s">
        <v>208</v>
      </c>
      <c r="E334" s="3" t="s">
        <v>209</v>
      </c>
      <c r="F334" s="3" t="s">
        <v>310</v>
      </c>
      <c r="G334" s="3" t="s">
        <v>311</v>
      </c>
      <c r="H334" s="3" t="s">
        <v>153</v>
      </c>
      <c r="I334" s="3" t="s">
        <v>1408</v>
      </c>
      <c r="J334" s="3" t="s">
        <v>1409</v>
      </c>
      <c r="K334" s="2">
        <v>13.2</v>
      </c>
      <c r="L334" s="3" t="s">
        <v>143</v>
      </c>
      <c r="M334" s="2">
        <v>3549</v>
      </c>
      <c r="N334" s="2">
        <v>30.007999999999999</v>
      </c>
      <c r="O334" s="2">
        <v>29.949000000000002</v>
      </c>
      <c r="P334" s="2">
        <v>3.5000000000000003E-2</v>
      </c>
      <c r="Q334" s="2">
        <v>2.4E-2</v>
      </c>
      <c r="R334" s="2">
        <v>0</v>
      </c>
      <c r="S334" s="2">
        <v>30.007999999999999</v>
      </c>
      <c r="T334" s="2">
        <v>13</v>
      </c>
      <c r="U334" s="2">
        <v>0</v>
      </c>
      <c r="V334" s="2">
        <v>0</v>
      </c>
      <c r="W334" s="2">
        <v>29</v>
      </c>
      <c r="X334" s="2">
        <v>0</v>
      </c>
      <c r="Y334" s="2">
        <v>0</v>
      </c>
      <c r="Z334" s="2">
        <v>0</v>
      </c>
      <c r="AA334" s="2">
        <v>0</v>
      </c>
      <c r="AB334" s="3" t="s">
        <v>1407</v>
      </c>
      <c r="AC334" s="3" t="s">
        <v>1407</v>
      </c>
      <c r="AD334" s="3" t="s">
        <v>144</v>
      </c>
      <c r="AE334" s="3" t="s">
        <v>1408</v>
      </c>
      <c r="AF334" s="3" t="s">
        <v>1409</v>
      </c>
      <c r="AG334" s="4">
        <v>814</v>
      </c>
      <c r="AH334" s="2">
        <v>492</v>
      </c>
      <c r="AI334" s="2">
        <v>8.8263579371797973E-3</v>
      </c>
      <c r="AJ334" s="2">
        <v>9.6340901184250316E-3</v>
      </c>
      <c r="AK334" s="2">
        <v>1.7685866277379839E-2</v>
      </c>
      <c r="AL334" s="2">
        <v>6.6249049217269778E-3</v>
      </c>
      <c r="AM334" s="2">
        <v>6.5829785567024989E-4</v>
      </c>
      <c r="AN334" s="2">
        <v>3.114833975516218E-2</v>
      </c>
      <c r="AO334" s="2">
        <v>5.8905380377346096E-3</v>
      </c>
      <c r="AP334" s="2">
        <v>2.7525054109703399E-3</v>
      </c>
      <c r="AQ334" s="2">
        <v>7.4265485835193199E-4</v>
      </c>
      <c r="AR334" s="2">
        <v>1.7797261449945E-2</v>
      </c>
      <c r="AS334" s="2">
        <v>3.47588904042242E-3</v>
      </c>
      <c r="AT334" s="2">
        <v>6.2114737644582453E-3</v>
      </c>
      <c r="AU334" s="2">
        <v>0</v>
      </c>
      <c r="AV334" s="2">
        <v>0</v>
      </c>
      <c r="AW334" s="2">
        <v>8.5238676500745514E-2</v>
      </c>
      <c r="AX334" s="2">
        <v>2.0965652571575712E-2</v>
      </c>
      <c r="AY334" s="2">
        <v>0</v>
      </c>
      <c r="AZ334" s="2">
        <v>5.2438503551053995E-3</v>
      </c>
      <c r="BA334" s="5"/>
      <c r="BB334" s="5"/>
      <c r="BC334" s="2">
        <v>2.7776607372301233E-2</v>
      </c>
      <c r="BD334" s="2">
        <v>0</v>
      </c>
      <c r="BE334" s="5"/>
      <c r="BF334" s="2">
        <v>0</v>
      </c>
      <c r="BG334" s="2">
        <v>1.8671281632385937E-2</v>
      </c>
      <c r="BH334" s="2">
        <v>0</v>
      </c>
      <c r="BI334" s="2">
        <v>3.0771998428260998E-4</v>
      </c>
      <c r="BJ334" s="5"/>
      <c r="BK334" s="5"/>
      <c r="BL334" s="5"/>
      <c r="BM334" s="5"/>
      <c r="BN334" s="5"/>
      <c r="BO334" s="5"/>
      <c r="BP334" s="5"/>
      <c r="BQ334" s="5"/>
      <c r="BR334" s="5"/>
      <c r="BS334" s="2">
        <v>0</v>
      </c>
      <c r="BT334" s="5"/>
      <c r="BU334" s="5"/>
      <c r="BV334" s="2">
        <v>9.6090319807442554E-3</v>
      </c>
      <c r="BW334" s="5"/>
      <c r="BX334" s="2">
        <v>0</v>
      </c>
      <c r="BY334" s="5"/>
      <c r="BZ334" s="5"/>
      <c r="CA334" s="5"/>
      <c r="CB334" s="5"/>
      <c r="CC334" s="2">
        <v>5.2438503551053995E-3</v>
      </c>
      <c r="CD334" s="2">
        <v>2.2421201615486599E-4</v>
      </c>
      <c r="CE334" s="5"/>
      <c r="CF334" s="2">
        <v>3.6216489559320157E-3</v>
      </c>
      <c r="CG334" s="5"/>
      <c r="CH334" s="2">
        <v>2.0965652571575712E-2</v>
      </c>
      <c r="CI334" s="5"/>
      <c r="CJ334" s="5"/>
      <c r="CK334" s="5"/>
      <c r="CL334" s="5"/>
      <c r="CM334" s="5"/>
      <c r="CN334" s="2">
        <v>0</v>
      </c>
      <c r="CO334" s="2">
        <v>1.8149257866292283E-2</v>
      </c>
      <c r="CP334" s="5"/>
      <c r="CQ334" s="5"/>
      <c r="CR334" s="5"/>
      <c r="CS334" s="5"/>
      <c r="CT334" s="2">
        <v>3.1365672296632162E-3</v>
      </c>
      <c r="CU334" s="2">
        <v>8.5629564493028753E-4</v>
      </c>
      <c r="CV334" s="5"/>
      <c r="CW334" s="5"/>
      <c r="CX334" s="5"/>
      <c r="CY334" s="5"/>
      <c r="CZ334" s="5"/>
      <c r="DA334" s="5"/>
      <c r="DB334" s="5"/>
      <c r="DC334" s="5"/>
      <c r="DD334" s="2">
        <v>0</v>
      </c>
      <c r="DE334" s="5"/>
      <c r="DF334" s="5"/>
      <c r="DG334" s="2">
        <v>2.6219251775527015E-3</v>
      </c>
      <c r="DH334" s="5"/>
      <c r="DI334" s="5"/>
      <c r="DJ334" s="5"/>
      <c r="DK334" s="5"/>
      <c r="DL334" s="5"/>
      <c r="DM334" s="2">
        <v>0</v>
      </c>
      <c r="DN334" s="5"/>
      <c r="DO334" s="5"/>
      <c r="DP334" s="5"/>
      <c r="DQ334" s="2">
        <v>2.64128640506105E-4</v>
      </c>
      <c r="DR334" s="5"/>
      <c r="DS334" s="2">
        <v>0</v>
      </c>
      <c r="DT334" s="2">
        <v>0</v>
      </c>
      <c r="DU334" s="2">
        <v>0</v>
      </c>
      <c r="DV334" s="2">
        <v>814</v>
      </c>
      <c r="DW334" s="2">
        <v>88</v>
      </c>
      <c r="DX334" s="2">
        <v>38</v>
      </c>
      <c r="DY334" s="10">
        <v>10</v>
      </c>
      <c r="DZ334" s="2">
        <v>0</v>
      </c>
      <c r="EA334" s="2">
        <v>950</v>
      </c>
      <c r="EB334" t="str">
        <f>VLOOKUP(J334,Hoja2!$A$2:$D$1241,2,0)</f>
        <v>Rural</v>
      </c>
      <c r="EC334" t="str">
        <f>VLOOKUP(J334,Hoja2!$A$2:$D$1241,3,0)</f>
        <v>Zona VII - Rural Oriental Norte</v>
      </c>
      <c r="ED334" t="str">
        <f>VLOOKUP(J334,Hoja2!$A$2:$D$1241,4,0)</f>
        <v>Nemocon</v>
      </c>
    </row>
    <row r="335" spans="1:134" ht="16.5">
      <c r="A335" s="2">
        <v>334</v>
      </c>
      <c r="B335" s="3" t="s">
        <v>1410</v>
      </c>
      <c r="C335" s="3" t="s">
        <v>135</v>
      </c>
      <c r="D335" s="3" t="s">
        <v>208</v>
      </c>
      <c r="E335" s="3" t="s">
        <v>197</v>
      </c>
      <c r="F335" s="3" t="s">
        <v>320</v>
      </c>
      <c r="G335" s="3" t="s">
        <v>321</v>
      </c>
      <c r="H335" s="3" t="s">
        <v>153</v>
      </c>
      <c r="I335" s="3" t="s">
        <v>1411</v>
      </c>
      <c r="J335" s="3" t="s">
        <v>1412</v>
      </c>
      <c r="K335" s="2">
        <v>13.2</v>
      </c>
      <c r="L335" s="3" t="s">
        <v>219</v>
      </c>
      <c r="M335" s="2">
        <v>3876</v>
      </c>
      <c r="N335" s="2">
        <v>118.114</v>
      </c>
      <c r="O335" s="2">
        <v>116.175</v>
      </c>
      <c r="P335" s="2">
        <v>0.64700000000000002</v>
      </c>
      <c r="Q335" s="2">
        <v>1.292</v>
      </c>
      <c r="R335" s="2">
        <v>0</v>
      </c>
      <c r="S335" s="2">
        <v>118.114</v>
      </c>
      <c r="T335" s="2">
        <v>14</v>
      </c>
      <c r="U335" s="2">
        <v>0</v>
      </c>
      <c r="V335" s="2">
        <v>0</v>
      </c>
      <c r="W335" s="2">
        <v>89</v>
      </c>
      <c r="X335" s="2">
        <v>0</v>
      </c>
      <c r="Y335" s="2">
        <v>0</v>
      </c>
      <c r="Z335" s="2">
        <v>0</v>
      </c>
      <c r="AA335" s="2">
        <v>0</v>
      </c>
      <c r="AB335" s="3" t="s">
        <v>1410</v>
      </c>
      <c r="AC335" s="3" t="s">
        <v>1410</v>
      </c>
      <c r="AD335" s="3" t="s">
        <v>144</v>
      </c>
      <c r="AE335" s="3" t="s">
        <v>1411</v>
      </c>
      <c r="AF335" s="3" t="s">
        <v>1412</v>
      </c>
      <c r="AG335" s="4">
        <v>629</v>
      </c>
      <c r="AH335" s="2">
        <v>606</v>
      </c>
      <c r="AI335" s="2">
        <v>0.21900281950946429</v>
      </c>
      <c r="AJ335" s="2">
        <v>8.3167089512204972E-2</v>
      </c>
      <c r="AK335" s="2">
        <v>0.19599581693331941</v>
      </c>
      <c r="AL335" s="2">
        <v>0.31306734022746374</v>
      </c>
      <c r="AM335" s="2">
        <v>0.17099524146647635</v>
      </c>
      <c r="AN335" s="2">
        <v>1.8080231507677753E-2</v>
      </c>
      <c r="AO335" s="2">
        <v>5.2754701669376111E-2</v>
      </c>
      <c r="AP335" s="2">
        <v>0.23992264918417897</v>
      </c>
      <c r="AQ335" s="2">
        <v>0.27366365682283295</v>
      </c>
      <c r="AR335" s="2">
        <v>4.7157539914716502E-2</v>
      </c>
      <c r="AS335" s="2">
        <v>4.598835815119216E-3</v>
      </c>
      <c r="AT335" s="2">
        <v>4.9658790248349642E-3</v>
      </c>
      <c r="AU335" s="2">
        <v>0</v>
      </c>
      <c r="AV335" s="2">
        <v>0</v>
      </c>
      <c r="AW335" s="2">
        <v>1.0624862808923647</v>
      </c>
      <c r="AX335" s="2">
        <v>0.33493667273925576</v>
      </c>
      <c r="AY335" s="2">
        <v>0.11005999469820786</v>
      </c>
      <c r="AZ335" s="2">
        <v>0.11588885325783604</v>
      </c>
      <c r="BA335" s="5"/>
      <c r="BB335" s="2">
        <v>0.11588885325783604</v>
      </c>
      <c r="BC335" s="2">
        <v>0.27490002950912912</v>
      </c>
      <c r="BD335" s="5"/>
      <c r="BE335" s="5"/>
      <c r="BF335" s="5"/>
      <c r="BG335" s="2">
        <v>0.23620042689494744</v>
      </c>
      <c r="BH335" s="2">
        <v>0</v>
      </c>
      <c r="BI335" s="2">
        <v>0.13885762497641549</v>
      </c>
      <c r="BJ335" s="5"/>
      <c r="BK335" s="5"/>
      <c r="BL335" s="5"/>
      <c r="BM335" s="5"/>
      <c r="BN335" s="5"/>
      <c r="BO335" s="5"/>
      <c r="BP335" s="2">
        <v>0</v>
      </c>
      <c r="BQ335" s="5"/>
      <c r="BR335" s="5"/>
      <c r="BS335" s="2">
        <v>0</v>
      </c>
      <c r="BT335" s="5"/>
      <c r="BU335" s="5"/>
      <c r="BV335" s="2">
        <v>2.3280767281302017E-2</v>
      </c>
      <c r="BW335" s="5"/>
      <c r="BX335" s="5"/>
      <c r="BY335" s="5"/>
      <c r="BZ335" s="5"/>
      <c r="CA335" s="5"/>
      <c r="CB335" s="5"/>
      <c r="CC335" s="2">
        <v>0</v>
      </c>
      <c r="CD335" s="5"/>
      <c r="CE335" s="5"/>
      <c r="CF335" s="2">
        <v>2.515301456692871E-2</v>
      </c>
      <c r="CG335" s="5"/>
      <c r="CH335" s="2">
        <v>0.30859580031563727</v>
      </c>
      <c r="CI335" s="5"/>
      <c r="CJ335" s="5"/>
      <c r="CK335" s="2">
        <v>2.6340872423618485E-2</v>
      </c>
      <c r="CL335" s="5"/>
      <c r="CM335" s="5"/>
      <c r="CN335" s="2">
        <v>0.11005999469820786</v>
      </c>
      <c r="CO335" s="2">
        <v>0.29131187205796638</v>
      </c>
      <c r="CP335" s="5"/>
      <c r="CQ335" s="2">
        <v>0</v>
      </c>
      <c r="CR335" s="2">
        <v>9.6178969803874734E-3</v>
      </c>
      <c r="CS335" s="5"/>
      <c r="CT335" s="2">
        <v>6.6342307236103588E-3</v>
      </c>
      <c r="CU335" s="5"/>
      <c r="CV335" s="5"/>
      <c r="CW335" s="5"/>
      <c r="CX335" s="5"/>
      <c r="CY335" s="5"/>
      <c r="CZ335" s="5"/>
      <c r="DA335" s="5"/>
      <c r="DB335" s="2">
        <v>0</v>
      </c>
      <c r="DC335" s="5"/>
      <c r="DD335" s="2">
        <v>0</v>
      </c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2">
        <v>0</v>
      </c>
      <c r="DR335" s="5"/>
      <c r="DS335" s="2">
        <v>0</v>
      </c>
      <c r="DT335" s="2">
        <v>0</v>
      </c>
      <c r="DU335" s="2">
        <v>5.6530417901678433E-2</v>
      </c>
      <c r="DV335" s="2">
        <v>816</v>
      </c>
      <c r="DW335" s="2">
        <v>30</v>
      </c>
      <c r="DX335" s="2">
        <v>9</v>
      </c>
      <c r="DY335" s="10">
        <v>29</v>
      </c>
      <c r="DZ335" s="2">
        <v>1</v>
      </c>
      <c r="EA335" s="2">
        <v>885</v>
      </c>
      <c r="EB335" t="str">
        <f>VLOOKUP(J335,Hoja2!$A$2:$D$1241,2,0)</f>
        <v>Rural</v>
      </c>
      <c r="EC335" t="str">
        <f>VLOOKUP(J335,Hoja2!$A$2:$D$1241,3,0)</f>
        <v>Zona X - Rural Oriental Sur</v>
      </c>
      <c r="ED335" t="str">
        <f>VLOOKUP(J335,Hoja2!$A$2:$D$1241,4,0)</f>
        <v>Paratebueno</v>
      </c>
    </row>
    <row r="336" spans="1:134" ht="16.5">
      <c r="A336" s="2">
        <v>335</v>
      </c>
      <c r="B336" s="3" t="s">
        <v>1413</v>
      </c>
      <c r="C336" s="3" t="s">
        <v>135</v>
      </c>
      <c r="D336" s="3" t="s">
        <v>136</v>
      </c>
      <c r="E336" s="3" t="s">
        <v>197</v>
      </c>
      <c r="F336" s="3" t="s">
        <v>1414</v>
      </c>
      <c r="G336" s="3" t="s">
        <v>1415</v>
      </c>
      <c r="H336" s="3" t="s">
        <v>140</v>
      </c>
      <c r="I336" s="3" t="s">
        <v>1416</v>
      </c>
      <c r="J336" s="3" t="s">
        <v>1417</v>
      </c>
      <c r="K336" s="2">
        <v>13.2</v>
      </c>
      <c r="L336" s="3" t="s">
        <v>143</v>
      </c>
      <c r="M336" s="2">
        <v>8293</v>
      </c>
      <c r="N336" s="2">
        <v>13.412000000000001</v>
      </c>
      <c r="O336" s="2">
        <v>8.1319999999999997</v>
      </c>
      <c r="P336" s="2">
        <v>2.992</v>
      </c>
      <c r="Q336" s="2">
        <v>2.2890000000000001</v>
      </c>
      <c r="R336" s="2">
        <v>0</v>
      </c>
      <c r="S336" s="2">
        <v>13.412000000000001</v>
      </c>
      <c r="T336" s="2">
        <v>19</v>
      </c>
      <c r="U336" s="2">
        <v>0</v>
      </c>
      <c r="V336" s="2">
        <v>0</v>
      </c>
      <c r="W336" s="2">
        <v>26</v>
      </c>
      <c r="X336" s="2">
        <v>0</v>
      </c>
      <c r="Y336" s="2">
        <v>0</v>
      </c>
      <c r="Z336" s="2">
        <v>0</v>
      </c>
      <c r="AA336" s="2">
        <v>0</v>
      </c>
      <c r="AB336" s="3" t="s">
        <v>1413</v>
      </c>
      <c r="AC336" s="3" t="s">
        <v>1413</v>
      </c>
      <c r="AD336" s="3" t="s">
        <v>144</v>
      </c>
      <c r="AE336" s="3" t="s">
        <v>1416</v>
      </c>
      <c r="AF336" s="3" t="s">
        <v>1417</v>
      </c>
      <c r="AG336" s="4">
        <v>623</v>
      </c>
      <c r="AH336" s="2">
        <v>706</v>
      </c>
      <c r="AI336" s="2">
        <v>0.14504866619146004</v>
      </c>
      <c r="AJ336" s="2">
        <v>0.1034920276881334</v>
      </c>
      <c r="AK336" s="2">
        <v>8.3315534249281259E-2</v>
      </c>
      <c r="AL336" s="2">
        <v>7.3062192470035273E-2</v>
      </c>
      <c r="AM336" s="2">
        <v>1.7844988057274868E-2</v>
      </c>
      <c r="AN336" s="2">
        <v>6.2652864599705996E-2</v>
      </c>
      <c r="AO336" s="2">
        <v>3.4933836638554323E-2</v>
      </c>
      <c r="AP336" s="2">
        <v>0.1768993458638442</v>
      </c>
      <c r="AQ336" s="2">
        <v>0.17252531068566768</v>
      </c>
      <c r="AR336" s="2">
        <v>4.3595423502993391E-2</v>
      </c>
      <c r="AS336" s="2">
        <v>5.3539616450430413E-2</v>
      </c>
      <c r="AT336" s="2">
        <v>3.66219194383458E-2</v>
      </c>
      <c r="AU336" s="2">
        <v>0</v>
      </c>
      <c r="AV336" s="2">
        <v>0</v>
      </c>
      <c r="AW336" s="2">
        <v>0.53653553387247521</v>
      </c>
      <c r="AX336" s="2">
        <v>0.45235148002626119</v>
      </c>
      <c r="AY336" s="2">
        <v>5.1930137484737047E-3</v>
      </c>
      <c r="AZ336" s="2">
        <v>9.451698188516865E-3</v>
      </c>
      <c r="BA336" s="5"/>
      <c r="BB336" s="2">
        <v>8.1355553364668466E-3</v>
      </c>
      <c r="BC336" s="2">
        <v>7.896776153408315E-2</v>
      </c>
      <c r="BD336" s="5"/>
      <c r="BE336" s="5"/>
      <c r="BF336" s="5"/>
      <c r="BG336" s="2">
        <v>0.13270826251175868</v>
      </c>
      <c r="BH336" s="5"/>
      <c r="BI336" s="2">
        <v>4.3582332955462738E-2</v>
      </c>
      <c r="BJ336" s="5"/>
      <c r="BK336" s="5"/>
      <c r="BL336" s="5"/>
      <c r="BM336" s="5"/>
      <c r="BN336" s="5"/>
      <c r="BO336" s="5"/>
      <c r="BP336" s="2">
        <v>4.0274180116099106E-3</v>
      </c>
      <c r="BQ336" s="5"/>
      <c r="BR336" s="5"/>
      <c r="BS336" s="2">
        <v>0</v>
      </c>
      <c r="BT336" s="5"/>
      <c r="BU336" s="5"/>
      <c r="BV336" s="2">
        <v>8.6533648060394095E-4</v>
      </c>
      <c r="BW336" s="5"/>
      <c r="BX336" s="5"/>
      <c r="BY336" s="5"/>
      <c r="BZ336" s="5"/>
      <c r="CA336" s="5"/>
      <c r="CB336" s="5"/>
      <c r="CC336" s="5"/>
      <c r="CD336" s="2">
        <v>1.9540914091625824E-2</v>
      </c>
      <c r="CE336" s="5"/>
      <c r="CF336" s="2">
        <v>1.3671816375312222E-2</v>
      </c>
      <c r="CG336" s="5"/>
      <c r="CH336" s="2">
        <v>0.45235148002626119</v>
      </c>
      <c r="CI336" s="5"/>
      <c r="CJ336" s="5"/>
      <c r="CK336" s="5"/>
      <c r="CL336" s="5"/>
      <c r="CM336" s="5"/>
      <c r="CN336" s="2">
        <v>5.1930137484737047E-3</v>
      </c>
      <c r="CO336" s="2">
        <v>0.1760505988835625</v>
      </c>
      <c r="CP336" s="5"/>
      <c r="CQ336" s="2">
        <v>0</v>
      </c>
      <c r="CR336" s="2">
        <v>7.449521131352008E-3</v>
      </c>
      <c r="CS336" s="5"/>
      <c r="CT336" s="2">
        <v>8.9312738423680423E-4</v>
      </c>
      <c r="CU336" s="5"/>
      <c r="CV336" s="5"/>
      <c r="CW336" s="2">
        <v>1.7765339735017018E-2</v>
      </c>
      <c r="CX336" s="2">
        <v>6.3713074484232797E-4</v>
      </c>
      <c r="CY336" s="5"/>
      <c r="CZ336" s="5"/>
      <c r="DA336" s="5"/>
      <c r="DB336" s="5"/>
      <c r="DC336" s="5"/>
      <c r="DD336" s="5"/>
      <c r="DE336" s="5"/>
      <c r="DF336" s="5"/>
      <c r="DG336" s="2">
        <v>0</v>
      </c>
      <c r="DH336" s="5"/>
      <c r="DI336" s="5"/>
      <c r="DJ336" s="5"/>
      <c r="DK336" s="5"/>
      <c r="DL336" s="5"/>
      <c r="DM336" s="5"/>
      <c r="DN336" s="5"/>
      <c r="DO336" s="5"/>
      <c r="DP336" s="5"/>
      <c r="DQ336" s="2">
        <v>0</v>
      </c>
      <c r="DR336" s="5"/>
      <c r="DS336" s="2">
        <v>1.369190301730723E-3</v>
      </c>
      <c r="DT336" s="2">
        <v>1.1405648581575569E-3</v>
      </c>
      <c r="DU336" s="2">
        <v>3.9182361725169514E-2</v>
      </c>
      <c r="DV336" s="2">
        <v>1672</v>
      </c>
      <c r="DW336" s="2">
        <v>71</v>
      </c>
      <c r="DX336" s="2">
        <v>7</v>
      </c>
      <c r="DY336" s="10">
        <v>10</v>
      </c>
      <c r="DZ336" s="2">
        <v>0</v>
      </c>
      <c r="EA336" s="2">
        <v>1760</v>
      </c>
      <c r="EB336" t="str">
        <f>VLOOKUP(J336,Hoja2!$A$2:$D$1241,2,0)</f>
        <v>Rural</v>
      </c>
      <c r="EC336" t="str">
        <f>VLOOKUP(J336,Hoja2!$A$2:$D$1241,3,0)</f>
        <v>Zona IX - Rural Occidental Sur</v>
      </c>
      <c r="ED336" t="str">
        <f>VLOOKUP(J336,Hoja2!$A$2:$D$1241,4,0)</f>
        <v>Ricaurte</v>
      </c>
    </row>
    <row r="337" spans="1:134" ht="16.5">
      <c r="A337" s="2">
        <v>336</v>
      </c>
      <c r="B337" s="3" t="s">
        <v>1418</v>
      </c>
      <c r="C337" s="3" t="s">
        <v>135</v>
      </c>
      <c r="D337" s="3" t="s">
        <v>208</v>
      </c>
      <c r="E337" s="3" t="s">
        <v>197</v>
      </c>
      <c r="F337" s="3" t="s">
        <v>1419</v>
      </c>
      <c r="G337" s="3" t="s">
        <v>1162</v>
      </c>
      <c r="H337" s="3" t="s">
        <v>153</v>
      </c>
      <c r="I337" s="3" t="s">
        <v>1420</v>
      </c>
      <c r="J337" s="3" t="s">
        <v>1160</v>
      </c>
      <c r="K337" s="2">
        <v>11.4</v>
      </c>
      <c r="L337" s="3" t="s">
        <v>219</v>
      </c>
      <c r="M337" s="2">
        <v>1440</v>
      </c>
      <c r="N337" s="2">
        <v>10.313000000000001</v>
      </c>
      <c r="O337" s="2">
        <v>7.9290000000000003</v>
      </c>
      <c r="P337" s="2">
        <v>2.3839999999999999</v>
      </c>
      <c r="Q337" s="2">
        <v>0</v>
      </c>
      <c r="R337" s="2">
        <v>0</v>
      </c>
      <c r="S337" s="2">
        <v>10.313000000000001</v>
      </c>
      <c r="T337" s="2">
        <v>10</v>
      </c>
      <c r="U337" s="2">
        <v>0</v>
      </c>
      <c r="V337" s="2">
        <v>0</v>
      </c>
      <c r="W337" s="2">
        <v>11</v>
      </c>
      <c r="X337" s="2">
        <v>0</v>
      </c>
      <c r="Y337" s="2">
        <v>0</v>
      </c>
      <c r="Z337" s="2">
        <v>0</v>
      </c>
      <c r="AA337" s="2">
        <v>0</v>
      </c>
      <c r="AB337" s="3" t="s">
        <v>1418</v>
      </c>
      <c r="AC337" s="3" t="s">
        <v>1421</v>
      </c>
      <c r="AD337" s="3" t="s">
        <v>144</v>
      </c>
      <c r="AE337" s="3" t="s">
        <v>1420</v>
      </c>
      <c r="AF337" s="3" t="s">
        <v>1422</v>
      </c>
      <c r="AG337" s="4">
        <v>1028</v>
      </c>
      <c r="AH337" s="2">
        <v>348</v>
      </c>
      <c r="AI337" s="2">
        <v>9.1305232864510519E-2</v>
      </c>
      <c r="AJ337" s="2">
        <v>4.1715197266635931E-2</v>
      </c>
      <c r="AK337" s="2">
        <v>6.5525345040506949E-3</v>
      </c>
      <c r="AL337" s="2">
        <v>4.8015407252991402E-3</v>
      </c>
      <c r="AM337" s="2">
        <v>1.2536909234351601E-4</v>
      </c>
      <c r="AN337" s="2">
        <v>5.011150723615862E-2</v>
      </c>
      <c r="AO337" s="2">
        <v>6.4176795267905616E-3</v>
      </c>
      <c r="AP337" s="2">
        <v>4.0602453122670756E-3</v>
      </c>
      <c r="AQ337" s="2">
        <v>1.8318167652168079E-3</v>
      </c>
      <c r="AR337" s="2">
        <v>1.7086302970421448E-3</v>
      </c>
      <c r="AS337" s="2">
        <v>4.4439387668750781E-2</v>
      </c>
      <c r="AT337" s="2">
        <v>7.2147104143753353E-4</v>
      </c>
      <c r="AU337" s="2">
        <v>0</v>
      </c>
      <c r="AV337" s="2">
        <v>0</v>
      </c>
      <c r="AW337" s="2">
        <v>0.24800371758674636</v>
      </c>
      <c r="AX337" s="2">
        <v>1.5665435648398759E-3</v>
      </c>
      <c r="AY337" s="2">
        <v>4.2203511489170495E-3</v>
      </c>
      <c r="AZ337" s="5"/>
      <c r="BA337" s="5"/>
      <c r="BB337" s="5"/>
      <c r="BC337" s="2">
        <v>0.14393499353679076</v>
      </c>
      <c r="BD337" s="5"/>
      <c r="BE337" s="5"/>
      <c r="BF337" s="5"/>
      <c r="BG337" s="2">
        <v>2.6698625863468127E-2</v>
      </c>
      <c r="BH337" s="2">
        <v>0</v>
      </c>
      <c r="BI337" s="2">
        <v>3.1525044527280022E-3</v>
      </c>
      <c r="BJ337" s="5"/>
      <c r="BK337" s="5"/>
      <c r="BL337" s="5"/>
      <c r="BM337" s="5"/>
      <c r="BN337" s="5"/>
      <c r="BO337" s="5"/>
      <c r="BP337" s="5"/>
      <c r="BQ337" s="5"/>
      <c r="BR337" s="5"/>
      <c r="BS337" s="2">
        <v>0</v>
      </c>
      <c r="BT337" s="5"/>
      <c r="BU337" s="5"/>
      <c r="BV337" s="2">
        <v>7.8421910587040604E-4</v>
      </c>
      <c r="BW337" s="5"/>
      <c r="BX337" s="2">
        <v>0</v>
      </c>
      <c r="BY337" s="2">
        <v>0</v>
      </c>
      <c r="BZ337" s="5"/>
      <c r="CA337" s="5"/>
      <c r="CB337" s="5"/>
      <c r="CC337" s="5"/>
      <c r="CD337" s="5"/>
      <c r="CE337" s="5"/>
      <c r="CF337" s="2">
        <v>1.051694049252448E-2</v>
      </c>
      <c r="CG337" s="5"/>
      <c r="CH337" s="2">
        <v>1.5665435648398759E-3</v>
      </c>
      <c r="CI337" s="5"/>
      <c r="CJ337" s="5"/>
      <c r="CK337" s="5"/>
      <c r="CL337" s="5"/>
      <c r="CM337" s="5"/>
      <c r="CN337" s="2">
        <v>4.2203511489170495E-3</v>
      </c>
      <c r="CO337" s="2">
        <v>5.1578906018386647E-2</v>
      </c>
      <c r="CP337" s="5"/>
      <c r="CQ337" s="5"/>
      <c r="CR337" s="5"/>
      <c r="CS337" s="5"/>
      <c r="CT337" s="2">
        <v>2.2237231968540599E-5</v>
      </c>
      <c r="CU337" s="2">
        <v>1.5140734864235001E-4</v>
      </c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2">
        <v>2.19592584359479E-3</v>
      </c>
      <c r="DH337" s="5"/>
      <c r="DI337" s="5"/>
      <c r="DJ337" s="5"/>
      <c r="DK337" s="5"/>
      <c r="DL337" s="5"/>
      <c r="DM337" s="5"/>
      <c r="DN337" s="5"/>
      <c r="DO337" s="5"/>
      <c r="DP337" s="5"/>
      <c r="DQ337" s="2">
        <v>0</v>
      </c>
      <c r="DR337" s="5"/>
      <c r="DS337" s="5"/>
      <c r="DT337" s="2">
        <v>0</v>
      </c>
      <c r="DU337" s="2">
        <v>8.9679576927723E-3</v>
      </c>
      <c r="DV337" s="2">
        <v>461</v>
      </c>
      <c r="DW337" s="2">
        <v>493</v>
      </c>
      <c r="DX337" s="2">
        <v>47</v>
      </c>
      <c r="DY337" s="10">
        <v>66</v>
      </c>
      <c r="DZ337" s="2">
        <v>0</v>
      </c>
      <c r="EA337" s="2">
        <v>1067</v>
      </c>
      <c r="EB337" t="str">
        <f>VLOOKUP(J337,Hoja2!$A$2:$D$1241,2,0)</f>
        <v>Rural</v>
      </c>
      <c r="EC337" t="str">
        <f>VLOOKUP(J337,Hoja2!$A$2:$D$1241,3,0)</f>
        <v>Zona IX - Rural Occidental Sur</v>
      </c>
      <c r="ED337" t="str">
        <f>VLOOKUP(J337,Hoja2!$A$2:$D$1241,4,0)</f>
        <v>San Antonio De Tequendama</v>
      </c>
    </row>
    <row r="338" spans="1:134" ht="16.5">
      <c r="A338" s="2">
        <v>337</v>
      </c>
      <c r="B338" s="3" t="s">
        <v>1423</v>
      </c>
      <c r="C338" s="3" t="s">
        <v>135</v>
      </c>
      <c r="D338" s="3" t="s">
        <v>208</v>
      </c>
      <c r="E338" s="3" t="s">
        <v>197</v>
      </c>
      <c r="F338" s="3" t="s">
        <v>817</v>
      </c>
      <c r="G338" s="3" t="s">
        <v>818</v>
      </c>
      <c r="H338" s="3" t="s">
        <v>347</v>
      </c>
      <c r="I338" s="3" t="s">
        <v>1424</v>
      </c>
      <c r="J338" s="3" t="s">
        <v>1425</v>
      </c>
      <c r="K338" s="2">
        <v>34.5</v>
      </c>
      <c r="L338" s="3" t="s">
        <v>219</v>
      </c>
      <c r="M338" s="2">
        <v>0</v>
      </c>
      <c r="N338" s="2">
        <v>1.9E-2</v>
      </c>
      <c r="O338" s="2">
        <v>0</v>
      </c>
      <c r="P338" s="2">
        <v>0</v>
      </c>
      <c r="Q338" s="2">
        <v>1.9E-2</v>
      </c>
      <c r="R338" s="2">
        <v>0</v>
      </c>
      <c r="S338" s="2">
        <v>1.9E-2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3" t="s">
        <v>1423</v>
      </c>
      <c r="AC338" s="3" t="s">
        <v>1423</v>
      </c>
      <c r="AD338" s="3" t="s">
        <v>144</v>
      </c>
      <c r="AE338" s="3" t="s">
        <v>1424</v>
      </c>
      <c r="AF338" s="3" t="s">
        <v>1425</v>
      </c>
      <c r="AG338" s="4">
        <v>770</v>
      </c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11"/>
      <c r="DZ338" s="5"/>
      <c r="EA338" s="5"/>
      <c r="EB338" t="str">
        <f>VLOOKUP(J338,Hoja2!$A$2:$D$1241,2,0)</f>
        <v>Metropolitana</v>
      </c>
      <c r="EC338" t="str">
        <f>VLOOKUP(J338,Hoja2!$A$2:$D$1241,3,0)</f>
        <v>Zona II - Metropolitana Suroccidente</v>
      </c>
      <c r="ED338" t="str">
        <f>VLOOKUP(J338,Hoja2!$A$2:$D$1241,4,0)</f>
        <v>Soacha</v>
      </c>
    </row>
    <row r="339" spans="1:134" ht="16.5">
      <c r="A339" s="2">
        <v>338</v>
      </c>
      <c r="B339" s="3" t="s">
        <v>1426</v>
      </c>
      <c r="C339" s="3" t="s">
        <v>135</v>
      </c>
      <c r="D339" s="3" t="s">
        <v>136</v>
      </c>
      <c r="E339" s="3" t="s">
        <v>137</v>
      </c>
      <c r="F339" s="3" t="s">
        <v>732</v>
      </c>
      <c r="G339" s="3" t="s">
        <v>733</v>
      </c>
      <c r="H339" s="3" t="s">
        <v>153</v>
      </c>
      <c r="I339" s="3" t="s">
        <v>1427</v>
      </c>
      <c r="J339" s="3" t="s">
        <v>1428</v>
      </c>
      <c r="K339" s="2">
        <v>13.2</v>
      </c>
      <c r="L339" s="3" t="s">
        <v>143</v>
      </c>
      <c r="M339" s="2">
        <v>1895</v>
      </c>
      <c r="N339" s="2">
        <v>7.1929999999999996</v>
      </c>
      <c r="O339" s="2">
        <v>6.2720000000000002</v>
      </c>
      <c r="P339" s="2">
        <v>0.92100000000000004</v>
      </c>
      <c r="Q339" s="2">
        <v>0</v>
      </c>
      <c r="R339" s="2">
        <v>0</v>
      </c>
      <c r="S339" s="2">
        <v>7.1929999999999996</v>
      </c>
      <c r="T339" s="2">
        <v>6</v>
      </c>
      <c r="U339" s="2">
        <v>0</v>
      </c>
      <c r="V339" s="2">
        <v>0</v>
      </c>
      <c r="W339" s="2">
        <v>14</v>
      </c>
      <c r="X339" s="2">
        <v>0</v>
      </c>
      <c r="Y339" s="2">
        <v>0</v>
      </c>
      <c r="Z339" s="2">
        <v>0</v>
      </c>
      <c r="AA339" s="2">
        <v>0</v>
      </c>
      <c r="AB339" s="3" t="s">
        <v>1426</v>
      </c>
      <c r="AC339" s="3" t="s">
        <v>1426</v>
      </c>
      <c r="AD339" s="3" t="s">
        <v>144</v>
      </c>
      <c r="AE339" s="3" t="s">
        <v>1427</v>
      </c>
      <c r="AF339" s="3" t="s">
        <v>1428</v>
      </c>
      <c r="AG339" s="4">
        <v>1059</v>
      </c>
      <c r="AH339" s="2">
        <v>422</v>
      </c>
      <c r="AI339" s="2">
        <v>8.1032419636991967E-2</v>
      </c>
      <c r="AJ339" s="2">
        <v>0.13392190415312571</v>
      </c>
      <c r="AK339" s="2">
        <v>2.0271408778707489E-3</v>
      </c>
      <c r="AL339" s="2">
        <v>3.8420946044879813E-2</v>
      </c>
      <c r="AM339" s="2">
        <v>7.5586667746319711E-2</v>
      </c>
      <c r="AN339" s="2">
        <v>3.9185407292143787E-2</v>
      </c>
      <c r="AO339" s="2">
        <v>2.3568443933991393E-2</v>
      </c>
      <c r="AP339" s="2">
        <v>1.8898988495079594E-2</v>
      </c>
      <c r="AQ339" s="2">
        <v>7.6239279090925594E-2</v>
      </c>
      <c r="AR339" s="2">
        <v>6.2029080513193433E-2</v>
      </c>
      <c r="AS339" s="2">
        <v>1.259905617141127E-3</v>
      </c>
      <c r="AT339" s="2">
        <v>1.9170088935058501E-2</v>
      </c>
      <c r="AU339" s="2">
        <v>0</v>
      </c>
      <c r="AV339" s="2">
        <v>0</v>
      </c>
      <c r="AW339" s="2">
        <v>0.18335311464826851</v>
      </c>
      <c r="AX339" s="2">
        <v>0.3231111381910573</v>
      </c>
      <c r="AY339" s="2">
        <v>2.3459253595808972E-3</v>
      </c>
      <c r="AZ339" s="2">
        <v>6.253009413781474E-2</v>
      </c>
      <c r="BA339" s="5"/>
      <c r="BB339" s="2">
        <v>6.253009413781474E-2</v>
      </c>
      <c r="BC339" s="2">
        <v>0</v>
      </c>
      <c r="BD339" s="5"/>
      <c r="BE339" s="5"/>
      <c r="BF339" s="5"/>
      <c r="BG339" s="2">
        <v>8.7885637176196463E-2</v>
      </c>
      <c r="BH339" s="5"/>
      <c r="BI339" s="2">
        <v>3.1465929922024759E-2</v>
      </c>
      <c r="BJ339" s="5"/>
      <c r="BK339" s="5"/>
      <c r="BL339" s="5"/>
      <c r="BM339" s="5"/>
      <c r="BN339" s="5"/>
      <c r="BO339" s="5"/>
      <c r="BP339" s="5"/>
      <c r="BQ339" s="5"/>
      <c r="BR339" s="5"/>
      <c r="BS339" s="2">
        <v>0</v>
      </c>
      <c r="BT339" s="5"/>
      <c r="BU339" s="5"/>
      <c r="BV339" s="2">
        <v>2.3181235745653561E-2</v>
      </c>
      <c r="BW339" s="5"/>
      <c r="BX339" s="5"/>
      <c r="BY339" s="5"/>
      <c r="BZ339" s="5"/>
      <c r="CA339" s="5"/>
      <c r="CB339" s="5"/>
      <c r="CC339" s="5"/>
      <c r="CD339" s="5"/>
      <c r="CE339" s="5"/>
      <c r="CF339" s="2">
        <v>1.259905617141127E-3</v>
      </c>
      <c r="CG339" s="5"/>
      <c r="CH339" s="2">
        <v>0.3231111381910573</v>
      </c>
      <c r="CI339" s="5"/>
      <c r="CJ339" s="5"/>
      <c r="CK339" s="5"/>
      <c r="CL339" s="5"/>
      <c r="CM339" s="5"/>
      <c r="CN339" s="2">
        <v>2.3459253595808972E-3</v>
      </c>
      <c r="CO339" s="2">
        <v>3.8857735378699412E-3</v>
      </c>
      <c r="CP339" s="5"/>
      <c r="CQ339" s="5"/>
      <c r="CR339" s="2">
        <v>1.3519853984684027E-2</v>
      </c>
      <c r="CS339" s="5"/>
      <c r="CT339" s="5"/>
      <c r="CU339" s="5"/>
      <c r="CV339" s="5"/>
      <c r="CW339" s="5"/>
      <c r="CX339" s="5"/>
      <c r="CY339" s="5"/>
      <c r="CZ339" s="5"/>
      <c r="DA339" s="5"/>
      <c r="DB339" s="2">
        <v>0</v>
      </c>
      <c r="DC339" s="5"/>
      <c r="DD339" s="5"/>
      <c r="DE339" s="5"/>
      <c r="DF339" s="5"/>
      <c r="DG339" s="2">
        <v>1.8472751973881358E-3</v>
      </c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2">
        <v>0</v>
      </c>
      <c r="DU339" s="2">
        <v>2.03075034673105E-2</v>
      </c>
      <c r="DV339" s="2">
        <v>1534</v>
      </c>
      <c r="DW339" s="2">
        <v>164</v>
      </c>
      <c r="DX339" s="2">
        <v>24</v>
      </c>
      <c r="DY339" s="10">
        <v>15</v>
      </c>
      <c r="DZ339" s="2">
        <v>0</v>
      </c>
      <c r="EA339" s="2">
        <v>1737</v>
      </c>
      <c r="EB339" t="str">
        <f>VLOOKUP(J339,Hoja2!$A$2:$D$1241,2,0)</f>
        <v>Rural</v>
      </c>
      <c r="EC339" t="str">
        <f>VLOOKUP(J339,Hoja2!$A$2:$D$1241,3,0)</f>
        <v>Zona VIII - Rural Occidental Norte</v>
      </c>
      <c r="ED339" t="str">
        <f>VLOOKUP(J339,Hoja2!$A$2:$D$1241,4,0)</f>
        <v>San Francisco</v>
      </c>
    </row>
    <row r="340" spans="1:134" ht="16.5">
      <c r="A340" s="2">
        <v>339</v>
      </c>
      <c r="B340" s="3" t="s">
        <v>1429</v>
      </c>
      <c r="C340" s="3" t="s">
        <v>135</v>
      </c>
      <c r="D340" s="3" t="s">
        <v>136</v>
      </c>
      <c r="E340" s="3" t="s">
        <v>137</v>
      </c>
      <c r="F340" s="3" t="s">
        <v>732</v>
      </c>
      <c r="G340" s="3" t="s">
        <v>733</v>
      </c>
      <c r="H340" s="3" t="s">
        <v>140</v>
      </c>
      <c r="I340" s="3" t="s">
        <v>1430</v>
      </c>
      <c r="J340" s="3" t="s">
        <v>1431</v>
      </c>
      <c r="K340" s="2">
        <v>13.2</v>
      </c>
      <c r="L340" s="3" t="s">
        <v>143</v>
      </c>
      <c r="M340" s="2">
        <v>9252</v>
      </c>
      <c r="N340" s="2">
        <v>0.27600000000000002</v>
      </c>
      <c r="O340" s="2">
        <v>0.27300000000000002</v>
      </c>
      <c r="P340" s="2">
        <v>0</v>
      </c>
      <c r="Q340" s="2">
        <v>3.0000000000000001E-3</v>
      </c>
      <c r="R340" s="2">
        <v>0</v>
      </c>
      <c r="S340" s="2">
        <v>0.27600000000000002</v>
      </c>
      <c r="T340" s="2">
        <v>33</v>
      </c>
      <c r="U340" s="2">
        <v>0</v>
      </c>
      <c r="V340" s="2">
        <v>0</v>
      </c>
      <c r="W340" s="2">
        <v>1</v>
      </c>
      <c r="X340" s="2">
        <v>0</v>
      </c>
      <c r="Y340" s="2">
        <v>0</v>
      </c>
      <c r="Z340" s="2">
        <v>0</v>
      </c>
      <c r="AA340" s="2">
        <v>0</v>
      </c>
      <c r="AB340" s="3" t="s">
        <v>1429</v>
      </c>
      <c r="AC340" s="3" t="s">
        <v>1429</v>
      </c>
      <c r="AD340" s="3" t="s">
        <v>144</v>
      </c>
      <c r="AE340" s="3" t="s">
        <v>1430</v>
      </c>
      <c r="AF340" s="3" t="s">
        <v>1431</v>
      </c>
      <c r="AG340" s="4">
        <v>1060</v>
      </c>
      <c r="AH340" s="2">
        <v>2346</v>
      </c>
      <c r="AI340" s="2">
        <v>0.1141123786438024</v>
      </c>
      <c r="AJ340" s="2">
        <v>0.30450784927654279</v>
      </c>
      <c r="AK340" s="2">
        <v>9.2535908524361041E-2</v>
      </c>
      <c r="AL340" s="2">
        <v>0.13314504341216035</v>
      </c>
      <c r="AM340" s="2">
        <v>4.573905815637614E-2</v>
      </c>
      <c r="AN340" s="2">
        <v>0.333732985521695</v>
      </c>
      <c r="AO340" s="2">
        <v>0.24016774875979366</v>
      </c>
      <c r="AP340" s="2">
        <v>0.39585751130111008</v>
      </c>
      <c r="AQ340" s="2">
        <v>0.39605061997379165</v>
      </c>
      <c r="AR340" s="2">
        <v>0.71893177351326409</v>
      </c>
      <c r="AS340" s="2">
        <v>0.2394107830147888</v>
      </c>
      <c r="AT340" s="2">
        <v>0.18591521465863547</v>
      </c>
      <c r="AU340" s="2">
        <v>0</v>
      </c>
      <c r="AV340" s="2">
        <v>0</v>
      </c>
      <c r="AW340" s="2">
        <v>1.3028735292065126</v>
      </c>
      <c r="AX340" s="2">
        <v>1.7812254526509375</v>
      </c>
      <c r="AY340" s="2">
        <v>8.8822236241749522E-2</v>
      </c>
      <c r="AZ340" s="2">
        <v>2.7185656657120999E-2</v>
      </c>
      <c r="BA340" s="5"/>
      <c r="BB340" s="2">
        <v>2.7185656657120999E-2</v>
      </c>
      <c r="BC340" s="2">
        <v>6.0179000244877254E-2</v>
      </c>
      <c r="BD340" s="2">
        <v>0</v>
      </c>
      <c r="BE340" s="5"/>
      <c r="BF340" s="2">
        <v>0</v>
      </c>
      <c r="BG340" s="2">
        <v>0.12528609442861241</v>
      </c>
      <c r="BH340" s="2">
        <v>0</v>
      </c>
      <c r="BI340" s="2">
        <v>0.15963087261389036</v>
      </c>
      <c r="BJ340" s="5"/>
      <c r="BK340" s="5"/>
      <c r="BL340" s="5"/>
      <c r="BM340" s="5"/>
      <c r="BN340" s="5"/>
      <c r="BO340" s="2">
        <v>2.2554151632904942E-2</v>
      </c>
      <c r="BP340" s="2">
        <v>1.2214116299217441E-2</v>
      </c>
      <c r="BQ340" s="5"/>
      <c r="BR340" s="5"/>
      <c r="BS340" s="2">
        <v>0</v>
      </c>
      <c r="BT340" s="5"/>
      <c r="BU340" s="5"/>
      <c r="BV340" s="2">
        <v>3.8806932768571424E-2</v>
      </c>
      <c r="BW340" s="5"/>
      <c r="BX340" s="5"/>
      <c r="BY340" s="2">
        <v>2.7391436231074401E-4</v>
      </c>
      <c r="BZ340" s="5"/>
      <c r="CA340" s="2">
        <v>0</v>
      </c>
      <c r="CB340" s="5"/>
      <c r="CC340" s="5"/>
      <c r="CD340" s="2">
        <v>2.5532072487961422E-3</v>
      </c>
      <c r="CE340" s="5"/>
      <c r="CF340" s="2">
        <v>3.7092532707100931E-2</v>
      </c>
      <c r="CG340" s="5"/>
      <c r="CH340" s="2">
        <v>1.5935249508028075</v>
      </c>
      <c r="CI340" s="5"/>
      <c r="CJ340" s="5"/>
      <c r="CK340" s="2">
        <v>0.18770050184813</v>
      </c>
      <c r="CL340" s="5"/>
      <c r="CM340" s="5"/>
      <c r="CN340" s="2">
        <v>8.8822236241749522E-2</v>
      </c>
      <c r="CO340" s="2">
        <v>0.43550321111753776</v>
      </c>
      <c r="CP340" s="5"/>
      <c r="CQ340" s="5"/>
      <c r="CR340" s="2">
        <v>0.18037646102524363</v>
      </c>
      <c r="CS340" s="5"/>
      <c r="CT340" s="2">
        <v>2.0350779325159711E-2</v>
      </c>
      <c r="CU340" s="2">
        <v>4.4339440913583893E-4</v>
      </c>
      <c r="CV340" s="5"/>
      <c r="CW340" s="5"/>
      <c r="CX340" s="2">
        <v>5.9790627624166596E-3</v>
      </c>
      <c r="CY340" s="5"/>
      <c r="CZ340" s="5"/>
      <c r="DA340" s="5"/>
      <c r="DB340" s="2">
        <v>0</v>
      </c>
      <c r="DC340" s="5"/>
      <c r="DD340" s="5"/>
      <c r="DE340" s="5"/>
      <c r="DF340" s="5"/>
      <c r="DG340" s="2">
        <v>5.002125184109675E-2</v>
      </c>
      <c r="DH340" s="5"/>
      <c r="DI340" s="5"/>
      <c r="DJ340" s="5"/>
      <c r="DK340" s="2">
        <v>0</v>
      </c>
      <c r="DL340" s="2">
        <v>0</v>
      </c>
      <c r="DM340" s="5"/>
      <c r="DN340" s="5"/>
      <c r="DO340" s="5"/>
      <c r="DP340" s="5"/>
      <c r="DQ340" s="5"/>
      <c r="DR340" s="5"/>
      <c r="DS340" s="5"/>
      <c r="DT340" s="2">
        <v>1.0713261067733222E-2</v>
      </c>
      <c r="DU340" s="2">
        <v>0.14089528535190782</v>
      </c>
      <c r="DV340" s="2">
        <v>4110</v>
      </c>
      <c r="DW340" s="2">
        <v>544</v>
      </c>
      <c r="DX340" s="2">
        <v>56</v>
      </c>
      <c r="DY340" s="10">
        <v>53</v>
      </c>
      <c r="DZ340" s="2">
        <v>1</v>
      </c>
      <c r="EA340" s="2">
        <v>4764</v>
      </c>
      <c r="EB340" t="str">
        <f>VLOOKUP(J340,Hoja2!$A$2:$D$1241,2,0)</f>
        <v>Rural</v>
      </c>
      <c r="EC340" t="str">
        <f>VLOOKUP(J340,Hoja2!$A$2:$D$1241,3,0)</f>
        <v>Zona VIII - Rural Occidental Norte</v>
      </c>
      <c r="ED340" t="str">
        <f>VLOOKUP(J340,Hoja2!$A$2:$D$1241,4,0)</f>
        <v>San Francisco</v>
      </c>
    </row>
    <row r="341" spans="1:134" ht="16.5">
      <c r="A341" s="2">
        <v>340</v>
      </c>
      <c r="B341" s="3" t="s">
        <v>1432</v>
      </c>
      <c r="C341" s="3" t="s">
        <v>135</v>
      </c>
      <c r="D341" s="3" t="s">
        <v>136</v>
      </c>
      <c r="E341" s="3" t="s">
        <v>137</v>
      </c>
      <c r="F341" s="3" t="s">
        <v>362</v>
      </c>
      <c r="G341" s="3" t="s">
        <v>363</v>
      </c>
      <c r="H341" s="3" t="s">
        <v>153</v>
      </c>
      <c r="I341" s="3" t="s">
        <v>1433</v>
      </c>
      <c r="J341" s="3" t="s">
        <v>1434</v>
      </c>
      <c r="K341" s="2">
        <v>11.4</v>
      </c>
      <c r="L341" s="3" t="s">
        <v>143</v>
      </c>
      <c r="M341" s="2">
        <v>7636</v>
      </c>
      <c r="N341" s="2">
        <v>10.061999999999999</v>
      </c>
      <c r="O341" s="2">
        <v>4.42</v>
      </c>
      <c r="P341" s="2">
        <v>1.0409999999999999</v>
      </c>
      <c r="Q341" s="2">
        <v>4.601</v>
      </c>
      <c r="R341" s="2">
        <v>0</v>
      </c>
      <c r="S341" s="2">
        <v>10.061999999999999</v>
      </c>
      <c r="T341" s="2">
        <v>14</v>
      </c>
      <c r="U341" s="2">
        <v>0</v>
      </c>
      <c r="V341" s="2">
        <v>0</v>
      </c>
      <c r="W341" s="2">
        <v>1</v>
      </c>
      <c r="X341" s="2">
        <v>0</v>
      </c>
      <c r="Y341" s="2">
        <v>0</v>
      </c>
      <c r="Z341" s="2">
        <v>0</v>
      </c>
      <c r="AA341" s="2">
        <v>0</v>
      </c>
      <c r="AB341" s="3" t="s">
        <v>1432</v>
      </c>
      <c r="AC341" s="3" t="s">
        <v>1432</v>
      </c>
      <c r="AD341" s="3" t="s">
        <v>144</v>
      </c>
      <c r="AE341" s="3" t="s">
        <v>1433</v>
      </c>
      <c r="AF341" s="3" t="s">
        <v>1434</v>
      </c>
      <c r="AG341" s="4">
        <v>385</v>
      </c>
      <c r="AH341" s="2">
        <v>426</v>
      </c>
      <c r="AI341" s="2">
        <v>1.0821090527634331E-2</v>
      </c>
      <c r="AJ341" s="2">
        <v>2.0167328040457441E-2</v>
      </c>
      <c r="AK341" s="2">
        <v>1.1574695491409319E-2</v>
      </c>
      <c r="AL341" s="2">
        <v>6.8782926817142875E-2</v>
      </c>
      <c r="AM341" s="2">
        <v>3.2985278761367989E-2</v>
      </c>
      <c r="AN341" s="2">
        <v>3.5372446424882596E-2</v>
      </c>
      <c r="AO341" s="2">
        <v>2.3012821016594947E-2</v>
      </c>
      <c r="AP341" s="2">
        <v>3.7641761258236923E-3</v>
      </c>
      <c r="AQ341" s="2">
        <v>1.0026781600681628E-2</v>
      </c>
      <c r="AR341" s="2">
        <v>5.8639811762626629E-2</v>
      </c>
      <c r="AS341" s="2">
        <v>3.8824926925964953E-3</v>
      </c>
      <c r="AT341" s="2">
        <v>5.9144643254236254E-2</v>
      </c>
      <c r="AU341" s="2">
        <v>0</v>
      </c>
      <c r="AV341" s="2">
        <v>0</v>
      </c>
      <c r="AW341" s="2">
        <v>0.16901062592670166</v>
      </c>
      <c r="AX341" s="2">
        <v>0.15539819788840678</v>
      </c>
      <c r="AY341" s="2">
        <v>9.2713438814339671E-3</v>
      </c>
      <c r="AZ341" s="2">
        <v>4.4943248189118004E-3</v>
      </c>
      <c r="BA341" s="5"/>
      <c r="BB341" s="2">
        <v>4.4943248189118004E-3</v>
      </c>
      <c r="BC341" s="5"/>
      <c r="BD341" s="2">
        <v>0</v>
      </c>
      <c r="BE341" s="5"/>
      <c r="BF341" s="5"/>
      <c r="BG341" s="2">
        <v>7.471207256416193E-2</v>
      </c>
      <c r="BH341" s="5"/>
      <c r="BI341" s="2">
        <v>1.2099240929081699E-2</v>
      </c>
      <c r="BJ341" s="5"/>
      <c r="BK341" s="5"/>
      <c r="BL341" s="5"/>
      <c r="BM341" s="5"/>
      <c r="BN341" s="5"/>
      <c r="BO341" s="5"/>
      <c r="BP341" s="5"/>
      <c r="BQ341" s="5"/>
      <c r="BR341" s="5"/>
      <c r="BS341" s="2">
        <v>0</v>
      </c>
      <c r="BT341" s="5"/>
      <c r="BU341" s="5"/>
      <c r="BV341" s="2">
        <v>1.2591715107059349E-2</v>
      </c>
      <c r="BW341" s="5"/>
      <c r="BX341" s="2">
        <v>0</v>
      </c>
      <c r="BY341" s="2">
        <v>0</v>
      </c>
      <c r="BZ341" s="5"/>
      <c r="CA341" s="2">
        <v>0</v>
      </c>
      <c r="CB341" s="5"/>
      <c r="CC341" s="5"/>
      <c r="CD341" s="5"/>
      <c r="CE341" s="5"/>
      <c r="CF341" s="5"/>
      <c r="CG341" s="5"/>
      <c r="CH341" s="2">
        <v>0.15539819788840678</v>
      </c>
      <c r="CI341" s="5"/>
      <c r="CJ341" s="5"/>
      <c r="CK341" s="5"/>
      <c r="CL341" s="5"/>
      <c r="CM341" s="5"/>
      <c r="CN341" s="2">
        <v>9.2713438814339671E-3</v>
      </c>
      <c r="CO341" s="2">
        <v>5.50886263734916E-2</v>
      </c>
      <c r="CP341" s="5"/>
      <c r="CQ341" s="5"/>
      <c r="CR341" s="5"/>
      <c r="CS341" s="2">
        <v>0</v>
      </c>
      <c r="CT341" s="2">
        <v>8.8011296608015207E-3</v>
      </c>
      <c r="CU341" s="2">
        <v>1.773340850440534E-3</v>
      </c>
      <c r="CV341" s="2">
        <v>0</v>
      </c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2">
        <v>2.3233488610568281E-3</v>
      </c>
      <c r="DR341" s="5"/>
      <c r="DS341" s="2">
        <v>0</v>
      </c>
      <c r="DT341" s="2">
        <v>1.62115158060817E-3</v>
      </c>
      <c r="DU341" s="5"/>
      <c r="DV341" s="2">
        <v>2250</v>
      </c>
      <c r="DW341" s="2">
        <v>788</v>
      </c>
      <c r="DX341" s="2">
        <v>96</v>
      </c>
      <c r="DY341" s="10">
        <v>12</v>
      </c>
      <c r="DZ341" s="2">
        <v>0</v>
      </c>
      <c r="EA341" s="2">
        <v>3146</v>
      </c>
      <c r="EB341" t="str">
        <f>VLOOKUP(J341,Hoja2!$A$2:$D$1241,2,0)</f>
        <v>Metropolitana</v>
      </c>
      <c r="EC341" t="str">
        <f>VLOOKUP(J341,Hoja2!$A$2:$D$1241,3,0)</f>
        <v>Zona III - Metropolitana Centro Oriente</v>
      </c>
      <c r="ED341" t="str">
        <f>VLOOKUP(J341,Hoja2!$A$2:$D$1241,4,0)</f>
        <v>Teusaquillo</v>
      </c>
    </row>
    <row r="342" spans="1:134" ht="16.5">
      <c r="A342" s="2">
        <v>341</v>
      </c>
      <c r="B342" s="3" t="s">
        <v>1435</v>
      </c>
      <c r="C342" s="3" t="s">
        <v>135</v>
      </c>
      <c r="D342" s="3" t="s">
        <v>136</v>
      </c>
      <c r="E342" s="3" t="s">
        <v>137</v>
      </c>
      <c r="F342" s="3" t="s">
        <v>362</v>
      </c>
      <c r="G342" s="3" t="s">
        <v>363</v>
      </c>
      <c r="H342" s="3" t="s">
        <v>140</v>
      </c>
      <c r="I342" s="3" t="s">
        <v>1436</v>
      </c>
      <c r="J342" s="3" t="s">
        <v>1437</v>
      </c>
      <c r="K342" s="2">
        <v>11.4</v>
      </c>
      <c r="L342" s="3" t="s">
        <v>143</v>
      </c>
      <c r="M342" s="2">
        <v>6907</v>
      </c>
      <c r="N342" s="2">
        <v>4.4829999999999997</v>
      </c>
      <c r="O342" s="2">
        <v>1.4319999999999999</v>
      </c>
      <c r="P342" s="2">
        <v>0</v>
      </c>
      <c r="Q342" s="2">
        <v>3.0510000000000002</v>
      </c>
      <c r="R342" s="2">
        <v>0</v>
      </c>
      <c r="S342" s="2">
        <v>4.4829999999999997</v>
      </c>
      <c r="T342" s="2">
        <v>13</v>
      </c>
      <c r="U342" s="2">
        <v>0</v>
      </c>
      <c r="V342" s="2">
        <v>0</v>
      </c>
      <c r="W342" s="2">
        <v>1</v>
      </c>
      <c r="X342" s="2">
        <v>0</v>
      </c>
      <c r="Y342" s="2">
        <v>0</v>
      </c>
      <c r="Z342" s="2">
        <v>0</v>
      </c>
      <c r="AA342" s="2">
        <v>0</v>
      </c>
      <c r="AB342" s="3" t="s">
        <v>1435</v>
      </c>
      <c r="AC342" s="3" t="s">
        <v>1435</v>
      </c>
      <c r="AD342" s="3" t="s">
        <v>144</v>
      </c>
      <c r="AE342" s="3" t="s">
        <v>1436</v>
      </c>
      <c r="AF342" s="3" t="s">
        <v>1437</v>
      </c>
      <c r="AG342" s="4">
        <v>388</v>
      </c>
      <c r="AH342" s="2">
        <v>174</v>
      </c>
      <c r="AI342" s="2">
        <v>0</v>
      </c>
      <c r="AJ342" s="2">
        <v>4.2544766473298544E-2</v>
      </c>
      <c r="AK342" s="2">
        <v>3.4440428843274702E-3</v>
      </c>
      <c r="AL342" s="2">
        <v>6.911070708219046E-3</v>
      </c>
      <c r="AM342" s="2">
        <v>0</v>
      </c>
      <c r="AN342" s="2">
        <v>4.0406345335716401E-4</v>
      </c>
      <c r="AO342" s="2">
        <v>9.1754311906280198E-4</v>
      </c>
      <c r="AP342" s="2">
        <v>4.2275482559918564E-3</v>
      </c>
      <c r="AQ342" s="2">
        <v>5.4080059703077903E-3</v>
      </c>
      <c r="AR342" s="2">
        <v>2.3864821906246902E-3</v>
      </c>
      <c r="AS342" s="2">
        <v>2.1953412235699711E-3</v>
      </c>
      <c r="AT342" s="2">
        <v>2.9011034937419098E-4</v>
      </c>
      <c r="AU342" s="5"/>
      <c r="AV342" s="2">
        <v>0</v>
      </c>
      <c r="AW342" s="2">
        <v>6.5402390342064409E-2</v>
      </c>
      <c r="AX342" s="2">
        <v>3.3040253096874922E-3</v>
      </c>
      <c r="AY342" s="5"/>
      <c r="AZ342" s="2">
        <v>2.2558976381630399E-5</v>
      </c>
      <c r="BA342" s="5"/>
      <c r="BB342" s="2">
        <v>2.2558976381630399E-5</v>
      </c>
      <c r="BC342" s="5"/>
      <c r="BD342" s="5"/>
      <c r="BE342" s="5"/>
      <c r="BF342" s="5"/>
      <c r="BG342" s="2">
        <v>4.3359243060068801E-3</v>
      </c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2">
        <v>5.6254894650506565E-2</v>
      </c>
      <c r="BW342" s="5"/>
      <c r="BX342" s="2">
        <v>0</v>
      </c>
      <c r="BY342" s="2">
        <v>0</v>
      </c>
      <c r="BZ342" s="5"/>
      <c r="CA342" s="5"/>
      <c r="CB342" s="5"/>
      <c r="CC342" s="5"/>
      <c r="CD342" s="5"/>
      <c r="CE342" s="5"/>
      <c r="CF342" s="2">
        <v>2.3922861305175967E-3</v>
      </c>
      <c r="CG342" s="5"/>
      <c r="CH342" s="2">
        <v>3.3040253096874922E-3</v>
      </c>
      <c r="CI342" s="5"/>
      <c r="CJ342" s="5"/>
      <c r="CK342" s="5"/>
      <c r="CL342" s="5"/>
      <c r="CM342" s="5"/>
      <c r="CN342" s="5"/>
      <c r="CO342" s="2">
        <v>2.1291749056591689E-3</v>
      </c>
      <c r="CP342" s="5"/>
      <c r="CQ342" s="5"/>
      <c r="CR342" s="5"/>
      <c r="CS342" s="5"/>
      <c r="CT342" s="2">
        <v>2.9011034937419098E-4</v>
      </c>
      <c r="CU342" s="2">
        <v>0</v>
      </c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2">
        <v>0</v>
      </c>
      <c r="DR342" s="5"/>
      <c r="DS342" s="5"/>
      <c r="DT342" s="5"/>
      <c r="DU342" s="5"/>
      <c r="DV342" s="2">
        <v>345</v>
      </c>
      <c r="DW342" s="2">
        <v>916</v>
      </c>
      <c r="DX342" s="2">
        <v>10</v>
      </c>
      <c r="DY342" s="10">
        <v>19</v>
      </c>
      <c r="DZ342" s="2">
        <v>0</v>
      </c>
      <c r="EA342" s="2">
        <v>1290</v>
      </c>
      <c r="EB342" t="str">
        <f>VLOOKUP(J342,Hoja2!$A$2:$D$1241,2,0)</f>
        <v>Metropolitana</v>
      </c>
      <c r="EC342" t="str">
        <f>VLOOKUP(J342,Hoja2!$A$2:$D$1241,3,0)</f>
        <v>Zona III - Metropolitana Centro Oriente</v>
      </c>
      <c r="ED342" t="str">
        <f>VLOOKUP(J342,Hoja2!$A$2:$D$1241,4,0)</f>
        <v>Chapinero</v>
      </c>
    </row>
    <row r="343" spans="1:134" ht="16.5">
      <c r="A343" s="2">
        <v>342</v>
      </c>
      <c r="B343" s="3" t="s">
        <v>1438</v>
      </c>
      <c r="C343" s="3" t="s">
        <v>135</v>
      </c>
      <c r="D343" s="3" t="s">
        <v>136</v>
      </c>
      <c r="E343" s="3" t="s">
        <v>137</v>
      </c>
      <c r="F343" s="3" t="s">
        <v>362</v>
      </c>
      <c r="G343" s="3" t="s">
        <v>363</v>
      </c>
      <c r="H343" s="3" t="s">
        <v>153</v>
      </c>
      <c r="I343" s="3" t="s">
        <v>1439</v>
      </c>
      <c r="J343" s="3" t="s">
        <v>1440</v>
      </c>
      <c r="K343" s="2">
        <v>11.4</v>
      </c>
      <c r="L343" s="3" t="s">
        <v>143</v>
      </c>
      <c r="M343" s="2">
        <v>14553</v>
      </c>
      <c r="N343" s="2">
        <v>5.9589999999999996</v>
      </c>
      <c r="O343" s="2">
        <v>3.669</v>
      </c>
      <c r="P343" s="2">
        <v>0.10299999999999999</v>
      </c>
      <c r="Q343" s="2">
        <v>2.1869999999999998</v>
      </c>
      <c r="R343" s="2">
        <v>0</v>
      </c>
      <c r="S343" s="2">
        <v>5.9589999999999996</v>
      </c>
      <c r="T343" s="2">
        <v>25</v>
      </c>
      <c r="U343" s="2">
        <v>0</v>
      </c>
      <c r="V343" s="2">
        <v>0</v>
      </c>
      <c r="W343" s="2">
        <v>1</v>
      </c>
      <c r="X343" s="2">
        <v>0</v>
      </c>
      <c r="Y343" s="2">
        <v>0</v>
      </c>
      <c r="Z343" s="2">
        <v>0</v>
      </c>
      <c r="AA343" s="2">
        <v>0</v>
      </c>
      <c r="AB343" s="3" t="s">
        <v>1438</v>
      </c>
      <c r="AC343" s="3" t="s">
        <v>1438</v>
      </c>
      <c r="AD343" s="3" t="s">
        <v>144</v>
      </c>
      <c r="AE343" s="3" t="s">
        <v>1439</v>
      </c>
      <c r="AF343" s="3" t="s">
        <v>1440</v>
      </c>
      <c r="AG343" s="4">
        <v>380</v>
      </c>
      <c r="AH343" s="2">
        <v>565</v>
      </c>
      <c r="AI343" s="2">
        <v>1.2689428709360479E-2</v>
      </c>
      <c r="AJ343" s="2">
        <v>9.5028797808179882E-2</v>
      </c>
      <c r="AK343" s="2">
        <v>7.5054668279673446E-3</v>
      </c>
      <c r="AL343" s="2">
        <v>1.7966198706625948E-2</v>
      </c>
      <c r="AM343" s="2">
        <v>3.030399732186052E-2</v>
      </c>
      <c r="AN343" s="2">
        <v>3.44013178969933E-5</v>
      </c>
      <c r="AO343" s="2">
        <v>1.161610037812447E-2</v>
      </c>
      <c r="AP343" s="2">
        <v>2.6918853565486636E-3</v>
      </c>
      <c r="AQ343" s="2">
        <v>0.1254160558234958</v>
      </c>
      <c r="AR343" s="2">
        <v>4.2946484756350316E-2</v>
      </c>
      <c r="AS343" s="2">
        <v>1.4981100744489472E-2</v>
      </c>
      <c r="AT343" s="2">
        <v>0.33904294837032489</v>
      </c>
      <c r="AU343" s="2">
        <v>0</v>
      </c>
      <c r="AV343" s="2">
        <v>0</v>
      </c>
      <c r="AW343" s="2">
        <v>0.53577547976813089</v>
      </c>
      <c r="AX343" s="2">
        <v>0.15138949881616096</v>
      </c>
      <c r="AY343" s="2">
        <v>1.3057887536932983E-2</v>
      </c>
      <c r="AZ343" s="5"/>
      <c r="BA343" s="5"/>
      <c r="BB343" s="5"/>
      <c r="BC343" s="5"/>
      <c r="BD343" s="2">
        <v>0</v>
      </c>
      <c r="BE343" s="5"/>
      <c r="BF343" s="2">
        <v>0</v>
      </c>
      <c r="BG343" s="2">
        <v>0.3966892976032495</v>
      </c>
      <c r="BH343" s="5"/>
      <c r="BI343" s="2">
        <v>1.207941323543273E-3</v>
      </c>
      <c r="BJ343" s="5"/>
      <c r="BK343" s="5"/>
      <c r="BL343" s="2">
        <v>6.0270186171168809E-4</v>
      </c>
      <c r="BM343" s="5"/>
      <c r="BN343" s="5"/>
      <c r="BO343" s="5"/>
      <c r="BP343" s="5"/>
      <c r="BQ343" s="5"/>
      <c r="BR343" s="5"/>
      <c r="BS343" s="5"/>
      <c r="BT343" s="5"/>
      <c r="BU343" s="5"/>
      <c r="BV343" s="2">
        <v>5.5990330457836052E-2</v>
      </c>
      <c r="BW343" s="5"/>
      <c r="BX343" s="2">
        <v>2.46296277408907E-4</v>
      </c>
      <c r="BY343" s="2">
        <v>1.8679966643218001E-3</v>
      </c>
      <c r="BZ343" s="5"/>
      <c r="CA343" s="2">
        <v>0</v>
      </c>
      <c r="CB343" s="5"/>
      <c r="CC343" s="5"/>
      <c r="CD343" s="5"/>
      <c r="CE343" s="5"/>
      <c r="CF343" s="2">
        <v>0</v>
      </c>
      <c r="CG343" s="5"/>
      <c r="CH343" s="2">
        <v>0.15138949881616096</v>
      </c>
      <c r="CI343" s="5"/>
      <c r="CJ343" s="5"/>
      <c r="CK343" s="5"/>
      <c r="CL343" s="2">
        <v>0</v>
      </c>
      <c r="CM343" s="5"/>
      <c r="CN343" s="2">
        <v>1.3057887536932983E-2</v>
      </c>
      <c r="CO343" s="2">
        <v>5.0262056053049176E-2</v>
      </c>
      <c r="CP343" s="5"/>
      <c r="CQ343" s="5"/>
      <c r="CR343" s="2">
        <v>4.02508692631062E-3</v>
      </c>
      <c r="CS343" s="2">
        <v>0</v>
      </c>
      <c r="CT343" s="2">
        <v>1.4502121629346982E-2</v>
      </c>
      <c r="CU343" s="2">
        <v>3.3988306081865782E-3</v>
      </c>
      <c r="CV343" s="2">
        <v>0</v>
      </c>
      <c r="CW343" s="5"/>
      <c r="CX343" s="5"/>
      <c r="CY343" s="5"/>
      <c r="CZ343" s="5"/>
      <c r="DA343" s="5"/>
      <c r="DB343" s="5"/>
      <c r="DC343" s="5"/>
      <c r="DD343" s="2">
        <v>0</v>
      </c>
      <c r="DE343" s="5"/>
      <c r="DF343" s="5"/>
      <c r="DG343" s="5"/>
      <c r="DH343" s="5"/>
      <c r="DI343" s="2">
        <v>0</v>
      </c>
      <c r="DJ343" s="5"/>
      <c r="DK343" s="5"/>
      <c r="DL343" s="5"/>
      <c r="DM343" s="5"/>
      <c r="DN343" s="5"/>
      <c r="DO343" s="5"/>
      <c r="DP343" s="5"/>
      <c r="DQ343" s="2">
        <v>6.9828203631663536E-3</v>
      </c>
      <c r="DR343" s="2">
        <v>0</v>
      </c>
      <c r="DS343" s="5"/>
      <c r="DT343" s="2">
        <v>0</v>
      </c>
      <c r="DU343" s="2">
        <v>0</v>
      </c>
      <c r="DV343" s="2">
        <v>4067</v>
      </c>
      <c r="DW343" s="2">
        <v>1425</v>
      </c>
      <c r="DX343" s="2">
        <v>94</v>
      </c>
      <c r="DY343" s="10">
        <v>15</v>
      </c>
      <c r="DZ343" s="2">
        <v>0</v>
      </c>
      <c r="EA343" s="2">
        <v>5601</v>
      </c>
      <c r="EB343" t="str">
        <f>VLOOKUP(J343,Hoja2!$A$2:$D$1241,2,0)</f>
        <v>Metropolitana</v>
      </c>
      <c r="EC343" t="str">
        <f>VLOOKUP(J343,Hoja2!$A$2:$D$1241,3,0)</f>
        <v>Zona III - Metropolitana Centro Oriente</v>
      </c>
      <c r="ED343" t="str">
        <f>VLOOKUP(J343,Hoja2!$A$2:$D$1241,4,0)</f>
        <v>Teusaquillo</v>
      </c>
    </row>
    <row r="344" spans="1:134" ht="16.5">
      <c r="A344" s="2">
        <v>343</v>
      </c>
      <c r="B344" s="3" t="s">
        <v>1441</v>
      </c>
      <c r="C344" s="3" t="s">
        <v>135</v>
      </c>
      <c r="D344" s="3" t="s">
        <v>136</v>
      </c>
      <c r="E344" s="3" t="s">
        <v>137</v>
      </c>
      <c r="F344" s="3" t="s">
        <v>362</v>
      </c>
      <c r="G344" s="3" t="s">
        <v>363</v>
      </c>
      <c r="H344" s="3" t="s">
        <v>153</v>
      </c>
      <c r="I344" s="3" t="s">
        <v>1442</v>
      </c>
      <c r="J344" s="3" t="s">
        <v>1443</v>
      </c>
      <c r="K344" s="2">
        <v>11.4</v>
      </c>
      <c r="L344" s="3" t="s">
        <v>143</v>
      </c>
      <c r="M344" s="2">
        <v>11197</v>
      </c>
      <c r="N344" s="2">
        <v>8.6449999999999996</v>
      </c>
      <c r="O344" s="2">
        <v>6.0389999999999997</v>
      </c>
      <c r="P344" s="2">
        <v>0</v>
      </c>
      <c r="Q344" s="2">
        <v>2.6059999999999999</v>
      </c>
      <c r="R344" s="2">
        <v>0</v>
      </c>
      <c r="S344" s="2">
        <v>8.6449999999999996</v>
      </c>
      <c r="T344" s="2">
        <v>26</v>
      </c>
      <c r="U344" s="2">
        <v>0</v>
      </c>
      <c r="V344" s="2">
        <v>0</v>
      </c>
      <c r="W344" s="2">
        <v>2</v>
      </c>
      <c r="X344" s="2">
        <v>0</v>
      </c>
      <c r="Y344" s="2">
        <v>0</v>
      </c>
      <c r="Z344" s="2">
        <v>0</v>
      </c>
      <c r="AA344" s="2">
        <v>0</v>
      </c>
      <c r="AB344" s="3" t="s">
        <v>1441</v>
      </c>
      <c r="AC344" s="3" t="s">
        <v>1441</v>
      </c>
      <c r="AD344" s="3" t="s">
        <v>144</v>
      </c>
      <c r="AE344" s="3" t="s">
        <v>1442</v>
      </c>
      <c r="AF344" s="3" t="s">
        <v>1443</v>
      </c>
      <c r="AG344" s="4">
        <v>382</v>
      </c>
      <c r="AH344" s="2">
        <v>320</v>
      </c>
      <c r="AI344" s="2">
        <v>2.0452870486527802E-2</v>
      </c>
      <c r="AJ344" s="2">
        <v>0</v>
      </c>
      <c r="AK344" s="2">
        <v>2.2530078713489002E-3</v>
      </c>
      <c r="AL344" s="2">
        <v>7.0299531383357528E-3</v>
      </c>
      <c r="AM344" s="2">
        <v>1.7526787955195119E-2</v>
      </c>
      <c r="AN344" s="2">
        <v>8.1237397722271707E-3</v>
      </c>
      <c r="AO344" s="2">
        <v>2.4517534848525683E-3</v>
      </c>
      <c r="AP344" s="2">
        <v>2.3501853348412648E-3</v>
      </c>
      <c r="AQ344" s="2">
        <v>1.2591964215421146E-3</v>
      </c>
      <c r="AR344" s="2">
        <v>6.4340628478384487E-3</v>
      </c>
      <c r="AS344" s="2">
        <v>6.2005344103015624E-3</v>
      </c>
      <c r="AT344" s="2">
        <v>8.7944854438593168E-3</v>
      </c>
      <c r="AU344" s="5"/>
      <c r="AV344" s="2">
        <v>0</v>
      </c>
      <c r="AW344" s="2">
        <v>6.5112296800397484E-2</v>
      </c>
      <c r="AX344" s="2">
        <v>1.7764280366472519E-2</v>
      </c>
      <c r="AY344" s="5"/>
      <c r="AZ344" s="5"/>
      <c r="BA344" s="5"/>
      <c r="BB344" s="5"/>
      <c r="BC344" s="5"/>
      <c r="BD344" s="5"/>
      <c r="BE344" s="5"/>
      <c r="BF344" s="5"/>
      <c r="BG344" s="2">
        <v>1.0090079476057038E-2</v>
      </c>
      <c r="BH344" s="5"/>
      <c r="BI344" s="5"/>
      <c r="BJ344" s="2">
        <v>0</v>
      </c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2">
        <v>3.3039689773093232E-2</v>
      </c>
      <c r="BW344" s="5"/>
      <c r="BX344" s="2">
        <v>9.2149205282255101E-4</v>
      </c>
      <c r="BY344" s="2">
        <v>5.09831074968203E-3</v>
      </c>
      <c r="BZ344" s="5"/>
      <c r="CA344" s="2">
        <v>0</v>
      </c>
      <c r="CB344" s="5"/>
      <c r="CC344" s="5"/>
      <c r="CD344" s="5"/>
      <c r="CE344" s="5"/>
      <c r="CF344" s="5"/>
      <c r="CG344" s="5"/>
      <c r="CH344" s="2">
        <v>1.7764280366472519E-2</v>
      </c>
      <c r="CI344" s="5"/>
      <c r="CJ344" s="5"/>
      <c r="CK344" s="5"/>
      <c r="CL344" s="5"/>
      <c r="CM344" s="5"/>
      <c r="CN344" s="5"/>
      <c r="CO344" s="2">
        <v>0</v>
      </c>
      <c r="CP344" s="5"/>
      <c r="CQ344" s="5"/>
      <c r="CR344" s="2">
        <v>4.8152245754899195E-3</v>
      </c>
      <c r="CS344" s="5"/>
      <c r="CT344" s="2">
        <v>1.8023216035016423E-3</v>
      </c>
      <c r="CU344" s="2">
        <v>5.3745277563961603E-5</v>
      </c>
      <c r="CV344" s="2">
        <v>0</v>
      </c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2">
        <v>1.60339688743476E-3</v>
      </c>
      <c r="DH344" s="5"/>
      <c r="DI344" s="5"/>
      <c r="DJ344" s="5"/>
      <c r="DK344" s="5"/>
      <c r="DL344" s="5"/>
      <c r="DM344" s="5"/>
      <c r="DN344" s="5"/>
      <c r="DO344" s="5"/>
      <c r="DP344" s="5"/>
      <c r="DQ344" s="2">
        <v>7.6880364047523667E-3</v>
      </c>
      <c r="DR344" s="5"/>
      <c r="DS344" s="2">
        <v>0</v>
      </c>
      <c r="DT344" s="2">
        <v>0</v>
      </c>
      <c r="DU344" s="5"/>
      <c r="DV344" s="2">
        <v>2105</v>
      </c>
      <c r="DW344" s="2">
        <v>1729</v>
      </c>
      <c r="DX344" s="2">
        <v>187</v>
      </c>
      <c r="DY344" s="10">
        <v>12</v>
      </c>
      <c r="DZ344" s="2">
        <v>0</v>
      </c>
      <c r="EA344" s="2">
        <v>4033</v>
      </c>
      <c r="EB344" t="str">
        <f>VLOOKUP(J344,Hoja2!$A$2:$D$1241,2,0)</f>
        <v>Metropolitana</v>
      </c>
      <c r="EC344" t="str">
        <f>VLOOKUP(J344,Hoja2!$A$2:$D$1241,3,0)</f>
        <v>Zona III - Metropolitana Centro Oriente</v>
      </c>
      <c r="ED344" t="str">
        <f>VLOOKUP(J344,Hoja2!$A$2:$D$1241,4,0)</f>
        <v>Chapinero</v>
      </c>
    </row>
    <row r="345" spans="1:134" ht="16.5">
      <c r="A345" s="2">
        <v>344</v>
      </c>
      <c r="B345" s="3" t="s">
        <v>1444</v>
      </c>
      <c r="C345" s="3" t="s">
        <v>135</v>
      </c>
      <c r="D345" s="3" t="s">
        <v>136</v>
      </c>
      <c r="E345" s="3" t="s">
        <v>177</v>
      </c>
      <c r="F345" s="3" t="s">
        <v>378</v>
      </c>
      <c r="G345" s="3" t="s">
        <v>379</v>
      </c>
      <c r="H345" s="3" t="s">
        <v>140</v>
      </c>
      <c r="I345" s="3" t="s">
        <v>1445</v>
      </c>
      <c r="J345" s="3" t="s">
        <v>1446</v>
      </c>
      <c r="K345" s="2">
        <v>11.4</v>
      </c>
      <c r="L345" s="3" t="s">
        <v>143</v>
      </c>
      <c r="M345" s="2">
        <v>7647</v>
      </c>
      <c r="N345" s="2">
        <v>4.8179999999999996</v>
      </c>
      <c r="O345" s="2">
        <v>1.286</v>
      </c>
      <c r="P345" s="2">
        <v>0.312</v>
      </c>
      <c r="Q345" s="2">
        <v>3.22</v>
      </c>
      <c r="R345" s="2">
        <v>0</v>
      </c>
      <c r="S345" s="2">
        <v>4.8179999999999996</v>
      </c>
      <c r="T345" s="2">
        <v>5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3" t="s">
        <v>1444</v>
      </c>
      <c r="AC345" s="3" t="s">
        <v>1444</v>
      </c>
      <c r="AD345" s="3" t="s">
        <v>144</v>
      </c>
      <c r="AE345" s="3" t="s">
        <v>1445</v>
      </c>
      <c r="AF345" s="3" t="s">
        <v>1446</v>
      </c>
      <c r="AG345" s="4">
        <v>946</v>
      </c>
      <c r="AH345" s="2">
        <v>158</v>
      </c>
      <c r="AI345" s="2">
        <v>3.30340437635918E-4</v>
      </c>
      <c r="AJ345" s="2">
        <v>2.1780646402136044E-2</v>
      </c>
      <c r="AK345" s="2">
        <v>1.7998783384677193E-4</v>
      </c>
      <c r="AL345" s="2">
        <v>1.0228963583274403E-3</v>
      </c>
      <c r="AM345" s="2">
        <v>3.340036179625032E-4</v>
      </c>
      <c r="AN345" s="2">
        <v>6.593741860444226E-4</v>
      </c>
      <c r="AO345" s="2">
        <v>3.5671930620297773E-3</v>
      </c>
      <c r="AP345" s="2">
        <v>5.5803375444189E-3</v>
      </c>
      <c r="AQ345" s="2">
        <v>3.9131230775036002E-4</v>
      </c>
      <c r="AR345" s="2">
        <v>2.2739081951076497E-2</v>
      </c>
      <c r="AS345" s="2">
        <v>3.95345112210424E-6</v>
      </c>
      <c r="AT345" s="2">
        <v>7.2121492030425751E-3</v>
      </c>
      <c r="AU345" s="2">
        <v>0</v>
      </c>
      <c r="AV345" s="2">
        <v>0</v>
      </c>
      <c r="AW345" s="2">
        <v>3.6436338957716266E-2</v>
      </c>
      <c r="AX345" s="2">
        <v>2.7360983946554944E-2</v>
      </c>
      <c r="AY345" s="2">
        <v>3.95345112210424E-6</v>
      </c>
      <c r="AZ345" s="2">
        <v>0</v>
      </c>
      <c r="BA345" s="5"/>
      <c r="BB345" s="5"/>
      <c r="BC345" s="5"/>
      <c r="BD345" s="2">
        <v>0</v>
      </c>
      <c r="BE345" s="5"/>
      <c r="BF345" s="5"/>
      <c r="BG345" s="2">
        <v>2.637245510857095E-2</v>
      </c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2">
        <v>8.0783422379372433E-3</v>
      </c>
      <c r="BW345" s="5"/>
      <c r="BX345" s="2">
        <v>0</v>
      </c>
      <c r="BY345" s="5"/>
      <c r="BZ345" s="5"/>
      <c r="CA345" s="5"/>
      <c r="CB345" s="5"/>
      <c r="CC345" s="2">
        <v>0</v>
      </c>
      <c r="CD345" s="5"/>
      <c r="CE345" s="5"/>
      <c r="CF345" s="5"/>
      <c r="CG345" s="5"/>
      <c r="CH345" s="2">
        <v>2.7360983946554944E-2</v>
      </c>
      <c r="CI345" s="5"/>
      <c r="CJ345" s="5"/>
      <c r="CK345" s="5"/>
      <c r="CL345" s="5"/>
      <c r="CM345" s="5"/>
      <c r="CN345" s="2">
        <v>3.95345112210424E-6</v>
      </c>
      <c r="CO345" s="2">
        <v>9.7301776397159157E-4</v>
      </c>
      <c r="CP345" s="5"/>
      <c r="CQ345" s="5"/>
      <c r="CR345" s="2">
        <v>0</v>
      </c>
      <c r="CS345" s="5"/>
      <c r="CT345" s="2">
        <v>7.697602816368115E-4</v>
      </c>
      <c r="CU345" s="2">
        <v>2.4276356559967122E-4</v>
      </c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2">
        <v>0</v>
      </c>
      <c r="DL345" s="5"/>
      <c r="DM345" s="5"/>
      <c r="DN345" s="5"/>
      <c r="DO345" s="5"/>
      <c r="DP345" s="5"/>
      <c r="DQ345" s="5"/>
      <c r="DR345" s="2">
        <v>0</v>
      </c>
      <c r="DS345" s="5"/>
      <c r="DT345" s="5"/>
      <c r="DU345" s="5"/>
      <c r="DV345" s="2">
        <v>237</v>
      </c>
      <c r="DW345" s="2">
        <v>589</v>
      </c>
      <c r="DX345" s="2">
        <v>60</v>
      </c>
      <c r="DY345" s="10">
        <v>16</v>
      </c>
      <c r="DZ345" s="2">
        <v>0</v>
      </c>
      <c r="EA345" s="2">
        <v>902</v>
      </c>
      <c r="EB345" t="str">
        <f>VLOOKUP(J345,Hoja2!$A$2:$D$1241,2,0)</f>
        <v>Metropolitana</v>
      </c>
      <c r="EC345" t="str">
        <f>VLOOKUP(J345,Hoja2!$A$2:$D$1241,3,0)</f>
        <v>Zona III - Metropolitana Centro Oriente</v>
      </c>
      <c r="ED345" t="str">
        <f>VLOOKUP(J345,Hoja2!$A$2:$D$1241,4,0)</f>
        <v>Mártires</v>
      </c>
    </row>
    <row r="346" spans="1:134" ht="16.5">
      <c r="A346" s="2">
        <v>345</v>
      </c>
      <c r="B346" s="3" t="s">
        <v>1447</v>
      </c>
      <c r="C346" s="3" t="s">
        <v>135</v>
      </c>
      <c r="D346" s="3" t="s">
        <v>136</v>
      </c>
      <c r="E346" s="3" t="s">
        <v>177</v>
      </c>
      <c r="F346" s="3" t="s">
        <v>378</v>
      </c>
      <c r="G346" s="3" t="s">
        <v>379</v>
      </c>
      <c r="H346" s="3" t="s">
        <v>380</v>
      </c>
      <c r="I346" s="3" t="s">
        <v>1448</v>
      </c>
      <c r="J346" s="3" t="s">
        <v>1449</v>
      </c>
      <c r="K346" s="2">
        <v>11.4</v>
      </c>
      <c r="L346" s="3" t="s">
        <v>143</v>
      </c>
      <c r="M346" s="2">
        <v>4471</v>
      </c>
      <c r="N346" s="2">
        <v>2.6160000000000001</v>
      </c>
      <c r="O346" s="2">
        <v>6.0000000000000001E-3</v>
      </c>
      <c r="P346" s="2">
        <v>0</v>
      </c>
      <c r="Q346" s="2">
        <v>2.61</v>
      </c>
      <c r="R346" s="2">
        <v>0</v>
      </c>
      <c r="S346" s="2">
        <v>2.6160000000000001</v>
      </c>
      <c r="T346" s="2">
        <v>1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3" t="s">
        <v>1447</v>
      </c>
      <c r="AC346" s="3" t="s">
        <v>1447</v>
      </c>
      <c r="AD346" s="3" t="s">
        <v>144</v>
      </c>
      <c r="AE346" s="3" t="s">
        <v>1448</v>
      </c>
      <c r="AF346" s="3" t="s">
        <v>1449</v>
      </c>
      <c r="AG346" s="4">
        <v>953</v>
      </c>
      <c r="AH346" s="2">
        <v>170</v>
      </c>
      <c r="AI346" s="2">
        <v>8.6277579837938642E-2</v>
      </c>
      <c r="AJ346" s="2">
        <v>7.9773888415917843E-3</v>
      </c>
      <c r="AK346" s="2">
        <v>7.0047947574837196E-4</v>
      </c>
      <c r="AL346" s="2">
        <v>1.3412731488451369E-2</v>
      </c>
      <c r="AM346" s="2">
        <v>3.3513434839468098E-3</v>
      </c>
      <c r="AN346" s="2">
        <v>8.3698490645685696E-3</v>
      </c>
      <c r="AO346" s="2">
        <v>4.7578510225527499E-4</v>
      </c>
      <c r="AP346" s="2">
        <v>8.337611297112241E-3</v>
      </c>
      <c r="AQ346" s="2">
        <v>9.7094366360557915E-3</v>
      </c>
      <c r="AR346" s="2">
        <v>4.4642093810316943E-3</v>
      </c>
      <c r="AS346" s="2">
        <v>9.8782818505114015E-2</v>
      </c>
      <c r="AT346" s="2">
        <v>1.1480911809726969E-2</v>
      </c>
      <c r="AU346" s="2">
        <v>0</v>
      </c>
      <c r="AV346" s="2">
        <v>0</v>
      </c>
      <c r="AW346" s="2">
        <v>0.14660431256349177</v>
      </c>
      <c r="AX346" s="2">
        <v>0.10066098810782986</v>
      </c>
      <c r="AY346" s="2">
        <v>6.0748442522198702E-3</v>
      </c>
      <c r="AZ346" s="5"/>
      <c r="BA346" s="5"/>
      <c r="BB346" s="5"/>
      <c r="BC346" s="5"/>
      <c r="BD346" s="2">
        <v>2.3814149014521899E-4</v>
      </c>
      <c r="BE346" s="5"/>
      <c r="BF346" s="2">
        <v>0</v>
      </c>
      <c r="BG346" s="2">
        <v>9.4621331328817503E-4</v>
      </c>
      <c r="BH346" s="5"/>
      <c r="BI346" s="5"/>
      <c r="BJ346" s="2">
        <v>0</v>
      </c>
      <c r="BK346" s="5"/>
      <c r="BL346" s="2">
        <v>8.8296051532837401E-5</v>
      </c>
      <c r="BM346" s="5"/>
      <c r="BN346" s="5"/>
      <c r="BO346" s="5"/>
      <c r="BP346" s="5"/>
      <c r="BQ346" s="5"/>
      <c r="BR346" s="5"/>
      <c r="BS346" s="5"/>
      <c r="BT346" s="5"/>
      <c r="BU346" s="5"/>
      <c r="BV346" s="2">
        <v>3.7111482447387809E-2</v>
      </c>
      <c r="BW346" s="5"/>
      <c r="BX346" s="2">
        <v>0</v>
      </c>
      <c r="BY346" s="5"/>
      <c r="BZ346" s="5"/>
      <c r="CA346" s="5"/>
      <c r="CB346" s="5"/>
      <c r="CC346" s="5"/>
      <c r="CD346" s="5"/>
      <c r="CE346" s="5"/>
      <c r="CF346" s="5"/>
      <c r="CG346" s="5"/>
      <c r="CH346" s="2">
        <v>0.10066098810782986</v>
      </c>
      <c r="CI346" s="5"/>
      <c r="CJ346" s="5"/>
      <c r="CK346" s="5"/>
      <c r="CL346" s="5"/>
      <c r="CM346" s="5"/>
      <c r="CN346" s="2">
        <v>6.0748442522198702E-3</v>
      </c>
      <c r="CO346" s="2">
        <v>8.4364324827679041E-2</v>
      </c>
      <c r="CP346" s="5"/>
      <c r="CQ346" s="5"/>
      <c r="CR346" s="2">
        <v>4.36855869199541E-4</v>
      </c>
      <c r="CS346" s="5"/>
      <c r="CT346" s="2">
        <v>1.6565550465149351E-2</v>
      </c>
      <c r="CU346" s="2">
        <v>6.6431890270842453E-3</v>
      </c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2">
        <v>0</v>
      </c>
      <c r="DL346" s="5"/>
      <c r="DM346" s="2">
        <v>0</v>
      </c>
      <c r="DN346" s="5"/>
      <c r="DO346" s="5"/>
      <c r="DP346" s="5"/>
      <c r="DQ346" s="2">
        <v>2.10259072025582E-4</v>
      </c>
      <c r="DR346" s="5"/>
      <c r="DS346" s="5"/>
      <c r="DT346" s="5"/>
      <c r="DU346" s="5"/>
      <c r="DV346" s="2">
        <v>1009</v>
      </c>
      <c r="DW346" s="2">
        <v>1901</v>
      </c>
      <c r="DX346" s="2">
        <v>130</v>
      </c>
      <c r="DY346" s="10">
        <v>27</v>
      </c>
      <c r="DZ346" s="2">
        <v>0</v>
      </c>
      <c r="EA346" s="2">
        <v>3067</v>
      </c>
      <c r="EB346" t="str">
        <f>VLOOKUP(J346,Hoja2!$A$2:$D$1241,2,0)</f>
        <v>Metropolitana</v>
      </c>
      <c r="EC346" t="str">
        <f>VLOOKUP(J346,Hoja2!$A$2:$D$1241,3,0)</f>
        <v>Zona III - Metropolitana Centro Oriente</v>
      </c>
      <c r="ED346" t="str">
        <f>VLOOKUP(J346,Hoja2!$A$2:$D$1241,4,0)</f>
        <v>Mártires</v>
      </c>
    </row>
    <row r="347" spans="1:134" ht="16.5">
      <c r="A347" s="2">
        <v>346</v>
      </c>
      <c r="B347" s="3" t="s">
        <v>1450</v>
      </c>
      <c r="C347" s="3" t="s">
        <v>135</v>
      </c>
      <c r="D347" s="3" t="s">
        <v>136</v>
      </c>
      <c r="E347" s="3" t="s">
        <v>177</v>
      </c>
      <c r="F347" s="3" t="s">
        <v>378</v>
      </c>
      <c r="G347" s="3" t="s">
        <v>379</v>
      </c>
      <c r="H347" s="3" t="s">
        <v>380</v>
      </c>
      <c r="I347" s="3" t="s">
        <v>1451</v>
      </c>
      <c r="J347" s="3" t="s">
        <v>1452</v>
      </c>
      <c r="K347" s="2">
        <v>11.4</v>
      </c>
      <c r="L347" s="3" t="s">
        <v>143</v>
      </c>
      <c r="M347" s="2">
        <v>10349</v>
      </c>
      <c r="N347" s="2">
        <v>5.7539999999999996</v>
      </c>
      <c r="O347" s="2">
        <v>1.954</v>
      </c>
      <c r="P347" s="2">
        <v>4.0000000000000001E-3</v>
      </c>
      <c r="Q347" s="2">
        <v>3.7949999999999999</v>
      </c>
      <c r="R347" s="2">
        <v>0</v>
      </c>
      <c r="S347" s="2">
        <v>5.7539999999999996</v>
      </c>
      <c r="T347" s="2">
        <v>2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3" t="s">
        <v>1450</v>
      </c>
      <c r="AC347" s="3" t="s">
        <v>1450</v>
      </c>
      <c r="AD347" s="3" t="s">
        <v>144</v>
      </c>
      <c r="AE347" s="3" t="s">
        <v>1451</v>
      </c>
      <c r="AF347" s="3" t="s">
        <v>1452</v>
      </c>
      <c r="AG347" s="4">
        <v>956</v>
      </c>
      <c r="AH347" s="2">
        <v>175</v>
      </c>
      <c r="AI347" s="2">
        <v>7.9770888413682197E-5</v>
      </c>
      <c r="AJ347" s="2">
        <v>4.7135256832703054E-3</v>
      </c>
      <c r="AK347" s="2">
        <v>1.5517878634868513E-2</v>
      </c>
      <c r="AL347" s="2">
        <v>2.3952924283598322E-3</v>
      </c>
      <c r="AM347" s="2">
        <v>1.3013474857859769E-4</v>
      </c>
      <c r="AN347" s="2">
        <v>7.9816764565875423E-4</v>
      </c>
      <c r="AO347" s="2">
        <v>1.0531836702922311E-4</v>
      </c>
      <c r="AP347" s="2">
        <v>5.4651454302193103E-5</v>
      </c>
      <c r="AQ347" s="2">
        <v>1.4271718881238103E-3</v>
      </c>
      <c r="AR347" s="2">
        <v>0</v>
      </c>
      <c r="AS347" s="2">
        <v>0.16865266015412009</v>
      </c>
      <c r="AT347" s="2">
        <v>3.8741788751844099E-5</v>
      </c>
      <c r="AU347" s="2">
        <v>0</v>
      </c>
      <c r="AV347" s="2">
        <v>0</v>
      </c>
      <c r="AW347" s="2">
        <v>0.1812353915975555</v>
      </c>
      <c r="AX347" s="2">
        <v>7.5540571997153999E-3</v>
      </c>
      <c r="AY347" s="2">
        <v>3.6443911448507571E-3</v>
      </c>
      <c r="AZ347" s="2">
        <v>1.4794737393551999E-3</v>
      </c>
      <c r="BA347" s="5"/>
      <c r="BB347" s="2">
        <v>1.4794737393551999E-3</v>
      </c>
      <c r="BC347" s="5"/>
      <c r="BD347" s="2">
        <v>5.1641953482201215E-4</v>
      </c>
      <c r="BE347" s="5"/>
      <c r="BF347" s="5"/>
      <c r="BG347" s="2">
        <v>6.8974888290953629E-3</v>
      </c>
      <c r="BH347" s="5"/>
      <c r="BI347" s="5"/>
      <c r="BJ347" s="5"/>
      <c r="BK347" s="5"/>
      <c r="BL347" s="2">
        <v>1.3965326745228899E-4</v>
      </c>
      <c r="BM347" s="5"/>
      <c r="BN347" s="5"/>
      <c r="BO347" s="5"/>
      <c r="BP347" s="2">
        <v>0</v>
      </c>
      <c r="BQ347" s="5"/>
      <c r="BR347" s="5"/>
      <c r="BS347" s="5"/>
      <c r="BT347" s="5"/>
      <c r="BU347" s="5"/>
      <c r="BV347" s="2">
        <v>3.3310746964122298E-3</v>
      </c>
      <c r="BW347" s="5"/>
      <c r="BX347" s="2">
        <v>0</v>
      </c>
      <c r="BY347" s="2">
        <v>0</v>
      </c>
      <c r="BZ347" s="5"/>
      <c r="CA347" s="5"/>
      <c r="CB347" s="5"/>
      <c r="CC347" s="5"/>
      <c r="CD347" s="5"/>
      <c r="CE347" s="2">
        <v>0</v>
      </c>
      <c r="CF347" s="5"/>
      <c r="CG347" s="5"/>
      <c r="CH347" s="2">
        <v>7.5540571997153999E-3</v>
      </c>
      <c r="CI347" s="5"/>
      <c r="CJ347" s="5"/>
      <c r="CK347" s="5"/>
      <c r="CL347" s="5"/>
      <c r="CM347" s="5"/>
      <c r="CN347" s="2">
        <v>3.6443911448507571E-3</v>
      </c>
      <c r="CO347" s="2">
        <v>0.16738049143156625</v>
      </c>
      <c r="CP347" s="5"/>
      <c r="CQ347" s="5"/>
      <c r="CR347" s="2">
        <v>0</v>
      </c>
      <c r="CS347" s="5"/>
      <c r="CT347" s="2">
        <v>2.1503124565223574E-3</v>
      </c>
      <c r="CU347" s="2">
        <v>7.4018049327130206E-4</v>
      </c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2">
        <v>0</v>
      </c>
      <c r="DL347" s="5"/>
      <c r="DM347" s="5"/>
      <c r="DN347" s="5"/>
      <c r="DO347" s="5"/>
      <c r="DP347" s="5"/>
      <c r="DQ347" s="5"/>
      <c r="DR347" s="5"/>
      <c r="DS347" s="2">
        <v>7.9770888413682197E-5</v>
      </c>
      <c r="DT347" s="5"/>
      <c r="DU347" s="5"/>
      <c r="DV347" s="2">
        <v>2152</v>
      </c>
      <c r="DW347" s="2">
        <v>268</v>
      </c>
      <c r="DX347" s="2">
        <v>189</v>
      </c>
      <c r="DY347" s="10">
        <v>9</v>
      </c>
      <c r="DZ347" s="2">
        <v>0</v>
      </c>
      <c r="EA347" s="2">
        <v>2618</v>
      </c>
      <c r="EB347" t="str">
        <f>VLOOKUP(J347,Hoja2!$A$2:$D$1241,2,0)</f>
        <v>Metropolitana</v>
      </c>
      <c r="EC347" t="str">
        <f>VLOOKUP(J347,Hoja2!$A$2:$D$1241,3,0)</f>
        <v>Zona III - Metropolitana Centro Oriente</v>
      </c>
      <c r="ED347" t="str">
        <f>VLOOKUP(J347,Hoja2!$A$2:$D$1241,4,0)</f>
        <v>Mártires</v>
      </c>
    </row>
    <row r="348" spans="1:134" ht="16.5">
      <c r="A348" s="2">
        <v>347</v>
      </c>
      <c r="B348" s="3" t="s">
        <v>1453</v>
      </c>
      <c r="C348" s="3" t="s">
        <v>135</v>
      </c>
      <c r="D348" s="3" t="s">
        <v>136</v>
      </c>
      <c r="E348" s="3" t="s">
        <v>177</v>
      </c>
      <c r="F348" s="3" t="s">
        <v>773</v>
      </c>
      <c r="G348" s="3" t="s">
        <v>774</v>
      </c>
      <c r="H348" s="3" t="s">
        <v>140</v>
      </c>
      <c r="I348" s="3" t="s">
        <v>1454</v>
      </c>
      <c r="J348" s="3" t="s">
        <v>1455</v>
      </c>
      <c r="K348" s="2">
        <v>11.4</v>
      </c>
      <c r="L348" s="3" t="s">
        <v>143</v>
      </c>
      <c r="M348" s="2">
        <v>11630</v>
      </c>
      <c r="N348" s="2">
        <v>10.388</v>
      </c>
      <c r="O348" s="2">
        <v>5.3780000000000001</v>
      </c>
      <c r="P348" s="2">
        <v>0.154</v>
      </c>
      <c r="Q348" s="2">
        <v>4.8559999999999999</v>
      </c>
      <c r="R348" s="2">
        <v>0</v>
      </c>
      <c r="S348" s="2">
        <v>10.388</v>
      </c>
      <c r="T348" s="2">
        <v>35</v>
      </c>
      <c r="U348" s="2">
        <v>0</v>
      </c>
      <c r="V348" s="2">
        <v>0</v>
      </c>
      <c r="W348" s="2">
        <v>3</v>
      </c>
      <c r="X348" s="2">
        <v>0</v>
      </c>
      <c r="Y348" s="2">
        <v>0</v>
      </c>
      <c r="Z348" s="2">
        <v>0</v>
      </c>
      <c r="AA348" s="2">
        <v>0</v>
      </c>
      <c r="AB348" s="3" t="s">
        <v>1453</v>
      </c>
      <c r="AC348" s="3" t="s">
        <v>1453</v>
      </c>
      <c r="AD348" s="3" t="s">
        <v>144</v>
      </c>
      <c r="AE348" s="3" t="s">
        <v>1454</v>
      </c>
      <c r="AF348" s="3" t="s">
        <v>1455</v>
      </c>
      <c r="AG348" s="4">
        <v>566</v>
      </c>
      <c r="AH348" s="2">
        <v>188</v>
      </c>
      <c r="AI348" s="2">
        <v>1.7353213821489201E-3</v>
      </c>
      <c r="AJ348" s="2">
        <v>1.1257590713802865E-2</v>
      </c>
      <c r="AK348" s="2">
        <v>1.337750588596162E-4</v>
      </c>
      <c r="AL348" s="2">
        <v>7.9986751653440401E-4</v>
      </c>
      <c r="AM348" s="2">
        <v>5.9099704276269718E-2</v>
      </c>
      <c r="AN348" s="2">
        <v>5.2920238715394738E-2</v>
      </c>
      <c r="AO348" s="2">
        <v>2.7556606400273062E-4</v>
      </c>
      <c r="AP348" s="2">
        <v>3.2013296621305268E-3</v>
      </c>
      <c r="AQ348" s="2">
        <v>8.7430349903080333E-4</v>
      </c>
      <c r="AR348" s="2">
        <v>2.3930682337272103E-4</v>
      </c>
      <c r="AS348" s="2">
        <v>4.8027038087381492E-2</v>
      </c>
      <c r="AT348" s="2">
        <v>1.1326055609723164E-3</v>
      </c>
      <c r="AU348" s="2">
        <v>0</v>
      </c>
      <c r="AV348" s="2">
        <v>0</v>
      </c>
      <c r="AW348" s="2">
        <v>9.6534372349824774E-2</v>
      </c>
      <c r="AX348" s="2">
        <v>8.2903156354629776E-2</v>
      </c>
      <c r="AY348" s="2">
        <v>0</v>
      </c>
      <c r="AZ348" s="2">
        <v>2.5911865544628001E-4</v>
      </c>
      <c r="BA348" s="5"/>
      <c r="BB348" s="2">
        <v>2.5911865544628001E-4</v>
      </c>
      <c r="BC348" s="5"/>
      <c r="BD348" s="2">
        <v>0</v>
      </c>
      <c r="BE348" s="5"/>
      <c r="BF348" s="5"/>
      <c r="BG348" s="2">
        <v>5.8818874350682109E-2</v>
      </c>
      <c r="BH348" s="5"/>
      <c r="BI348" s="5"/>
      <c r="BJ348" s="5"/>
      <c r="BK348" s="5"/>
      <c r="BL348" s="2">
        <v>1.6714625716765329E-4</v>
      </c>
      <c r="BM348" s="5"/>
      <c r="BN348" s="5"/>
      <c r="BO348" s="5"/>
      <c r="BP348" s="2">
        <v>0</v>
      </c>
      <c r="BQ348" s="5"/>
      <c r="BR348" s="5"/>
      <c r="BS348" s="5"/>
      <c r="BT348" s="5"/>
      <c r="BU348" s="5"/>
      <c r="BV348" s="2">
        <v>3.2252720252933459E-3</v>
      </c>
      <c r="BW348" s="5"/>
      <c r="BX348" s="2">
        <v>0</v>
      </c>
      <c r="BY348" s="5"/>
      <c r="BZ348" s="5"/>
      <c r="CA348" s="5"/>
      <c r="CB348" s="5"/>
      <c r="CC348" s="5"/>
      <c r="CD348" s="5"/>
      <c r="CE348" s="5"/>
      <c r="CF348" s="5"/>
      <c r="CG348" s="5"/>
      <c r="CH348" s="2">
        <v>8.2903156354629776E-2</v>
      </c>
      <c r="CI348" s="5"/>
      <c r="CJ348" s="5"/>
      <c r="CK348" s="5"/>
      <c r="CL348" s="5"/>
      <c r="CM348" s="5"/>
      <c r="CN348" s="2">
        <v>0</v>
      </c>
      <c r="CO348" s="2">
        <v>0</v>
      </c>
      <c r="CP348" s="5"/>
      <c r="CQ348" s="5"/>
      <c r="CR348" s="2">
        <v>0</v>
      </c>
      <c r="CS348" s="5"/>
      <c r="CT348" s="2">
        <v>3.3971641514813355E-2</v>
      </c>
      <c r="CU348" s="2">
        <v>3.5143820186831799E-4</v>
      </c>
      <c r="CV348" s="5"/>
      <c r="CW348" s="5"/>
      <c r="CX348" s="5"/>
      <c r="CY348" s="5"/>
      <c r="CZ348" s="5"/>
      <c r="DA348" s="5"/>
      <c r="DB348" s="2">
        <v>0</v>
      </c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2">
        <v>0</v>
      </c>
      <c r="DR348" s="5"/>
      <c r="DS348" s="5"/>
      <c r="DT348" s="5"/>
      <c r="DU348" s="5"/>
      <c r="DV348" s="2">
        <v>933</v>
      </c>
      <c r="DW348" s="2">
        <v>329</v>
      </c>
      <c r="DX348" s="2">
        <v>155</v>
      </c>
      <c r="DY348" s="10">
        <v>10</v>
      </c>
      <c r="DZ348" s="2">
        <v>0</v>
      </c>
      <c r="EA348" s="2">
        <v>1427</v>
      </c>
      <c r="EB348" t="str">
        <f>VLOOKUP(J348,Hoja2!$A$2:$D$1241,2,0)</f>
        <v>Metropolitana</v>
      </c>
      <c r="EC348" t="str">
        <f>VLOOKUP(J348,Hoja2!$A$2:$D$1241,3,0)</f>
        <v>Zona III - Metropolitana Centro Oriente</v>
      </c>
      <c r="ED348" t="str">
        <f>VLOOKUP(J348,Hoja2!$A$2:$D$1241,4,0)</f>
        <v>Puente Aranda</v>
      </c>
    </row>
    <row r="349" spans="1:134" ht="16.5">
      <c r="A349" s="2">
        <v>348</v>
      </c>
      <c r="B349" s="3" t="s">
        <v>1456</v>
      </c>
      <c r="C349" s="3" t="s">
        <v>135</v>
      </c>
      <c r="D349" s="3" t="s">
        <v>208</v>
      </c>
      <c r="E349" s="3" t="s">
        <v>197</v>
      </c>
      <c r="F349" s="3" t="s">
        <v>817</v>
      </c>
      <c r="G349" s="3" t="s">
        <v>818</v>
      </c>
      <c r="H349" s="3" t="s">
        <v>347</v>
      </c>
      <c r="I349" s="3" t="s">
        <v>1457</v>
      </c>
      <c r="J349" s="3" t="s">
        <v>1458</v>
      </c>
      <c r="K349" s="2">
        <v>34.5</v>
      </c>
      <c r="L349" s="3" t="s">
        <v>219</v>
      </c>
      <c r="M349" s="2">
        <v>630</v>
      </c>
      <c r="N349" s="2">
        <v>5.4859999999999998</v>
      </c>
      <c r="O349" s="2">
        <v>2.7639999999999998</v>
      </c>
      <c r="P349" s="2">
        <v>0</v>
      </c>
      <c r="Q349" s="2">
        <v>2.722</v>
      </c>
      <c r="R349" s="2">
        <v>0</v>
      </c>
      <c r="S349" s="2">
        <v>5.4859999999999998</v>
      </c>
      <c r="T349" s="2">
        <v>8</v>
      </c>
      <c r="U349" s="2">
        <v>0</v>
      </c>
      <c r="V349" s="2">
        <v>0</v>
      </c>
      <c r="W349" s="2">
        <v>1</v>
      </c>
      <c r="X349" s="2">
        <v>0</v>
      </c>
      <c r="Y349" s="2">
        <v>0</v>
      </c>
      <c r="Z349" s="2">
        <v>0</v>
      </c>
      <c r="AA349" s="2">
        <v>0</v>
      </c>
      <c r="AB349" s="3" t="s">
        <v>1456</v>
      </c>
      <c r="AC349" s="3" t="s">
        <v>1456</v>
      </c>
      <c r="AD349" s="3" t="s">
        <v>144</v>
      </c>
      <c r="AE349" s="3" t="s">
        <v>1457</v>
      </c>
      <c r="AF349" s="3" t="s">
        <v>1458</v>
      </c>
      <c r="AG349" s="4">
        <v>774</v>
      </c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11"/>
      <c r="DZ349" s="5"/>
      <c r="EA349" s="5"/>
      <c r="EB349" t="str">
        <f>VLOOKUP(J349,Hoja2!$A$2:$D$1241,2,0)</f>
        <v>Metropolitana</v>
      </c>
      <c r="EC349" t="str">
        <f>VLOOKUP(J349,Hoja2!$A$2:$D$1241,3,0)</f>
        <v>Zona II - Metropolitana Suroccidente</v>
      </c>
      <c r="ED349" t="str">
        <f>VLOOKUP(J349,Hoja2!$A$2:$D$1241,4,0)</f>
        <v>Sibate</v>
      </c>
    </row>
    <row r="350" spans="1:134" ht="16.5">
      <c r="A350" s="2">
        <v>349</v>
      </c>
      <c r="B350" s="3" t="s">
        <v>1459</v>
      </c>
      <c r="C350" s="3" t="s">
        <v>135</v>
      </c>
      <c r="D350" s="3" t="s">
        <v>136</v>
      </c>
      <c r="E350" s="3" t="s">
        <v>197</v>
      </c>
      <c r="F350" s="3" t="s">
        <v>439</v>
      </c>
      <c r="G350" s="3" t="s">
        <v>440</v>
      </c>
      <c r="H350" s="3" t="s">
        <v>876</v>
      </c>
      <c r="I350" s="3" t="s">
        <v>1460</v>
      </c>
      <c r="J350" s="3" t="s">
        <v>1461</v>
      </c>
      <c r="K350" s="2">
        <v>34.5</v>
      </c>
      <c r="L350" s="3" t="s">
        <v>143</v>
      </c>
      <c r="M350" s="2">
        <v>0</v>
      </c>
      <c r="N350" s="2">
        <v>8.9570000000000007</v>
      </c>
      <c r="O350" s="2">
        <v>5.0019999999999998</v>
      </c>
      <c r="P350" s="2">
        <v>1E-3</v>
      </c>
      <c r="Q350" s="2">
        <v>3.9550000000000001</v>
      </c>
      <c r="R350" s="2">
        <v>0</v>
      </c>
      <c r="S350" s="2">
        <v>8.9570000000000007</v>
      </c>
      <c r="T350" s="2">
        <v>17</v>
      </c>
      <c r="U350" s="2">
        <v>0</v>
      </c>
      <c r="V350" s="2">
        <v>0</v>
      </c>
      <c r="W350" s="2">
        <v>1</v>
      </c>
      <c r="X350" s="2">
        <v>0</v>
      </c>
      <c r="Y350" s="2">
        <v>0</v>
      </c>
      <c r="Z350" s="2">
        <v>0</v>
      </c>
      <c r="AA350" s="2">
        <v>0</v>
      </c>
      <c r="AB350" s="3" t="s">
        <v>1459</v>
      </c>
      <c r="AC350" s="3" t="s">
        <v>1459</v>
      </c>
      <c r="AD350" s="3" t="s">
        <v>144</v>
      </c>
      <c r="AE350" s="3" t="s">
        <v>1460</v>
      </c>
      <c r="AF350" s="3" t="s">
        <v>1461</v>
      </c>
      <c r="AG350" s="4">
        <v>656</v>
      </c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11"/>
      <c r="DZ350" s="5"/>
      <c r="EA350" s="5"/>
      <c r="EB350" t="str">
        <f>VLOOKUP(J350,Hoja2!$A$2:$D$1241,2,0)</f>
        <v>Metropolitana</v>
      </c>
      <c r="EC350" t="str">
        <f>VLOOKUP(J350,Hoja2!$A$2:$D$1241,3,0)</f>
        <v>Zona III - Metropolitana Centro Oriente</v>
      </c>
      <c r="ED350" t="str">
        <f>VLOOKUP(J350,Hoja2!$A$2:$D$1241,4,0)</f>
        <v>Puente Aranda</v>
      </c>
    </row>
    <row r="351" spans="1:134" ht="16.5">
      <c r="A351" s="2">
        <v>350</v>
      </c>
      <c r="B351" s="3" t="s">
        <v>1462</v>
      </c>
      <c r="C351" s="3" t="s">
        <v>135</v>
      </c>
      <c r="D351" s="3" t="s">
        <v>136</v>
      </c>
      <c r="E351" s="3" t="s">
        <v>177</v>
      </c>
      <c r="F351" s="3" t="s">
        <v>456</v>
      </c>
      <c r="G351" s="3" t="s">
        <v>457</v>
      </c>
      <c r="H351" s="3" t="s">
        <v>347</v>
      </c>
      <c r="I351" s="3" t="s">
        <v>1463</v>
      </c>
      <c r="J351" s="3" t="s">
        <v>1464</v>
      </c>
      <c r="K351" s="2">
        <v>34.5</v>
      </c>
      <c r="L351" s="3" t="s">
        <v>143</v>
      </c>
      <c r="M351" s="2">
        <v>0</v>
      </c>
      <c r="N351" s="2">
        <v>3.726</v>
      </c>
      <c r="O351" s="2">
        <v>0</v>
      </c>
      <c r="P351" s="2">
        <v>0</v>
      </c>
      <c r="Q351" s="2">
        <v>3.726</v>
      </c>
      <c r="R351" s="2">
        <v>0</v>
      </c>
      <c r="S351" s="2">
        <v>3.726</v>
      </c>
      <c r="T351" s="2">
        <v>1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3" t="s">
        <v>1462</v>
      </c>
      <c r="AC351" s="3" t="s">
        <v>1462</v>
      </c>
      <c r="AD351" s="3" t="s">
        <v>144</v>
      </c>
      <c r="AE351" s="3" t="s">
        <v>1463</v>
      </c>
      <c r="AF351" s="3" t="s">
        <v>1464</v>
      </c>
      <c r="AG351" s="4">
        <v>536</v>
      </c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11"/>
      <c r="DZ351" s="5"/>
      <c r="EA351" s="5"/>
      <c r="EB351" t="str">
        <f>VLOOKUP(J351,Hoja2!$A$2:$D$1241,2,0)</f>
        <v>Metropolitana</v>
      </c>
      <c r="EC351" t="str">
        <f>VLOOKUP(J351,Hoja2!$A$2:$D$1241,3,0)</f>
        <v>Zona IV - Metropolitana Centro Occidente</v>
      </c>
      <c r="ED351" t="str">
        <f>VLOOKUP(J351,Hoja2!$A$2:$D$1241,4,0)</f>
        <v>Fontibón</v>
      </c>
    </row>
    <row r="352" spans="1:134" ht="16.5">
      <c r="A352" s="2">
        <v>351</v>
      </c>
      <c r="B352" s="3" t="s">
        <v>1465</v>
      </c>
      <c r="C352" s="3" t="s">
        <v>135</v>
      </c>
      <c r="D352" s="3" t="s">
        <v>208</v>
      </c>
      <c r="E352" s="3" t="s">
        <v>209</v>
      </c>
      <c r="F352" s="3" t="s">
        <v>627</v>
      </c>
      <c r="G352" s="3" t="s">
        <v>628</v>
      </c>
      <c r="H352" s="3" t="s">
        <v>347</v>
      </c>
      <c r="I352" s="3" t="s">
        <v>1466</v>
      </c>
      <c r="J352" s="3" t="s">
        <v>1467</v>
      </c>
      <c r="K352" s="2">
        <v>34.5</v>
      </c>
      <c r="L352" s="3" t="s">
        <v>219</v>
      </c>
      <c r="M352" s="2">
        <v>0</v>
      </c>
      <c r="N352" s="2">
        <v>9.6120000000000001</v>
      </c>
      <c r="O352" s="2">
        <v>7.0960000000000001</v>
      </c>
      <c r="P352" s="2">
        <v>0.748</v>
      </c>
      <c r="Q352" s="2">
        <v>1.768</v>
      </c>
      <c r="R352" s="2">
        <v>0</v>
      </c>
      <c r="S352" s="2">
        <v>9.6120000000000001</v>
      </c>
      <c r="T352" s="2">
        <v>6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3" t="s">
        <v>1465</v>
      </c>
      <c r="AC352" s="3" t="s">
        <v>1468</v>
      </c>
      <c r="AD352" s="3" t="s">
        <v>553</v>
      </c>
      <c r="AE352" s="3" t="s">
        <v>1469</v>
      </c>
      <c r="AF352" s="3" t="s">
        <v>1467</v>
      </c>
      <c r="AG352" s="4">
        <v>603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11"/>
      <c r="DZ352" s="5"/>
      <c r="EA352" s="5"/>
      <c r="EB352" t="str">
        <f>VLOOKUP(J352,Hoja2!$A$2:$D$1241,2,0)</f>
        <v>Metropolitana</v>
      </c>
      <c r="EC352" t="str">
        <f>VLOOKUP(J352,Hoja2!$A$2:$D$1241,3,0)</f>
        <v>Zona V - Metropolitana Noroccidente</v>
      </c>
      <c r="ED352" t="str">
        <f>VLOOKUP(J352,Hoja2!$A$2:$D$1241,4,0)</f>
        <v>Chia</v>
      </c>
    </row>
    <row r="353" spans="1:134" ht="16.5">
      <c r="A353" s="2">
        <v>352</v>
      </c>
      <c r="B353" s="3" t="s">
        <v>1470</v>
      </c>
      <c r="C353" s="3" t="s">
        <v>135</v>
      </c>
      <c r="D353" s="3" t="s">
        <v>136</v>
      </c>
      <c r="E353" s="3" t="s">
        <v>197</v>
      </c>
      <c r="F353" s="3" t="s">
        <v>406</v>
      </c>
      <c r="G353" s="3" t="s">
        <v>407</v>
      </c>
      <c r="H353" s="3" t="s">
        <v>347</v>
      </c>
      <c r="I353" s="3" t="s">
        <v>1471</v>
      </c>
      <c r="J353" s="3" t="s">
        <v>1472</v>
      </c>
      <c r="K353" s="2">
        <v>34.5</v>
      </c>
      <c r="L353" s="3" t="s">
        <v>143</v>
      </c>
      <c r="M353" s="2">
        <v>0</v>
      </c>
      <c r="N353" s="2">
        <v>0.77800000000000002</v>
      </c>
      <c r="O353" s="2">
        <v>0</v>
      </c>
      <c r="P353" s="2">
        <v>0</v>
      </c>
      <c r="Q353" s="2">
        <v>0.77800000000000002</v>
      </c>
      <c r="R353" s="2">
        <v>0</v>
      </c>
      <c r="S353" s="2">
        <v>0.77800000000000002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3" t="s">
        <v>1470</v>
      </c>
      <c r="AC353" s="3" t="s">
        <v>1470</v>
      </c>
      <c r="AD353" s="3" t="s">
        <v>144</v>
      </c>
      <c r="AE353" s="3" t="s">
        <v>1471</v>
      </c>
      <c r="AF353" s="3" t="s">
        <v>1472</v>
      </c>
      <c r="AG353" s="4">
        <v>244</v>
      </c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11"/>
      <c r="DZ353" s="5"/>
      <c r="EA353" s="5"/>
      <c r="EB353" t="str">
        <f>VLOOKUP(J353,Hoja2!$A$2:$D$1241,2,0)</f>
        <v>Metropolitana</v>
      </c>
      <c r="EC353" t="str">
        <f>VLOOKUP(J353,Hoja2!$A$2:$D$1241,3,0)</f>
        <v>Zona II - Metropolitana Suroccidente</v>
      </c>
      <c r="ED353" t="str">
        <f>VLOOKUP(J353,Hoja2!$A$2:$D$1241,4,0)</f>
        <v>Bosa</v>
      </c>
    </row>
    <row r="354" spans="1:134" ht="16.5">
      <c r="A354" s="2">
        <v>353</v>
      </c>
      <c r="B354" s="3" t="s">
        <v>1473</v>
      </c>
      <c r="C354" s="3" t="s">
        <v>135</v>
      </c>
      <c r="D354" s="3" t="s">
        <v>208</v>
      </c>
      <c r="E354" s="3" t="s">
        <v>137</v>
      </c>
      <c r="F354" s="3" t="s">
        <v>1474</v>
      </c>
      <c r="G354" s="3" t="s">
        <v>1475</v>
      </c>
      <c r="H354" s="3" t="s">
        <v>876</v>
      </c>
      <c r="I354" s="3" t="s">
        <v>1476</v>
      </c>
      <c r="J354" s="3" t="s">
        <v>1477</v>
      </c>
      <c r="K354" s="2">
        <v>34.5</v>
      </c>
      <c r="L354" s="3" t="s">
        <v>219</v>
      </c>
      <c r="M354" s="2">
        <v>1925</v>
      </c>
      <c r="N354" s="2">
        <v>54.567</v>
      </c>
      <c r="O354" s="2">
        <v>48.253999999999998</v>
      </c>
      <c r="P354" s="2">
        <v>5.8209999999999997</v>
      </c>
      <c r="Q354" s="2">
        <v>0.49099999999999999</v>
      </c>
      <c r="R354" s="2">
        <v>0</v>
      </c>
      <c r="S354" s="2">
        <v>54.567</v>
      </c>
      <c r="T354" s="2">
        <v>10</v>
      </c>
      <c r="U354" s="2">
        <v>0</v>
      </c>
      <c r="V354" s="2">
        <v>0</v>
      </c>
      <c r="W354" s="2">
        <v>2</v>
      </c>
      <c r="X354" s="2">
        <v>0</v>
      </c>
      <c r="Y354" s="2">
        <v>0</v>
      </c>
      <c r="Z354" s="2">
        <v>0</v>
      </c>
      <c r="AA354" s="2">
        <v>0</v>
      </c>
      <c r="AB354" s="3" t="s">
        <v>1473</v>
      </c>
      <c r="AC354" s="3" t="s">
        <v>1478</v>
      </c>
      <c r="AD354" s="3" t="s">
        <v>144</v>
      </c>
      <c r="AE354" s="3" t="s">
        <v>1476</v>
      </c>
      <c r="AF354" s="3" t="s">
        <v>1477</v>
      </c>
      <c r="AG354" s="4">
        <v>446</v>
      </c>
      <c r="AH354" s="2">
        <v>19</v>
      </c>
      <c r="AI354" s="2">
        <v>4.0466231425669198E-6</v>
      </c>
      <c r="AJ354" s="2">
        <v>1.2855070045282649E-3</v>
      </c>
      <c r="AK354" s="2">
        <v>0</v>
      </c>
      <c r="AL354" s="2">
        <v>0</v>
      </c>
      <c r="AM354" s="2">
        <v>1.9634316248760299E-6</v>
      </c>
      <c r="AN354" s="2">
        <v>2.3810539583314601E-6</v>
      </c>
      <c r="AO354" s="2">
        <v>0</v>
      </c>
      <c r="AP354" s="2">
        <v>3.2850651987833397E-5</v>
      </c>
      <c r="AQ354" s="2">
        <v>0</v>
      </c>
      <c r="AR354" s="2">
        <v>3.0233604488942981E-5</v>
      </c>
      <c r="AS354" s="2">
        <v>3.1178563591770521E-5</v>
      </c>
      <c r="AT354" s="2">
        <v>1.13335913037167E-4</v>
      </c>
      <c r="AU354" s="2">
        <v>0</v>
      </c>
      <c r="AV354" s="2">
        <v>0</v>
      </c>
      <c r="AW354" s="2">
        <v>1.4698187859621369E-3</v>
      </c>
      <c r="AX354" s="2">
        <v>3.16780603976162E-5</v>
      </c>
      <c r="AY354" s="5"/>
      <c r="AZ354" s="5"/>
      <c r="BA354" s="5"/>
      <c r="BB354" s="5"/>
      <c r="BC354" s="2">
        <v>0</v>
      </c>
      <c r="BD354" s="5"/>
      <c r="BE354" s="5"/>
      <c r="BF354" s="5"/>
      <c r="BG354" s="2">
        <v>7.817692762411713E-4</v>
      </c>
      <c r="BH354" s="2">
        <v>0</v>
      </c>
      <c r="BI354" s="2">
        <v>2.617480583593973E-4</v>
      </c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2">
        <v>0</v>
      </c>
      <c r="BW354" s="5"/>
      <c r="BX354" s="5"/>
      <c r="BY354" s="5"/>
      <c r="BZ354" s="5"/>
      <c r="CA354" s="5"/>
      <c r="CB354" s="5"/>
      <c r="CC354" s="5"/>
      <c r="CD354" s="5"/>
      <c r="CE354" s="5"/>
      <c r="CF354" s="2">
        <v>2.3810539583314601E-6</v>
      </c>
      <c r="CG354" s="5"/>
      <c r="CH354" s="2">
        <v>3.16780603976162E-5</v>
      </c>
      <c r="CI354" s="5"/>
      <c r="CJ354" s="5"/>
      <c r="CK354" s="5"/>
      <c r="CL354" s="5"/>
      <c r="CM354" s="5"/>
      <c r="CN354" s="5"/>
      <c r="CO354" s="2">
        <v>2.8031789954602608E-4</v>
      </c>
      <c r="CP354" s="5"/>
      <c r="CQ354" s="2">
        <v>0</v>
      </c>
      <c r="CR354" s="2">
        <v>0</v>
      </c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2">
        <v>0</v>
      </c>
      <c r="DU354" s="2">
        <v>1.4360249785721091E-4</v>
      </c>
      <c r="DV354" s="2">
        <v>1</v>
      </c>
      <c r="DW354" s="2">
        <v>0</v>
      </c>
      <c r="DX354" s="2">
        <v>2</v>
      </c>
      <c r="DY354" s="10">
        <v>0</v>
      </c>
      <c r="DZ354" s="2">
        <v>0</v>
      </c>
      <c r="EA354" s="2">
        <v>3</v>
      </c>
      <c r="EB354" t="str">
        <f>VLOOKUP(J354,Hoja2!$A$2:$D$1241,2,0)</f>
        <v>Rural</v>
      </c>
      <c r="EC354" t="str">
        <f>VLOOKUP(J354,Hoja2!$A$2:$D$1241,3,0)</f>
        <v>Zona VIII - Rural Occidental Norte</v>
      </c>
      <c r="ED354" t="str">
        <f>VLOOKUP(J354,Hoja2!$A$2:$D$1241,4,0)</f>
        <v>Puerto Salgar</v>
      </c>
    </row>
    <row r="355" spans="1:134" ht="16.5">
      <c r="A355" s="2">
        <v>354</v>
      </c>
      <c r="B355" s="3" t="s">
        <v>1479</v>
      </c>
      <c r="C355" s="3" t="s">
        <v>135</v>
      </c>
      <c r="D355" s="3" t="s">
        <v>208</v>
      </c>
      <c r="E355" s="3" t="s">
        <v>209</v>
      </c>
      <c r="F355" s="3" t="s">
        <v>627</v>
      </c>
      <c r="G355" s="3" t="s">
        <v>628</v>
      </c>
      <c r="H355" s="3" t="s">
        <v>347</v>
      </c>
      <c r="I355" s="3" t="s">
        <v>1480</v>
      </c>
      <c r="J355" s="3" t="s">
        <v>1481</v>
      </c>
      <c r="K355" s="2">
        <v>34.5</v>
      </c>
      <c r="L355" s="3" t="s">
        <v>219</v>
      </c>
      <c r="M355" s="2">
        <v>3920</v>
      </c>
      <c r="N355" s="2">
        <v>24.687999999999999</v>
      </c>
      <c r="O355" s="2">
        <v>17.713000000000001</v>
      </c>
      <c r="P355" s="2">
        <v>0</v>
      </c>
      <c r="Q355" s="2">
        <v>6.9749999999999996</v>
      </c>
      <c r="R355" s="2">
        <v>0</v>
      </c>
      <c r="S355" s="2">
        <v>24.687999999999999</v>
      </c>
      <c r="T355" s="2">
        <v>30</v>
      </c>
      <c r="U355" s="2">
        <v>0</v>
      </c>
      <c r="V355" s="2">
        <v>0</v>
      </c>
      <c r="W355" s="2">
        <v>2</v>
      </c>
      <c r="X355" s="2">
        <v>0</v>
      </c>
      <c r="Y355" s="2">
        <v>0</v>
      </c>
      <c r="Z355" s="2">
        <v>0</v>
      </c>
      <c r="AA355" s="2">
        <v>0</v>
      </c>
      <c r="AB355" s="3" t="s">
        <v>1479</v>
      </c>
      <c r="AC355" s="3" t="s">
        <v>1479</v>
      </c>
      <c r="AD355" s="3" t="s">
        <v>144</v>
      </c>
      <c r="AE355" s="3" t="s">
        <v>1482</v>
      </c>
      <c r="AF355" s="3" t="s">
        <v>1481</v>
      </c>
      <c r="AG355" s="4">
        <v>608</v>
      </c>
      <c r="AH355" s="2">
        <v>18</v>
      </c>
      <c r="AI355" s="5"/>
      <c r="AJ355" s="2">
        <v>7.1951623076335677E-3</v>
      </c>
      <c r="AK355" s="2">
        <v>1.6043703423654795E-2</v>
      </c>
      <c r="AL355" s="2">
        <v>7.8214865031296904E-4</v>
      </c>
      <c r="AM355" s="5"/>
      <c r="AN355" s="5"/>
      <c r="AO355" s="2">
        <v>4.49546729657473E-6</v>
      </c>
      <c r="AP355" s="2">
        <v>1.8109367918708957E-2</v>
      </c>
      <c r="AQ355" s="2">
        <v>1.8103225391696632E-3</v>
      </c>
      <c r="AR355" s="2">
        <v>0</v>
      </c>
      <c r="AS355" s="2">
        <v>1.4253024575281721E-3</v>
      </c>
      <c r="AT355" s="2">
        <v>0</v>
      </c>
      <c r="AU355" s="2">
        <v>0</v>
      </c>
      <c r="AV355" s="2">
        <v>0</v>
      </c>
      <c r="AW355" s="2">
        <v>4.5096423802275423E-2</v>
      </c>
      <c r="AX355" s="2">
        <v>2.5992759036856856E-4</v>
      </c>
      <c r="AY355" s="2">
        <v>1.4151371660710441E-5</v>
      </c>
      <c r="AZ355" s="2">
        <v>0</v>
      </c>
      <c r="BA355" s="5"/>
      <c r="BB355" s="2">
        <v>0</v>
      </c>
      <c r="BC355" s="2">
        <v>7.46651818373843E-3</v>
      </c>
      <c r="BD355" s="5"/>
      <c r="BE355" s="5"/>
      <c r="BF355" s="5"/>
      <c r="BG355" s="2">
        <v>1.8967982691501399E-2</v>
      </c>
      <c r="BH355" s="5"/>
      <c r="BI355" s="2">
        <v>0</v>
      </c>
      <c r="BJ355" s="5"/>
      <c r="BK355" s="5"/>
      <c r="BL355" s="5"/>
      <c r="BM355" s="5"/>
      <c r="BN355" s="5"/>
      <c r="BO355" s="5"/>
      <c r="BP355" s="2">
        <v>0</v>
      </c>
      <c r="BQ355" s="5"/>
      <c r="BR355" s="5"/>
      <c r="BS355" s="5"/>
      <c r="BT355" s="5"/>
      <c r="BU355" s="5"/>
      <c r="BV355" s="2">
        <v>1.3859151423957139E-5</v>
      </c>
      <c r="BW355" s="2">
        <v>0</v>
      </c>
      <c r="BX355" s="5"/>
      <c r="BY355" s="5"/>
      <c r="BZ355" s="5"/>
      <c r="CA355" s="5"/>
      <c r="CB355" s="5"/>
      <c r="CC355" s="5"/>
      <c r="CD355" s="5"/>
      <c r="CE355" s="5"/>
      <c r="CF355" s="2">
        <v>2.7229278870146204E-4</v>
      </c>
      <c r="CG355" s="5"/>
      <c r="CH355" s="2">
        <v>2.5992759036856856E-4</v>
      </c>
      <c r="CI355" s="5"/>
      <c r="CJ355" s="5"/>
      <c r="CK355" s="5"/>
      <c r="CL355" s="5"/>
      <c r="CM355" s="5"/>
      <c r="CN355" s="2">
        <v>1.4151371660710441E-5</v>
      </c>
      <c r="CO355" s="2">
        <v>1.6896791330970714E-2</v>
      </c>
      <c r="CP355" s="5"/>
      <c r="CQ355" s="5"/>
      <c r="CR355" s="5"/>
      <c r="CS355" s="5"/>
      <c r="CT355" s="5"/>
      <c r="CU355" s="2">
        <v>1.4789796559394621E-3</v>
      </c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2">
        <v>0</v>
      </c>
      <c r="DU355" s="5"/>
      <c r="DV355" s="2">
        <v>74</v>
      </c>
      <c r="DW355" s="2">
        <v>9</v>
      </c>
      <c r="DX355" s="2">
        <v>1</v>
      </c>
      <c r="DY355" s="10">
        <v>0</v>
      </c>
      <c r="DZ355" s="2">
        <v>0</v>
      </c>
      <c r="EA355" s="2">
        <v>84</v>
      </c>
      <c r="EB355" t="str">
        <f>VLOOKUP(J355,Hoja2!$A$2:$D$1241,2,0)</f>
        <v>Metropolitana</v>
      </c>
      <c r="EC355" t="str">
        <f>VLOOKUP(J355,Hoja2!$A$2:$D$1241,3,0)</f>
        <v>Zona V - Metropolitana Noroccidente</v>
      </c>
      <c r="ED355" t="str">
        <f>VLOOKUP(J355,Hoja2!$A$2:$D$1241,4,0)</f>
        <v>Chia</v>
      </c>
    </row>
    <row r="356" spans="1:134" ht="16.5">
      <c r="A356" s="2">
        <v>355</v>
      </c>
      <c r="B356" s="3" t="s">
        <v>1483</v>
      </c>
      <c r="C356" s="3" t="s">
        <v>135</v>
      </c>
      <c r="D356" s="3" t="s">
        <v>208</v>
      </c>
      <c r="E356" s="3" t="s">
        <v>209</v>
      </c>
      <c r="F356" s="3" t="s">
        <v>642</v>
      </c>
      <c r="G356" s="3" t="s">
        <v>643</v>
      </c>
      <c r="H356" s="3" t="s">
        <v>153</v>
      </c>
      <c r="I356" s="3" t="s">
        <v>1484</v>
      </c>
      <c r="J356" s="3" t="s">
        <v>1485</v>
      </c>
      <c r="K356" s="2">
        <v>34.5</v>
      </c>
      <c r="L356" s="3" t="s">
        <v>143</v>
      </c>
      <c r="M356" s="2">
        <v>16595</v>
      </c>
      <c r="N356" s="2">
        <v>9.8330000000000002</v>
      </c>
      <c r="O356" s="2">
        <v>7.4850000000000003</v>
      </c>
      <c r="P356" s="2">
        <v>1.78</v>
      </c>
      <c r="Q356" s="2">
        <v>0.56799999999999995</v>
      </c>
      <c r="R356" s="2">
        <v>0</v>
      </c>
      <c r="S356" s="2">
        <v>9.8330000000000002</v>
      </c>
      <c r="T356" s="2">
        <v>22</v>
      </c>
      <c r="U356" s="2">
        <v>0</v>
      </c>
      <c r="V356" s="2">
        <v>0</v>
      </c>
      <c r="W356" s="2">
        <v>9</v>
      </c>
      <c r="X356" s="2">
        <v>0</v>
      </c>
      <c r="Y356" s="2">
        <v>0</v>
      </c>
      <c r="Z356" s="2">
        <v>0</v>
      </c>
      <c r="AA356" s="2">
        <v>0</v>
      </c>
      <c r="AB356" s="3" t="s">
        <v>1483</v>
      </c>
      <c r="AC356" s="3" t="s">
        <v>1483</v>
      </c>
      <c r="AD356" s="3" t="s">
        <v>144</v>
      </c>
      <c r="AE356" s="3" t="s">
        <v>1484</v>
      </c>
      <c r="AF356" s="3" t="s">
        <v>1485</v>
      </c>
      <c r="AG356" s="4">
        <v>475</v>
      </c>
      <c r="AH356" s="2">
        <v>11</v>
      </c>
      <c r="AI356" s="2">
        <v>3.2151058317080702E-5</v>
      </c>
      <c r="AJ356" s="2">
        <v>3.3940778997446002E-6</v>
      </c>
      <c r="AK356" s="2">
        <v>0</v>
      </c>
      <c r="AL356" s="5"/>
      <c r="AM356" s="2">
        <v>0</v>
      </c>
      <c r="AN356" s="5"/>
      <c r="AO356" s="2">
        <v>0</v>
      </c>
      <c r="AP356" s="5"/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5"/>
      <c r="AW356" s="2">
        <v>3.5545136216825301E-5</v>
      </c>
      <c r="AX356" s="2">
        <v>0</v>
      </c>
      <c r="AY356" s="5"/>
      <c r="AZ356" s="5"/>
      <c r="BA356" s="5"/>
      <c r="BB356" s="5"/>
      <c r="BC356" s="5"/>
      <c r="BD356" s="5"/>
      <c r="BE356" s="5"/>
      <c r="BF356" s="5"/>
      <c r="BG356" s="2">
        <v>3.2151058317080702E-5</v>
      </c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2">
        <v>0</v>
      </c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2">
        <v>0</v>
      </c>
      <c r="CI356" s="5"/>
      <c r="CJ356" s="5"/>
      <c r="CK356" s="5"/>
      <c r="CL356" s="5"/>
      <c r="CM356" s="5"/>
      <c r="CN356" s="5"/>
      <c r="CO356" s="2">
        <v>3.3940778997446002E-6</v>
      </c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2">
        <v>0</v>
      </c>
      <c r="DM356" s="5"/>
      <c r="DN356" s="5"/>
      <c r="DO356" s="5"/>
      <c r="DP356" s="5"/>
      <c r="DQ356" s="5"/>
      <c r="DR356" s="5"/>
      <c r="DS356" s="5"/>
      <c r="DT356" s="5"/>
      <c r="DU356" s="5"/>
      <c r="DV356" s="2">
        <v>0</v>
      </c>
      <c r="DW356" s="2">
        <v>0</v>
      </c>
      <c r="DX356" s="2">
        <v>3</v>
      </c>
      <c r="DY356" s="10">
        <v>3</v>
      </c>
      <c r="DZ356" s="2">
        <v>0</v>
      </c>
      <c r="EA356" s="2">
        <v>6</v>
      </c>
      <c r="EB356" t="str">
        <f>VLOOKUP(J356,Hoja2!$A$2:$D$1241,2,0)</f>
        <v>Rural</v>
      </c>
      <c r="EC356" t="str">
        <f>VLOOKUP(J356,Hoja2!$A$2:$D$1241,3,0)</f>
        <v>Zona VIII - Rural Occidental Norte</v>
      </c>
      <c r="ED356" t="str">
        <f>VLOOKUP(J356,Hoja2!$A$2:$D$1241,4,0)</f>
        <v>Facatativa</v>
      </c>
    </row>
    <row r="357" spans="1:134" ht="16.5">
      <c r="A357" s="2">
        <v>356</v>
      </c>
      <c r="B357" s="3" t="s">
        <v>1486</v>
      </c>
      <c r="C357" s="3" t="s">
        <v>135</v>
      </c>
      <c r="D357" s="3" t="s">
        <v>208</v>
      </c>
      <c r="E357" s="3" t="s">
        <v>209</v>
      </c>
      <c r="F357" s="3" t="s">
        <v>215</v>
      </c>
      <c r="G357" s="3" t="s">
        <v>216</v>
      </c>
      <c r="H357" s="3" t="s">
        <v>876</v>
      </c>
      <c r="I357" s="3" t="s">
        <v>1487</v>
      </c>
      <c r="J357" s="3" t="s">
        <v>1488</v>
      </c>
      <c r="K357" s="2">
        <v>34.5</v>
      </c>
      <c r="L357" s="3" t="s">
        <v>219</v>
      </c>
      <c r="M357" s="2">
        <v>0</v>
      </c>
      <c r="N357" s="2">
        <v>99.47</v>
      </c>
      <c r="O357" s="2">
        <v>93</v>
      </c>
      <c r="P357" s="2">
        <v>4.2889999999999997</v>
      </c>
      <c r="Q357" s="2">
        <v>2.181</v>
      </c>
      <c r="R357" s="2">
        <v>0</v>
      </c>
      <c r="S357" s="2">
        <v>99.47</v>
      </c>
      <c r="T357" s="2">
        <v>68</v>
      </c>
      <c r="U357" s="2">
        <v>0</v>
      </c>
      <c r="V357" s="2">
        <v>0</v>
      </c>
      <c r="W357" s="2">
        <v>2</v>
      </c>
      <c r="X357" s="2">
        <v>0</v>
      </c>
      <c r="Y357" s="2">
        <v>0</v>
      </c>
      <c r="Z357" s="2">
        <v>0</v>
      </c>
      <c r="AA357" s="2">
        <v>0</v>
      </c>
      <c r="AB357" s="3" t="s">
        <v>1486</v>
      </c>
      <c r="AC357" s="3" t="s">
        <v>1486</v>
      </c>
      <c r="AD357" s="3" t="s">
        <v>144</v>
      </c>
      <c r="AE357" s="3" t="s">
        <v>1487</v>
      </c>
      <c r="AF357" s="3" t="s">
        <v>1488</v>
      </c>
      <c r="AG357" s="4">
        <v>464</v>
      </c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11"/>
      <c r="DZ357" s="5"/>
      <c r="EA357" s="5"/>
      <c r="EB357" t="str">
        <f>VLOOKUP(J357,Hoja2!$A$2:$D$1241,2,0)</f>
        <v>Rural</v>
      </c>
      <c r="EC357" t="str">
        <f>VLOOKUP(J357,Hoja2!$A$2:$D$1241,3,0)</f>
        <v>Zona VIII - Rural Occidental Norte</v>
      </c>
      <c r="ED357" t="str">
        <f>VLOOKUP(J357,Hoja2!$A$2:$D$1241,4,0)</f>
        <v>Cajica</v>
      </c>
    </row>
    <row r="358" spans="1:134" ht="16.5">
      <c r="A358" s="2">
        <v>357</v>
      </c>
      <c r="B358" s="3" t="s">
        <v>1489</v>
      </c>
      <c r="C358" s="3" t="s">
        <v>135</v>
      </c>
      <c r="D358" s="3" t="s">
        <v>136</v>
      </c>
      <c r="E358" s="3" t="s">
        <v>137</v>
      </c>
      <c r="F358" s="3" t="s">
        <v>870</v>
      </c>
      <c r="G358" s="3" t="s">
        <v>871</v>
      </c>
      <c r="H358" s="3" t="s">
        <v>876</v>
      </c>
      <c r="I358" s="3" t="s">
        <v>1490</v>
      </c>
      <c r="J358" s="3" t="s">
        <v>1030</v>
      </c>
      <c r="K358" s="2">
        <v>34.5</v>
      </c>
      <c r="L358" s="3" t="s">
        <v>143</v>
      </c>
      <c r="M358" s="2">
        <v>0</v>
      </c>
      <c r="N358" s="2">
        <v>51.917000000000002</v>
      </c>
      <c r="O358" s="2">
        <v>50.491</v>
      </c>
      <c r="P358" s="2">
        <v>1.089</v>
      </c>
      <c r="Q358" s="2">
        <v>0.33700000000000002</v>
      </c>
      <c r="R358" s="2">
        <v>0</v>
      </c>
      <c r="S358" s="2">
        <v>51.917000000000002</v>
      </c>
      <c r="T358" s="2">
        <v>31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3" t="s">
        <v>1489</v>
      </c>
      <c r="AC358" s="3" t="s">
        <v>1489</v>
      </c>
      <c r="AD358" s="3" t="s">
        <v>144</v>
      </c>
      <c r="AE358" s="3" t="s">
        <v>1490</v>
      </c>
      <c r="AF358" s="3" t="s">
        <v>1030</v>
      </c>
      <c r="AG358" s="4">
        <v>1326</v>
      </c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11"/>
      <c r="DZ358" s="5"/>
      <c r="EA358" s="5"/>
      <c r="EB358" t="str">
        <f>VLOOKUP(J358,Hoja2!$A$2:$D$1241,2,0)</f>
        <v>Rural</v>
      </c>
      <c r="EC358" t="str">
        <f>VLOOKUP(J358,Hoja2!$A$2:$D$1241,3,0)</f>
        <v>Zona VIII - Rural Occidental Norte</v>
      </c>
      <c r="ED358" t="str">
        <f>VLOOKUP(J358,Hoja2!$A$2:$D$1241,4,0)</f>
        <v>Villeta</v>
      </c>
    </row>
    <row r="359" spans="1:134" ht="16.5">
      <c r="A359" s="2">
        <v>358</v>
      </c>
      <c r="B359" s="3" t="s">
        <v>1491</v>
      </c>
      <c r="C359" s="3" t="s">
        <v>135</v>
      </c>
      <c r="D359" s="3" t="s">
        <v>208</v>
      </c>
      <c r="E359" s="3" t="s">
        <v>209</v>
      </c>
      <c r="F359" s="3" t="s">
        <v>215</v>
      </c>
      <c r="G359" s="3" t="s">
        <v>216</v>
      </c>
      <c r="H359" s="3" t="s">
        <v>347</v>
      </c>
      <c r="I359" s="3" t="s">
        <v>1492</v>
      </c>
      <c r="J359" s="3" t="s">
        <v>1146</v>
      </c>
      <c r="K359" s="2">
        <v>34.5</v>
      </c>
      <c r="L359" s="3" t="s">
        <v>219</v>
      </c>
      <c r="M359" s="2">
        <v>0</v>
      </c>
      <c r="N359" s="2">
        <v>3.5209999999999999</v>
      </c>
      <c r="O359" s="2">
        <v>1.44</v>
      </c>
      <c r="P359" s="2">
        <v>8.2000000000000003E-2</v>
      </c>
      <c r="Q359" s="2">
        <v>1.9990000000000001</v>
      </c>
      <c r="R359" s="2">
        <v>0</v>
      </c>
      <c r="S359" s="2">
        <v>3.5209999999999999</v>
      </c>
      <c r="T359" s="2">
        <v>6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3" t="s">
        <v>1491</v>
      </c>
      <c r="AC359" s="3" t="s">
        <v>1491</v>
      </c>
      <c r="AD359" s="3" t="s">
        <v>144</v>
      </c>
      <c r="AE359" s="3" t="s">
        <v>1492</v>
      </c>
      <c r="AF359" s="3" t="s">
        <v>1145</v>
      </c>
      <c r="AG359" s="4">
        <v>470</v>
      </c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11"/>
      <c r="DZ359" s="5"/>
      <c r="EA359" s="5"/>
      <c r="EB359" t="str">
        <f>VLOOKUP(J359,Hoja2!$A$2:$D$1241,2,0)</f>
        <v>Metropolitana</v>
      </c>
      <c r="EC359" t="str">
        <f>VLOOKUP(J359,Hoja2!$A$2:$D$1241,3,0)</f>
        <v>Zona V - Metropolitana Noroccidente</v>
      </c>
      <c r="ED359" t="str">
        <f>VLOOKUP(J359,Hoja2!$A$2:$D$1241,4,0)</f>
        <v>Cajica</v>
      </c>
    </row>
    <row r="360" spans="1:134" ht="16.5">
      <c r="A360" s="2">
        <v>359</v>
      </c>
      <c r="B360" s="3" t="s">
        <v>1493</v>
      </c>
      <c r="C360" s="3" t="s">
        <v>135</v>
      </c>
      <c r="D360" s="3" t="s">
        <v>136</v>
      </c>
      <c r="E360" s="3" t="s">
        <v>177</v>
      </c>
      <c r="F360" s="3" t="s">
        <v>1018</v>
      </c>
      <c r="G360" s="3" t="s">
        <v>1019</v>
      </c>
      <c r="H360" s="3" t="s">
        <v>876</v>
      </c>
      <c r="I360" s="3" t="s">
        <v>1494</v>
      </c>
      <c r="J360" s="3" t="s">
        <v>1495</v>
      </c>
      <c r="K360" s="2">
        <v>34.5</v>
      </c>
      <c r="L360" s="3" t="s">
        <v>143</v>
      </c>
      <c r="M360" s="2">
        <v>150</v>
      </c>
      <c r="N360" s="2">
        <v>7.7590000000000003</v>
      </c>
      <c r="O360" s="2">
        <v>3.2679999999999998</v>
      </c>
      <c r="P360" s="2">
        <v>0.18099999999999999</v>
      </c>
      <c r="Q360" s="2">
        <v>4.3099999999999996</v>
      </c>
      <c r="R360" s="2">
        <v>0</v>
      </c>
      <c r="S360" s="2">
        <v>7.7590000000000003</v>
      </c>
      <c r="T360" s="2">
        <v>12</v>
      </c>
      <c r="U360" s="2">
        <v>0</v>
      </c>
      <c r="V360" s="2">
        <v>0</v>
      </c>
      <c r="W360" s="2">
        <v>1</v>
      </c>
      <c r="X360" s="2">
        <v>0</v>
      </c>
      <c r="Y360" s="2">
        <v>0</v>
      </c>
      <c r="Z360" s="2">
        <v>0</v>
      </c>
      <c r="AA360" s="2">
        <v>0</v>
      </c>
      <c r="AB360" s="3" t="s">
        <v>1493</v>
      </c>
      <c r="AC360" s="3" t="s">
        <v>1493</v>
      </c>
      <c r="AD360" s="3" t="s">
        <v>144</v>
      </c>
      <c r="AE360" s="3" t="s">
        <v>1494</v>
      </c>
      <c r="AF360" s="3" t="s">
        <v>1495</v>
      </c>
      <c r="AG360" s="4">
        <v>501</v>
      </c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11"/>
      <c r="DZ360" s="5"/>
      <c r="EA360" s="5"/>
      <c r="EB360" t="str">
        <f>VLOOKUP(J360,Hoja2!$A$2:$D$1241,2,0)</f>
        <v>Metropolitana</v>
      </c>
      <c r="EC360" t="str">
        <f>VLOOKUP(J360,Hoja2!$A$2:$D$1241,3,0)</f>
        <v>Zona IV - Metropolitana Centro Occidente</v>
      </c>
      <c r="ED360" t="str">
        <f>VLOOKUP(J360,Hoja2!$A$2:$D$1241,4,0)</f>
        <v>Fontibón</v>
      </c>
    </row>
    <row r="361" spans="1:134" ht="16.5">
      <c r="A361" s="2">
        <v>360</v>
      </c>
      <c r="B361" s="3" t="s">
        <v>1496</v>
      </c>
      <c r="C361" s="3" t="s">
        <v>135</v>
      </c>
      <c r="D361" s="3" t="s">
        <v>208</v>
      </c>
      <c r="E361" s="3" t="s">
        <v>197</v>
      </c>
      <c r="F361" s="3" t="s">
        <v>817</v>
      </c>
      <c r="G361" s="3" t="s">
        <v>818</v>
      </c>
      <c r="H361" s="3" t="s">
        <v>876</v>
      </c>
      <c r="I361" s="3" t="s">
        <v>1497</v>
      </c>
      <c r="J361" s="3" t="s">
        <v>1498</v>
      </c>
      <c r="K361" s="2">
        <v>34.5</v>
      </c>
      <c r="L361" s="3" t="s">
        <v>219</v>
      </c>
      <c r="M361" s="2">
        <v>1000</v>
      </c>
      <c r="N361" s="2">
        <v>40.137</v>
      </c>
      <c r="O361" s="2">
        <v>40.119</v>
      </c>
      <c r="P361" s="2">
        <v>0</v>
      </c>
      <c r="Q361" s="2">
        <v>1.7999999999999999E-2</v>
      </c>
      <c r="R361" s="2">
        <v>0</v>
      </c>
      <c r="S361" s="2">
        <v>40.137</v>
      </c>
      <c r="T361" s="2">
        <v>14</v>
      </c>
      <c r="U361" s="2">
        <v>0</v>
      </c>
      <c r="V361" s="2">
        <v>0</v>
      </c>
      <c r="W361" s="2">
        <v>3</v>
      </c>
      <c r="X361" s="2">
        <v>0</v>
      </c>
      <c r="Y361" s="2">
        <v>0</v>
      </c>
      <c r="Z361" s="2">
        <v>0</v>
      </c>
      <c r="AA361" s="2">
        <v>0</v>
      </c>
      <c r="AB361" s="3" t="s">
        <v>1496</v>
      </c>
      <c r="AC361" s="3" t="s">
        <v>1496</v>
      </c>
      <c r="AD361" s="3" t="s">
        <v>144</v>
      </c>
      <c r="AE361" s="3" t="s">
        <v>1497</v>
      </c>
      <c r="AF361" s="3" t="s">
        <v>1498</v>
      </c>
      <c r="AG361" s="4">
        <v>759</v>
      </c>
      <c r="AH361" s="2">
        <v>6</v>
      </c>
      <c r="AI361" s="2">
        <v>0</v>
      </c>
      <c r="AJ361" s="5"/>
      <c r="AK361" s="5"/>
      <c r="AL361" s="2">
        <v>0</v>
      </c>
      <c r="AM361" s="5"/>
      <c r="AN361" s="2">
        <v>0</v>
      </c>
      <c r="AO361" s="5"/>
      <c r="AP361" s="5"/>
      <c r="AQ361" s="2">
        <v>0</v>
      </c>
      <c r="AR361" s="2">
        <v>0</v>
      </c>
      <c r="AS361" s="2">
        <v>7.3095330020581995E-4</v>
      </c>
      <c r="AT361" s="2">
        <v>8.6914752808432997E-7</v>
      </c>
      <c r="AU361" s="5"/>
      <c r="AV361" s="5"/>
      <c r="AW361" s="2">
        <v>7.3182244773390423E-4</v>
      </c>
      <c r="AX361" s="5"/>
      <c r="AY361" s="5"/>
      <c r="AZ361" s="5"/>
      <c r="BA361" s="5"/>
      <c r="BB361" s="5"/>
      <c r="BC361" s="2">
        <v>0</v>
      </c>
      <c r="BD361" s="5"/>
      <c r="BE361" s="5"/>
      <c r="BF361" s="5"/>
      <c r="BG361" s="2">
        <v>7.3095330020581995E-4</v>
      </c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2">
        <v>8.6914752808432997E-7</v>
      </c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11"/>
      <c r="DZ361" s="5"/>
      <c r="EA361" s="2">
        <v>0</v>
      </c>
      <c r="EB361" t="str">
        <f>VLOOKUP(J361,Hoja2!$A$2:$D$1241,2,0)</f>
        <v>Metropolitana</v>
      </c>
      <c r="EC361" t="str">
        <f>VLOOKUP(J361,Hoja2!$A$2:$D$1241,3,0)</f>
        <v>Zona II - Metropolitana Suroccidente</v>
      </c>
      <c r="ED361" t="str">
        <f>VLOOKUP(J361,Hoja2!$A$2:$D$1241,4,0)</f>
        <v>Sibate</v>
      </c>
    </row>
    <row r="362" spans="1:134" ht="16.5">
      <c r="A362" s="2">
        <v>361</v>
      </c>
      <c r="B362" s="3" t="s">
        <v>1499</v>
      </c>
      <c r="C362" s="3" t="s">
        <v>135</v>
      </c>
      <c r="D362" s="3" t="s">
        <v>208</v>
      </c>
      <c r="E362" s="3" t="s">
        <v>209</v>
      </c>
      <c r="F362" s="3" t="s">
        <v>655</v>
      </c>
      <c r="G362" s="3" t="s">
        <v>656</v>
      </c>
      <c r="H362" s="3" t="s">
        <v>347</v>
      </c>
      <c r="I362" s="3" t="s">
        <v>1500</v>
      </c>
      <c r="J362" s="3" t="s">
        <v>1501</v>
      </c>
      <c r="K362" s="2">
        <v>34.5</v>
      </c>
      <c r="L362" s="3" t="s">
        <v>219</v>
      </c>
      <c r="M362" s="2">
        <v>0</v>
      </c>
      <c r="N362" s="2">
        <v>5.0460000000000003</v>
      </c>
      <c r="O362" s="2">
        <v>2.6970000000000001</v>
      </c>
      <c r="P362" s="2">
        <v>0.96099999999999997</v>
      </c>
      <c r="Q362" s="2">
        <v>1.3879999999999999</v>
      </c>
      <c r="R362" s="2">
        <v>0</v>
      </c>
      <c r="S362" s="2">
        <v>5.0460000000000003</v>
      </c>
      <c r="T362" s="2">
        <v>2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3" t="s">
        <v>1499</v>
      </c>
      <c r="AC362" s="3" t="s">
        <v>1499</v>
      </c>
      <c r="AD362" s="3" t="s">
        <v>144</v>
      </c>
      <c r="AE362" s="3" t="s">
        <v>1500</v>
      </c>
      <c r="AF362" s="3" t="s">
        <v>1501</v>
      </c>
      <c r="AG362" s="4">
        <v>1629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11"/>
      <c r="DZ362" s="5"/>
      <c r="EA362" s="5"/>
      <c r="EB362" t="str">
        <f>VLOOKUP(J362,Hoja2!$A$2:$D$1241,2,0)</f>
        <v>Metropolitana</v>
      </c>
      <c r="EC362" t="str">
        <f>VLOOKUP(J362,Hoja2!$A$2:$D$1241,3,0)</f>
        <v>Zona IV - Metropolitana Centro Occidente</v>
      </c>
      <c r="ED362" t="str">
        <f>VLOOKUP(J362,Hoja2!$A$2:$D$1241,4,0)</f>
        <v>MOSQUERA</v>
      </c>
    </row>
    <row r="363" spans="1:134" ht="16.5">
      <c r="A363" s="2">
        <v>362</v>
      </c>
      <c r="B363" s="3" t="s">
        <v>1502</v>
      </c>
      <c r="C363" s="3" t="s">
        <v>135</v>
      </c>
      <c r="D363" s="3" t="s">
        <v>208</v>
      </c>
      <c r="E363" s="3" t="s">
        <v>197</v>
      </c>
      <c r="F363" s="3" t="s">
        <v>1419</v>
      </c>
      <c r="G363" s="3" t="s">
        <v>1162</v>
      </c>
      <c r="H363" s="3" t="s">
        <v>153</v>
      </c>
      <c r="I363" s="3" t="s">
        <v>1503</v>
      </c>
      <c r="J363" s="3" t="s">
        <v>1504</v>
      </c>
      <c r="K363" s="2">
        <v>11.4</v>
      </c>
      <c r="L363" s="3" t="s">
        <v>219</v>
      </c>
      <c r="M363" s="2">
        <v>4991</v>
      </c>
      <c r="N363" s="2">
        <v>41.069000000000003</v>
      </c>
      <c r="O363" s="2">
        <v>39.600999999999999</v>
      </c>
      <c r="P363" s="2">
        <v>1.468</v>
      </c>
      <c r="Q363" s="2">
        <v>0</v>
      </c>
      <c r="R363" s="2">
        <v>0</v>
      </c>
      <c r="S363" s="2">
        <v>41.069000000000003</v>
      </c>
      <c r="T363" s="2">
        <v>38</v>
      </c>
      <c r="U363" s="2">
        <v>0</v>
      </c>
      <c r="V363" s="2">
        <v>0</v>
      </c>
      <c r="W363" s="2">
        <v>28</v>
      </c>
      <c r="X363" s="2">
        <v>0</v>
      </c>
      <c r="Y363" s="2">
        <v>0</v>
      </c>
      <c r="Z363" s="2">
        <v>0</v>
      </c>
      <c r="AA363" s="2">
        <v>0</v>
      </c>
      <c r="AB363" s="3" t="s">
        <v>1502</v>
      </c>
      <c r="AC363" s="3" t="s">
        <v>1502</v>
      </c>
      <c r="AD363" s="3" t="s">
        <v>144</v>
      </c>
      <c r="AE363" s="3" t="s">
        <v>1503</v>
      </c>
      <c r="AF363" s="3" t="s">
        <v>1504</v>
      </c>
      <c r="AG363" s="4">
        <v>1026</v>
      </c>
      <c r="AH363" s="2">
        <v>931</v>
      </c>
      <c r="AI363" s="2">
        <v>6.3639773668637378E-2</v>
      </c>
      <c r="AJ363" s="2">
        <v>1.5301988081129781E-2</v>
      </c>
      <c r="AK363" s="2">
        <v>8.9612453607495673E-2</v>
      </c>
      <c r="AL363" s="2">
        <v>0.15348862808043515</v>
      </c>
      <c r="AM363" s="2">
        <v>2.3747731275844453E-2</v>
      </c>
      <c r="AN363" s="2">
        <v>0.13138778770990689</v>
      </c>
      <c r="AO363" s="2">
        <v>1.1354076850878848E-2</v>
      </c>
      <c r="AP363" s="2">
        <v>1.7162868432625059E-2</v>
      </c>
      <c r="AQ363" s="2">
        <v>2.9061903277846173E-2</v>
      </c>
      <c r="AR363" s="2">
        <v>6.5089599426554718E-3</v>
      </c>
      <c r="AS363" s="2">
        <v>6.2255453123828117E-2</v>
      </c>
      <c r="AT363" s="2">
        <v>3.1280883053888535E-2</v>
      </c>
      <c r="AU363" s="2">
        <v>0</v>
      </c>
      <c r="AV363" s="2">
        <v>0</v>
      </c>
      <c r="AW363" s="2">
        <v>0.51314014808530894</v>
      </c>
      <c r="AX363" s="2">
        <v>0.11968707781097694</v>
      </c>
      <c r="AY363" s="2">
        <v>1.9752812088857301E-3</v>
      </c>
      <c r="AZ363" s="5"/>
      <c r="BA363" s="5"/>
      <c r="BB363" s="5"/>
      <c r="BC363" s="2">
        <v>9.0977931571617238E-2</v>
      </c>
      <c r="BD363" s="5"/>
      <c r="BE363" s="5"/>
      <c r="BF363" s="5"/>
      <c r="BG363" s="2">
        <v>0.21982994933052993</v>
      </c>
      <c r="BH363" s="2">
        <v>0</v>
      </c>
      <c r="BI363" s="2">
        <v>4.6343077433373845E-3</v>
      </c>
      <c r="BJ363" s="5"/>
      <c r="BK363" s="5"/>
      <c r="BL363" s="5"/>
      <c r="BM363" s="5"/>
      <c r="BN363" s="5"/>
      <c r="BO363" s="5"/>
      <c r="BP363" s="5"/>
      <c r="BQ363" s="5"/>
      <c r="BR363" s="5"/>
      <c r="BS363" s="2">
        <v>0</v>
      </c>
      <c r="BT363" s="5"/>
      <c r="BU363" s="5"/>
      <c r="BV363" s="2">
        <v>9.2906556281251215E-3</v>
      </c>
      <c r="BW363" s="5"/>
      <c r="BX363" s="2">
        <v>6.97312977958059E-4</v>
      </c>
      <c r="BY363" s="2">
        <v>2.6634449200760302E-2</v>
      </c>
      <c r="BZ363" s="5"/>
      <c r="CA363" s="5"/>
      <c r="CB363" s="5"/>
      <c r="CC363" s="5"/>
      <c r="CD363" s="5"/>
      <c r="CE363" s="5"/>
      <c r="CF363" s="2">
        <v>4.1458763571686326E-2</v>
      </c>
      <c r="CG363" s="5"/>
      <c r="CH363" s="2">
        <v>0.11968707781097694</v>
      </c>
      <c r="CI363" s="5"/>
      <c r="CJ363" s="5"/>
      <c r="CK363" s="5"/>
      <c r="CL363" s="5"/>
      <c r="CM363" s="5"/>
      <c r="CN363" s="2">
        <v>1.9752812088857301E-3</v>
      </c>
      <c r="CO363" s="2">
        <v>7.6362258279114886E-2</v>
      </c>
      <c r="CP363" s="5"/>
      <c r="CQ363" s="5"/>
      <c r="CR363" s="2">
        <v>7.3369784746038795E-4</v>
      </c>
      <c r="CS363" s="5"/>
      <c r="CT363" s="2">
        <v>5.430568835925402E-3</v>
      </c>
      <c r="CU363" s="2">
        <v>0</v>
      </c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2">
        <v>4.0925265405652991E-3</v>
      </c>
      <c r="DH363" s="5"/>
      <c r="DI363" s="5"/>
      <c r="DJ363" s="5"/>
      <c r="DK363" s="5"/>
      <c r="DL363" s="5"/>
      <c r="DM363" s="5"/>
      <c r="DN363" s="5"/>
      <c r="DO363" s="5"/>
      <c r="DP363" s="5"/>
      <c r="DQ363" s="2">
        <v>8.5538624899849595E-4</v>
      </c>
      <c r="DR363" s="5"/>
      <c r="DS363" s="5"/>
      <c r="DT363" s="2">
        <v>0</v>
      </c>
      <c r="DU363" s="2">
        <v>3.2142340309229939E-2</v>
      </c>
      <c r="DV363" s="2">
        <v>1119</v>
      </c>
      <c r="DW363" s="2">
        <v>68</v>
      </c>
      <c r="DX363" s="2">
        <v>17</v>
      </c>
      <c r="DY363" s="10">
        <v>2</v>
      </c>
      <c r="DZ363" s="2">
        <v>0</v>
      </c>
      <c r="EA363" s="2">
        <v>1206</v>
      </c>
      <c r="EB363" t="str">
        <f>VLOOKUP(J363,Hoja2!$A$2:$D$1241,2,0)</f>
        <v>Rural</v>
      </c>
      <c r="EC363" t="str">
        <f>VLOOKUP(J363,Hoja2!$A$2:$D$1241,3,0)</f>
        <v>Zona IX - Rural Occidental Sur</v>
      </c>
      <c r="ED363" t="str">
        <f>VLOOKUP(J363,Hoja2!$A$2:$D$1241,4,0)</f>
        <v>San Antonio De Tequendama</v>
      </c>
    </row>
    <row r="364" spans="1:134" ht="16.5">
      <c r="A364" s="2">
        <v>363</v>
      </c>
      <c r="B364" s="3" t="s">
        <v>1505</v>
      </c>
      <c r="C364" s="3" t="s">
        <v>135</v>
      </c>
      <c r="D364" s="3" t="s">
        <v>136</v>
      </c>
      <c r="E364" s="3" t="s">
        <v>137</v>
      </c>
      <c r="F364" s="3" t="s">
        <v>1506</v>
      </c>
      <c r="G364" s="3" t="s">
        <v>1507</v>
      </c>
      <c r="H364" s="3" t="s">
        <v>153</v>
      </c>
      <c r="I364" s="3" t="s">
        <v>1508</v>
      </c>
      <c r="J364" s="3" t="s">
        <v>1509</v>
      </c>
      <c r="K364" s="2">
        <v>13.2</v>
      </c>
      <c r="L364" s="3" t="s">
        <v>143</v>
      </c>
      <c r="M364" s="2">
        <v>1110</v>
      </c>
      <c r="N364" s="2">
        <v>68.292000000000002</v>
      </c>
      <c r="O364" s="2">
        <v>68.292000000000002</v>
      </c>
      <c r="P364" s="2">
        <v>0</v>
      </c>
      <c r="Q364" s="2">
        <v>0</v>
      </c>
      <c r="R364" s="2">
        <v>0</v>
      </c>
      <c r="S364" s="2">
        <v>68.292000000000002</v>
      </c>
      <c r="T364" s="2">
        <v>21</v>
      </c>
      <c r="U364" s="2">
        <v>0</v>
      </c>
      <c r="V364" s="2">
        <v>0</v>
      </c>
      <c r="W364" s="2">
        <v>18</v>
      </c>
      <c r="X364" s="2">
        <v>0</v>
      </c>
      <c r="Y364" s="2">
        <v>0</v>
      </c>
      <c r="Z364" s="2">
        <v>0</v>
      </c>
      <c r="AA364" s="2">
        <v>0</v>
      </c>
      <c r="AB364" s="3" t="s">
        <v>1505</v>
      </c>
      <c r="AC364" s="3" t="s">
        <v>1505</v>
      </c>
      <c r="AD364" s="3" t="s">
        <v>144</v>
      </c>
      <c r="AE364" s="3" t="s">
        <v>1508</v>
      </c>
      <c r="AF364" s="3" t="s">
        <v>1509</v>
      </c>
      <c r="AG364" s="4">
        <v>1058</v>
      </c>
      <c r="AH364" s="2">
        <v>426</v>
      </c>
      <c r="AI364" s="2">
        <v>1.8997549927869052E-3</v>
      </c>
      <c r="AJ364" s="2">
        <v>4.2204288605986205E-2</v>
      </c>
      <c r="AK364" s="2">
        <v>3.64463029169165E-4</v>
      </c>
      <c r="AL364" s="2">
        <v>6.0305921994028081E-2</v>
      </c>
      <c r="AM364" s="2">
        <v>1.6071315772850741E-2</v>
      </c>
      <c r="AN364" s="2">
        <v>2.9087385522293799E-2</v>
      </c>
      <c r="AO364" s="2">
        <v>1.2669017407796654E-2</v>
      </c>
      <c r="AP364" s="2">
        <v>7.8084608035772019E-3</v>
      </c>
      <c r="AQ364" s="2">
        <v>8.3556451225948875E-3</v>
      </c>
      <c r="AR364" s="2">
        <v>1.2940878497390791E-2</v>
      </c>
      <c r="AS364" s="2">
        <v>1.804352314528049E-3</v>
      </c>
      <c r="AT364" s="2">
        <v>8.6328263151982092E-3</v>
      </c>
      <c r="AU364" s="2">
        <v>0</v>
      </c>
      <c r="AV364" s="2">
        <v>0</v>
      </c>
      <c r="AW364" s="2">
        <v>0.1903928834841743</v>
      </c>
      <c r="AX364" s="2">
        <v>3.2921384860695405E-3</v>
      </c>
      <c r="AY364" s="2">
        <v>7.3087597337860097E-5</v>
      </c>
      <c r="AZ364" s="2">
        <v>8.3862008106189382E-3</v>
      </c>
      <c r="BA364" s="5"/>
      <c r="BB364" s="5"/>
      <c r="BC364" s="2">
        <v>4.2119763786555256E-2</v>
      </c>
      <c r="BD364" s="2">
        <v>0</v>
      </c>
      <c r="BE364" s="5"/>
      <c r="BF364" s="5"/>
      <c r="BG364" s="2">
        <v>3.9862671049649315E-2</v>
      </c>
      <c r="BH364" s="5"/>
      <c r="BI364" s="2">
        <v>7.8013480478011906E-3</v>
      </c>
      <c r="BJ364" s="5"/>
      <c r="BK364" s="5"/>
      <c r="BL364" s="5"/>
      <c r="BM364" s="5"/>
      <c r="BN364" s="5"/>
      <c r="BO364" s="5"/>
      <c r="BP364" s="5"/>
      <c r="BQ364" s="5"/>
      <c r="BR364" s="5"/>
      <c r="BS364" s="2">
        <v>0</v>
      </c>
      <c r="BT364" s="5"/>
      <c r="BU364" s="5"/>
      <c r="BV364" s="2">
        <v>1.296486520378603E-2</v>
      </c>
      <c r="BW364" s="5"/>
      <c r="BX364" s="2">
        <v>6.3089754738587783E-3</v>
      </c>
      <c r="BY364" s="2">
        <v>7.7318531935855004E-4</v>
      </c>
      <c r="BZ364" s="5"/>
      <c r="CA364" s="5"/>
      <c r="CB364" s="5"/>
      <c r="CC364" s="2">
        <v>8.3862008106189382E-3</v>
      </c>
      <c r="CD364" s="5"/>
      <c r="CE364" s="5"/>
      <c r="CF364" s="2">
        <v>2.5399000045154337E-2</v>
      </c>
      <c r="CG364" s="5"/>
      <c r="CH364" s="2">
        <v>3.2921384860695405E-3</v>
      </c>
      <c r="CI364" s="5"/>
      <c r="CJ364" s="5"/>
      <c r="CK364" s="5"/>
      <c r="CL364" s="2">
        <v>3.7552643562424202E-4</v>
      </c>
      <c r="CM364" s="2">
        <v>0</v>
      </c>
      <c r="CN364" s="2">
        <v>7.3087597337860097E-5</v>
      </c>
      <c r="CO364" s="2">
        <v>4.4636735833483938E-2</v>
      </c>
      <c r="CP364" s="5"/>
      <c r="CQ364" s="5"/>
      <c r="CR364" s="2">
        <v>3.1290567240524429E-3</v>
      </c>
      <c r="CS364" s="5"/>
      <c r="CT364" s="2">
        <v>2.4604281836692402E-3</v>
      </c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2">
        <v>9.9976198816227905E-4</v>
      </c>
      <c r="DG364" s="5"/>
      <c r="DH364" s="2">
        <v>0</v>
      </c>
      <c r="DI364" s="2">
        <v>0</v>
      </c>
      <c r="DJ364" s="5"/>
      <c r="DK364" s="5"/>
      <c r="DL364" s="2">
        <v>0</v>
      </c>
      <c r="DM364" s="2">
        <v>0</v>
      </c>
      <c r="DN364" s="2">
        <v>0</v>
      </c>
      <c r="DO364" s="5"/>
      <c r="DP364" s="5"/>
      <c r="DQ364" s="5"/>
      <c r="DR364" s="5"/>
      <c r="DS364" s="5"/>
      <c r="DT364" s="2">
        <v>0</v>
      </c>
      <c r="DU364" s="2">
        <v>3.5615653930187435E-3</v>
      </c>
      <c r="DV364" s="2">
        <v>650</v>
      </c>
      <c r="DW364" s="2">
        <v>15</v>
      </c>
      <c r="DX364" s="2">
        <v>3</v>
      </c>
      <c r="DY364" s="10">
        <v>2</v>
      </c>
      <c r="DZ364" s="2">
        <v>0</v>
      </c>
      <c r="EA364" s="2">
        <v>670</v>
      </c>
      <c r="EB364" t="str">
        <f>VLOOKUP(J364,Hoja2!$A$2:$D$1241,2,0)</f>
        <v>Rural</v>
      </c>
      <c r="EC364" t="str">
        <f>VLOOKUP(J364,Hoja2!$A$2:$D$1241,3,0)</f>
        <v>Zona VII - Rural Oriental Norte</v>
      </c>
      <c r="ED364" t="str">
        <f>VLOOKUP(J364,Hoja2!$A$2:$D$1241,4,0)</f>
        <v>San Cayetano</v>
      </c>
    </row>
    <row r="365" spans="1:134" ht="16.5">
      <c r="A365" s="2">
        <v>364</v>
      </c>
      <c r="B365" s="3" t="s">
        <v>1510</v>
      </c>
      <c r="C365" s="3" t="s">
        <v>135</v>
      </c>
      <c r="D365" s="3" t="s">
        <v>208</v>
      </c>
      <c r="E365" s="3" t="s">
        <v>137</v>
      </c>
      <c r="F365" s="3" t="s">
        <v>1511</v>
      </c>
      <c r="G365" s="3" t="s">
        <v>1512</v>
      </c>
      <c r="H365" s="3" t="s">
        <v>153</v>
      </c>
      <c r="I365" s="3" t="s">
        <v>1513</v>
      </c>
      <c r="J365" s="3" t="s">
        <v>1514</v>
      </c>
      <c r="K365" s="2">
        <v>13.2</v>
      </c>
      <c r="L365" s="3" t="s">
        <v>219</v>
      </c>
      <c r="M365" s="2">
        <v>2115</v>
      </c>
      <c r="N365" s="2">
        <v>97.242999999999995</v>
      </c>
      <c r="O365" s="2">
        <v>96.009</v>
      </c>
      <c r="P365" s="2">
        <v>0</v>
      </c>
      <c r="Q365" s="2">
        <v>1.234</v>
      </c>
      <c r="R365" s="2">
        <v>0</v>
      </c>
      <c r="S365" s="2">
        <v>97.242999999999995</v>
      </c>
      <c r="T365" s="2">
        <v>19</v>
      </c>
      <c r="U365" s="2">
        <v>0</v>
      </c>
      <c r="V365" s="2">
        <v>0</v>
      </c>
      <c r="W365" s="2">
        <v>30</v>
      </c>
      <c r="X365" s="2">
        <v>0</v>
      </c>
      <c r="Y365" s="2">
        <v>0</v>
      </c>
      <c r="Z365" s="2">
        <v>0</v>
      </c>
      <c r="AA365" s="2">
        <v>0</v>
      </c>
      <c r="AB365" s="3" t="s">
        <v>1510</v>
      </c>
      <c r="AC365" s="3" t="s">
        <v>1510</v>
      </c>
      <c r="AD365" s="3" t="s">
        <v>144</v>
      </c>
      <c r="AE365" s="3" t="s">
        <v>1513</v>
      </c>
      <c r="AF365" s="3" t="s">
        <v>1514</v>
      </c>
      <c r="AG365" s="4">
        <v>835</v>
      </c>
      <c r="AH365" s="2">
        <v>395</v>
      </c>
      <c r="AI365" s="2">
        <v>5.4866071411707722E-3</v>
      </c>
      <c r="AJ365" s="2">
        <v>4.9340903069849222E-2</v>
      </c>
      <c r="AK365" s="2">
        <v>5.410577599072721E-2</v>
      </c>
      <c r="AL365" s="2">
        <v>5.4931425924117663E-2</v>
      </c>
      <c r="AM365" s="2">
        <v>1.2431005762460951E-3</v>
      </c>
      <c r="AN365" s="2">
        <v>4.7627113664873381E-3</v>
      </c>
      <c r="AO365" s="2">
        <v>8.4155938357927867E-2</v>
      </c>
      <c r="AP365" s="2">
        <v>4.1669889150299242E-3</v>
      </c>
      <c r="AQ365" s="2">
        <v>2.4892913194352237E-3</v>
      </c>
      <c r="AR365" s="2">
        <v>2.3809817539222258E-2</v>
      </c>
      <c r="AS365" s="2">
        <v>4.7762504062240493E-3</v>
      </c>
      <c r="AT365" s="2">
        <v>9.9368527335845537E-3</v>
      </c>
      <c r="AU365" s="2">
        <v>0</v>
      </c>
      <c r="AV365" s="2">
        <v>0</v>
      </c>
      <c r="AW365" s="2">
        <v>0.16076082100662131</v>
      </c>
      <c r="AX365" s="2">
        <v>0.12635912820863629</v>
      </c>
      <c r="AY365" s="2">
        <v>1.7671516298910009E-3</v>
      </c>
      <c r="AZ365" s="2">
        <v>1.0318562494873531E-2</v>
      </c>
      <c r="BA365" s="5"/>
      <c r="BB365" s="5"/>
      <c r="BC365" s="2">
        <v>3.7726959973139795E-2</v>
      </c>
      <c r="BD365" s="2">
        <v>0</v>
      </c>
      <c r="BE365" s="5"/>
      <c r="BF365" s="2">
        <v>0</v>
      </c>
      <c r="BG365" s="2">
        <v>4.7607874725246906E-2</v>
      </c>
      <c r="BH365" s="2">
        <v>0</v>
      </c>
      <c r="BI365" s="2">
        <v>1.1711595299830024E-2</v>
      </c>
      <c r="BJ365" s="5"/>
      <c r="BK365" s="5"/>
      <c r="BL365" s="5"/>
      <c r="BM365" s="5"/>
      <c r="BN365" s="5"/>
      <c r="BO365" s="5"/>
      <c r="BP365" s="5"/>
      <c r="BQ365" s="5"/>
      <c r="BR365" s="5"/>
      <c r="BS365" s="2">
        <v>0</v>
      </c>
      <c r="BT365" s="5"/>
      <c r="BU365" s="5"/>
      <c r="BV365" s="2">
        <v>0</v>
      </c>
      <c r="BW365" s="5"/>
      <c r="BX365" s="2">
        <v>8.6556460609355597E-4</v>
      </c>
      <c r="BY365" s="2">
        <v>0</v>
      </c>
      <c r="BZ365" s="5"/>
      <c r="CA365" s="5"/>
      <c r="CB365" s="5"/>
      <c r="CC365" s="2">
        <v>1.0318562494873531E-2</v>
      </c>
      <c r="CD365" s="2">
        <v>2.3369896636565202E-3</v>
      </c>
      <c r="CE365" s="5"/>
      <c r="CF365" s="2">
        <v>1.5829381375805471E-3</v>
      </c>
      <c r="CG365" s="5"/>
      <c r="CH365" s="2">
        <v>0.12635912820863629</v>
      </c>
      <c r="CI365" s="5"/>
      <c r="CJ365" s="5"/>
      <c r="CK365" s="5"/>
      <c r="CL365" s="5"/>
      <c r="CM365" s="5"/>
      <c r="CN365" s="2">
        <v>1.7671516298910009E-3</v>
      </c>
      <c r="CO365" s="2">
        <v>5.131444171118299E-2</v>
      </c>
      <c r="CP365" s="5"/>
      <c r="CQ365" s="5"/>
      <c r="CR365" s="2">
        <v>5.2757309357299928E-3</v>
      </c>
      <c r="CS365" s="5"/>
      <c r="CT365" s="2">
        <v>2.4484970113522502E-4</v>
      </c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2">
        <v>2.6944736345754902E-4</v>
      </c>
      <c r="DH365" s="2">
        <v>0</v>
      </c>
      <c r="DI365" s="2">
        <v>0</v>
      </c>
      <c r="DJ365" s="5"/>
      <c r="DK365" s="5"/>
      <c r="DL365" s="2">
        <v>0</v>
      </c>
      <c r="DM365" s="2">
        <v>0</v>
      </c>
      <c r="DN365" s="2">
        <v>0</v>
      </c>
      <c r="DO365" s="5"/>
      <c r="DP365" s="5"/>
      <c r="DQ365" s="5"/>
      <c r="DR365" s="5"/>
      <c r="DS365" s="5"/>
      <c r="DT365" s="2">
        <v>5.83100193091301E-4</v>
      </c>
      <c r="DU365" s="2">
        <v>1.2413286964769014E-3</v>
      </c>
      <c r="DV365" s="2">
        <v>680</v>
      </c>
      <c r="DW365" s="2">
        <v>6</v>
      </c>
      <c r="DX365" s="2">
        <v>2</v>
      </c>
      <c r="DY365" s="10">
        <v>2</v>
      </c>
      <c r="DZ365" s="2">
        <v>0</v>
      </c>
      <c r="EA365" s="2">
        <v>690</v>
      </c>
      <c r="EB365" t="str">
        <f>VLOOKUP(J365,Hoja2!$A$2:$D$1241,2,0)</f>
        <v>Rural</v>
      </c>
      <c r="EC365" t="str">
        <f>VLOOKUP(J365,Hoja2!$A$2:$D$1241,3,0)</f>
        <v>Zona VII - Rural Oriental Norte</v>
      </c>
      <c r="ED365" t="str">
        <f>VLOOKUP(J365,Hoja2!$A$2:$D$1241,4,0)</f>
        <v>San Cayetano</v>
      </c>
    </row>
    <row r="366" spans="1:134" ht="16.5">
      <c r="A366" s="2">
        <v>365</v>
      </c>
      <c r="B366" s="3" t="s">
        <v>1515</v>
      </c>
      <c r="C366" s="3" t="s">
        <v>135</v>
      </c>
      <c r="D366" s="3" t="s">
        <v>136</v>
      </c>
      <c r="E366" s="3" t="s">
        <v>137</v>
      </c>
      <c r="F366" s="3" t="s">
        <v>362</v>
      </c>
      <c r="G366" s="3" t="s">
        <v>363</v>
      </c>
      <c r="H366" s="3" t="s">
        <v>140</v>
      </c>
      <c r="I366" s="3" t="s">
        <v>1516</v>
      </c>
      <c r="J366" s="3" t="s">
        <v>1517</v>
      </c>
      <c r="K366" s="2">
        <v>11.4</v>
      </c>
      <c r="L366" s="3" t="s">
        <v>143</v>
      </c>
      <c r="M366" s="2">
        <v>1925</v>
      </c>
      <c r="N366" s="2">
        <v>1.825</v>
      </c>
      <c r="O366" s="2">
        <v>0</v>
      </c>
      <c r="P366" s="2">
        <v>0</v>
      </c>
      <c r="Q366" s="2">
        <v>1.825</v>
      </c>
      <c r="R366" s="2">
        <v>0</v>
      </c>
      <c r="S366" s="2">
        <v>1.825</v>
      </c>
      <c r="T366" s="2">
        <v>1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3" t="s">
        <v>1515</v>
      </c>
      <c r="AC366" s="3" t="s">
        <v>1515</v>
      </c>
      <c r="AD366" s="3" t="s">
        <v>144</v>
      </c>
      <c r="AE366" s="3" t="s">
        <v>1516</v>
      </c>
      <c r="AF366" s="3" t="s">
        <v>1517</v>
      </c>
      <c r="AG366" s="4">
        <v>389</v>
      </c>
      <c r="AH366" s="2">
        <v>1</v>
      </c>
      <c r="AI366" s="5"/>
      <c r="AJ366" s="5"/>
      <c r="AK366" s="2">
        <v>0</v>
      </c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2">
        <v>0</v>
      </c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2">
        <v>0</v>
      </c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2">
        <v>1</v>
      </c>
      <c r="DW366" s="2">
        <v>122</v>
      </c>
      <c r="DX366" s="2">
        <v>0</v>
      </c>
      <c r="DY366" s="10">
        <v>0</v>
      </c>
      <c r="DZ366" s="2">
        <v>0</v>
      </c>
      <c r="EA366" s="2">
        <v>123</v>
      </c>
      <c r="EB366" t="str">
        <f>VLOOKUP(J366,Hoja2!$A$2:$D$1241,2,0)</f>
        <v>Metropolitana</v>
      </c>
      <c r="EC366" t="str">
        <f>VLOOKUP(J366,Hoja2!$A$2:$D$1241,3,0)</f>
        <v>Zona III - Metropolitana Centro Oriente</v>
      </c>
      <c r="ED366" t="str">
        <f>VLOOKUP(J366,Hoja2!$A$2:$D$1241,4,0)</f>
        <v>Chapinero</v>
      </c>
    </row>
    <row r="367" spans="1:134" ht="16.5">
      <c r="A367" s="2">
        <v>366</v>
      </c>
      <c r="B367" s="3" t="s">
        <v>1518</v>
      </c>
      <c r="C367" s="3" t="s">
        <v>135</v>
      </c>
      <c r="D367" s="3" t="s">
        <v>136</v>
      </c>
      <c r="E367" s="3" t="s">
        <v>137</v>
      </c>
      <c r="F367" s="3" t="s">
        <v>362</v>
      </c>
      <c r="G367" s="3" t="s">
        <v>363</v>
      </c>
      <c r="H367" s="3" t="s">
        <v>153</v>
      </c>
      <c r="I367" s="3" t="s">
        <v>1519</v>
      </c>
      <c r="J367" s="3" t="s">
        <v>1520</v>
      </c>
      <c r="K367" s="2">
        <v>11.4</v>
      </c>
      <c r="L367" s="3" t="s">
        <v>143</v>
      </c>
      <c r="M367" s="2">
        <v>8202</v>
      </c>
      <c r="N367" s="2">
        <v>4.4089999999999998</v>
      </c>
      <c r="O367" s="2">
        <v>0</v>
      </c>
      <c r="P367" s="2">
        <v>0.11700000000000001</v>
      </c>
      <c r="Q367" s="2">
        <v>4.2919999999999998</v>
      </c>
      <c r="R367" s="2">
        <v>0</v>
      </c>
      <c r="S367" s="2">
        <v>4.4089999999999998</v>
      </c>
      <c r="T367" s="2">
        <v>1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3" t="s">
        <v>1518</v>
      </c>
      <c r="AC367" s="3" t="s">
        <v>1518</v>
      </c>
      <c r="AD367" s="3" t="s">
        <v>144</v>
      </c>
      <c r="AE367" s="3" t="s">
        <v>1519</v>
      </c>
      <c r="AF367" s="3" t="s">
        <v>1520</v>
      </c>
      <c r="AG367" s="4">
        <v>386</v>
      </c>
      <c r="AH367" s="2">
        <v>217</v>
      </c>
      <c r="AI367" s="2">
        <v>2.0088239993744494E-2</v>
      </c>
      <c r="AJ367" s="2">
        <v>0</v>
      </c>
      <c r="AK367" s="2">
        <v>6.4897429254044459E-2</v>
      </c>
      <c r="AL367" s="2">
        <v>4.7676882169914838E-3</v>
      </c>
      <c r="AM367" s="2">
        <v>5.2459519100768858E-3</v>
      </c>
      <c r="AN367" s="2">
        <v>8.5669292281530598E-4</v>
      </c>
      <c r="AO367" s="2">
        <v>0</v>
      </c>
      <c r="AP367" s="2">
        <v>0</v>
      </c>
      <c r="AQ367" s="2">
        <v>1.459250180399631E-3</v>
      </c>
      <c r="AR367" s="2">
        <v>1.0095652181177752E-2</v>
      </c>
      <c r="AS367" s="2">
        <v>1.4951961402466E-3</v>
      </c>
      <c r="AT367" s="2">
        <v>3.2616564010172701E-3</v>
      </c>
      <c r="AU367" s="2">
        <v>0</v>
      </c>
      <c r="AV367" s="2">
        <v>0</v>
      </c>
      <c r="AW367" s="2">
        <v>7.5349420100877626E-2</v>
      </c>
      <c r="AX367" s="2">
        <v>3.6818337099636236E-2</v>
      </c>
      <c r="AY367" s="5"/>
      <c r="AZ367" s="5"/>
      <c r="BA367" s="5"/>
      <c r="BB367" s="5"/>
      <c r="BC367" s="5"/>
      <c r="BD367" s="5"/>
      <c r="BE367" s="5"/>
      <c r="BF367" s="5"/>
      <c r="BG367" s="2">
        <v>5.36032478911515E-2</v>
      </c>
      <c r="BH367" s="5"/>
      <c r="BI367" s="5"/>
      <c r="BJ367" s="2">
        <v>0</v>
      </c>
      <c r="BK367" s="5"/>
      <c r="BL367" s="5"/>
      <c r="BM367" s="5"/>
      <c r="BN367" s="5"/>
      <c r="BO367" s="5"/>
      <c r="BP367" s="5"/>
      <c r="BQ367" s="5"/>
      <c r="BR367" s="5"/>
      <c r="BS367" s="2">
        <v>0</v>
      </c>
      <c r="BT367" s="5"/>
      <c r="BU367" s="5"/>
      <c r="BV367" s="2">
        <v>1.6308310260543302E-2</v>
      </c>
      <c r="BW367" s="5"/>
      <c r="BX367" s="2">
        <v>0</v>
      </c>
      <c r="BY367" s="2">
        <v>0</v>
      </c>
      <c r="BZ367" s="5"/>
      <c r="CA367" s="2">
        <v>2.1442735935521002E-3</v>
      </c>
      <c r="CB367" s="5"/>
      <c r="CC367" s="5"/>
      <c r="CD367" s="5"/>
      <c r="CE367" s="5"/>
      <c r="CF367" s="5"/>
      <c r="CG367" s="5"/>
      <c r="CH367" s="2">
        <v>3.6818337099636236E-2</v>
      </c>
      <c r="CI367" s="5"/>
      <c r="CJ367" s="5"/>
      <c r="CK367" s="5"/>
      <c r="CL367" s="5"/>
      <c r="CM367" s="5"/>
      <c r="CN367" s="5"/>
      <c r="CO367" s="2">
        <v>0</v>
      </c>
      <c r="CP367" s="5"/>
      <c r="CQ367" s="5"/>
      <c r="CR367" s="2">
        <v>0</v>
      </c>
      <c r="CS367" s="5"/>
      <c r="CT367" s="2">
        <v>3.2935883556307398E-3</v>
      </c>
      <c r="CU367" s="2">
        <v>0</v>
      </c>
      <c r="CV367" s="2">
        <v>0</v>
      </c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2">
        <v>0</v>
      </c>
      <c r="DP367" s="5"/>
      <c r="DQ367" s="2">
        <v>0</v>
      </c>
      <c r="DR367" s="5"/>
      <c r="DS367" s="5"/>
      <c r="DT367" s="5"/>
      <c r="DU367" s="5"/>
      <c r="DV367" s="2">
        <v>883</v>
      </c>
      <c r="DW367" s="2">
        <v>1428</v>
      </c>
      <c r="DX367" s="2">
        <v>17</v>
      </c>
      <c r="DY367" s="10">
        <v>13</v>
      </c>
      <c r="DZ367" s="2">
        <v>0</v>
      </c>
      <c r="EA367" s="2">
        <v>2341</v>
      </c>
      <c r="EB367" t="str">
        <f>VLOOKUP(J367,Hoja2!$A$2:$D$1241,2,0)</f>
        <v>Metropolitana</v>
      </c>
      <c r="EC367" t="str">
        <f>VLOOKUP(J367,Hoja2!$A$2:$D$1241,3,0)</f>
        <v>Zona III - Metropolitana Centro Oriente</v>
      </c>
      <c r="ED367" t="str">
        <f>VLOOKUP(J367,Hoja2!$A$2:$D$1241,4,0)</f>
        <v>Chapinero</v>
      </c>
    </row>
    <row r="368" spans="1:134" ht="16.5">
      <c r="A368" s="2">
        <v>367</v>
      </c>
      <c r="B368" s="3" t="s">
        <v>1521</v>
      </c>
      <c r="C368" s="3" t="s">
        <v>135</v>
      </c>
      <c r="D368" s="3" t="s">
        <v>136</v>
      </c>
      <c r="E368" s="3" t="s">
        <v>177</v>
      </c>
      <c r="F368" s="3" t="s">
        <v>743</v>
      </c>
      <c r="G368" s="3" t="s">
        <v>744</v>
      </c>
      <c r="H368" s="3" t="s">
        <v>153</v>
      </c>
      <c r="I368" s="3" t="s">
        <v>1522</v>
      </c>
      <c r="J368" s="3" t="s">
        <v>751</v>
      </c>
      <c r="K368" s="2">
        <v>11.4</v>
      </c>
      <c r="L368" s="3" t="s">
        <v>143</v>
      </c>
      <c r="M368" s="2">
        <v>8498</v>
      </c>
      <c r="N368" s="2">
        <v>1.9810000000000001</v>
      </c>
      <c r="O368" s="2">
        <v>1.1779999999999999</v>
      </c>
      <c r="P368" s="2">
        <v>0</v>
      </c>
      <c r="Q368" s="2">
        <v>0.80300000000000005</v>
      </c>
      <c r="R368" s="2">
        <v>0</v>
      </c>
      <c r="S368" s="2">
        <v>1.9810000000000001</v>
      </c>
      <c r="T368" s="2">
        <v>5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3" t="s">
        <v>1521</v>
      </c>
      <c r="AC368" s="3" t="s">
        <v>1521</v>
      </c>
      <c r="AD368" s="3" t="s">
        <v>144</v>
      </c>
      <c r="AE368" s="3" t="s">
        <v>1522</v>
      </c>
      <c r="AF368" s="3" t="s">
        <v>1523</v>
      </c>
      <c r="AG368" s="4">
        <v>965</v>
      </c>
      <c r="AH368" s="2">
        <v>171</v>
      </c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2">
        <v>521</v>
      </c>
      <c r="DW368" s="2">
        <v>1335</v>
      </c>
      <c r="DX368" s="2">
        <v>300</v>
      </c>
      <c r="DY368" s="10">
        <v>15</v>
      </c>
      <c r="DZ368" s="2">
        <v>0</v>
      </c>
      <c r="EA368" s="2">
        <v>2171</v>
      </c>
      <c r="EB368" t="str">
        <f>VLOOKUP(J368,Hoja2!$A$2:$D$1241,2,0)</f>
        <v>Metropolitana</v>
      </c>
      <c r="EC368" t="str">
        <f>VLOOKUP(J368,Hoja2!$A$2:$D$1241,3,0)</f>
        <v>Zona III - Metropolitana Centro Oriente</v>
      </c>
      <c r="ED368" t="str">
        <f>VLOOKUP(J368,Hoja2!$A$2:$D$1241,4,0)</f>
        <v>Mártires</v>
      </c>
    </row>
    <row r="369" spans="1:134" ht="16.5">
      <c r="A369" s="2">
        <v>368</v>
      </c>
      <c r="B369" s="3" t="s">
        <v>1524</v>
      </c>
      <c r="C369" s="3" t="s">
        <v>135</v>
      </c>
      <c r="D369" s="3" t="s">
        <v>136</v>
      </c>
      <c r="E369" s="3" t="s">
        <v>177</v>
      </c>
      <c r="F369" s="3" t="s">
        <v>743</v>
      </c>
      <c r="G369" s="3" t="s">
        <v>744</v>
      </c>
      <c r="H369" s="3" t="s">
        <v>140</v>
      </c>
      <c r="I369" s="3" t="s">
        <v>1525</v>
      </c>
      <c r="J369" s="3" t="s">
        <v>1526</v>
      </c>
      <c r="K369" s="2">
        <v>11.4</v>
      </c>
      <c r="L369" s="3" t="s">
        <v>143</v>
      </c>
      <c r="M369" s="2">
        <v>7373</v>
      </c>
      <c r="N369" s="2">
        <v>3.5569999999999999</v>
      </c>
      <c r="O369" s="2">
        <v>0</v>
      </c>
      <c r="P369" s="2">
        <v>0</v>
      </c>
      <c r="Q369" s="2">
        <v>3.5569999999999999</v>
      </c>
      <c r="R369" s="2">
        <v>0</v>
      </c>
      <c r="S369" s="2">
        <v>3.5569999999999999</v>
      </c>
      <c r="T369" s="2">
        <v>1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3" t="s">
        <v>1524</v>
      </c>
      <c r="AC369" s="3" t="s">
        <v>1524</v>
      </c>
      <c r="AD369" s="3" t="s">
        <v>144</v>
      </c>
      <c r="AE369" s="3" t="s">
        <v>1527</v>
      </c>
      <c r="AF369" s="3" t="s">
        <v>1526</v>
      </c>
      <c r="AG369" s="4">
        <v>966</v>
      </c>
      <c r="AH369" s="2">
        <v>16</v>
      </c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2">
        <v>309</v>
      </c>
      <c r="DW369" s="2">
        <v>1466</v>
      </c>
      <c r="DX369" s="2">
        <v>99</v>
      </c>
      <c r="DY369" s="10">
        <v>14</v>
      </c>
      <c r="DZ369" s="2">
        <v>0</v>
      </c>
      <c r="EA369" s="2">
        <v>1888</v>
      </c>
      <c r="EB369" t="str">
        <f>VLOOKUP(J369,Hoja2!$A$2:$D$1241,2,0)</f>
        <v>Metropolitana</v>
      </c>
      <c r="EC369" t="str">
        <f>VLOOKUP(J369,Hoja2!$A$2:$D$1241,3,0)</f>
        <v>Zona III - Metropolitana Centro Oriente</v>
      </c>
      <c r="ED369" t="str">
        <f>VLOOKUP(J369,Hoja2!$A$2:$D$1241,4,0)</f>
        <v>Santa Fe</v>
      </c>
    </row>
    <row r="370" spans="1:134" ht="16.5">
      <c r="A370" s="2">
        <v>369</v>
      </c>
      <c r="B370" s="3" t="s">
        <v>1528</v>
      </c>
      <c r="C370" s="3" t="s">
        <v>135</v>
      </c>
      <c r="D370" s="3" t="s">
        <v>136</v>
      </c>
      <c r="E370" s="3" t="s">
        <v>177</v>
      </c>
      <c r="F370" s="3" t="s">
        <v>378</v>
      </c>
      <c r="G370" s="3" t="s">
        <v>379</v>
      </c>
      <c r="H370" s="3" t="s">
        <v>140</v>
      </c>
      <c r="I370" s="3" t="s">
        <v>1529</v>
      </c>
      <c r="J370" s="3" t="s">
        <v>1530</v>
      </c>
      <c r="K370" s="2">
        <v>11.4</v>
      </c>
      <c r="L370" s="3" t="s">
        <v>143</v>
      </c>
      <c r="M370" s="2">
        <v>6101</v>
      </c>
      <c r="N370" s="2">
        <v>7.4550000000000001</v>
      </c>
      <c r="O370" s="2">
        <v>1.4490000000000001</v>
      </c>
      <c r="P370" s="2">
        <v>0</v>
      </c>
      <c r="Q370" s="2">
        <v>6.0069999999999997</v>
      </c>
      <c r="R370" s="2">
        <v>0</v>
      </c>
      <c r="S370" s="2">
        <v>7.4550000000000001</v>
      </c>
      <c r="T370" s="2">
        <v>8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3" t="s">
        <v>1528</v>
      </c>
      <c r="AC370" s="3" t="s">
        <v>1528</v>
      </c>
      <c r="AD370" s="3" t="s">
        <v>144</v>
      </c>
      <c r="AE370" s="3" t="s">
        <v>1529</v>
      </c>
      <c r="AF370" s="3" t="s">
        <v>1530</v>
      </c>
      <c r="AG370" s="4">
        <v>941</v>
      </c>
      <c r="AH370" s="2">
        <v>181</v>
      </c>
      <c r="AI370" s="2">
        <v>3.89014112279485E-3</v>
      </c>
      <c r="AJ370" s="2">
        <v>0.14283326309477679</v>
      </c>
      <c r="AK370" s="2">
        <v>7.6281761943923091E-3</v>
      </c>
      <c r="AL370" s="2">
        <v>6.6973374706745298E-5</v>
      </c>
      <c r="AM370" s="2">
        <v>8.0200792982704699E-5</v>
      </c>
      <c r="AN370" s="2">
        <v>1.4740782280542625E-3</v>
      </c>
      <c r="AO370" s="2">
        <v>3.04999446135975E-5</v>
      </c>
      <c r="AP370" s="2">
        <v>2.315377841343209E-4</v>
      </c>
      <c r="AQ370" s="2">
        <v>2.813572760563919E-3</v>
      </c>
      <c r="AR370" s="2">
        <v>1.9638629059664348E-2</v>
      </c>
      <c r="AS370" s="2">
        <v>0</v>
      </c>
      <c r="AT370" s="2">
        <v>7.0553281748502903E-4</v>
      </c>
      <c r="AU370" s="2">
        <v>0</v>
      </c>
      <c r="AV370" s="2">
        <v>0</v>
      </c>
      <c r="AW370" s="2">
        <v>0.11822725435592393</v>
      </c>
      <c r="AX370" s="2">
        <v>5.9819033251346299E-2</v>
      </c>
      <c r="AY370" s="2">
        <v>1.3463175668986891E-3</v>
      </c>
      <c r="AZ370" s="5"/>
      <c r="BA370" s="5"/>
      <c r="BB370" s="5"/>
      <c r="BC370" s="2">
        <v>0</v>
      </c>
      <c r="BD370" s="2">
        <v>3.04999446135975E-5</v>
      </c>
      <c r="BE370" s="5"/>
      <c r="BF370" s="5"/>
      <c r="BG370" s="2">
        <v>6.1654273568335513E-2</v>
      </c>
      <c r="BH370" s="5"/>
      <c r="BI370" s="2">
        <v>1.7043927853217445E-2</v>
      </c>
      <c r="BJ370" s="5"/>
      <c r="BK370" s="5"/>
      <c r="BL370" s="2">
        <v>0</v>
      </c>
      <c r="BM370" s="5"/>
      <c r="BN370" s="5"/>
      <c r="BO370" s="5"/>
      <c r="BP370" s="5"/>
      <c r="BQ370" s="5"/>
      <c r="BR370" s="5"/>
      <c r="BS370" s="5"/>
      <c r="BT370" s="5"/>
      <c r="BU370" s="5"/>
      <c r="BV370" s="2">
        <v>3.89014112279485E-3</v>
      </c>
      <c r="BW370" s="5"/>
      <c r="BX370" s="2">
        <v>0</v>
      </c>
      <c r="BY370" s="2">
        <v>1.5580700233820401E-4</v>
      </c>
      <c r="BZ370" s="5"/>
      <c r="CA370" s="5"/>
      <c r="CB370" s="5"/>
      <c r="CC370" s="5"/>
      <c r="CD370" s="5"/>
      <c r="CE370" s="2">
        <v>0</v>
      </c>
      <c r="CF370" s="5"/>
      <c r="CG370" s="5"/>
      <c r="CH370" s="2">
        <v>5.9819033251346299E-2</v>
      </c>
      <c r="CI370" s="5"/>
      <c r="CJ370" s="5"/>
      <c r="CK370" s="5"/>
      <c r="CL370" s="5"/>
      <c r="CM370" s="5"/>
      <c r="CN370" s="2">
        <v>1.3463175668986891E-3</v>
      </c>
      <c r="CO370" s="2">
        <v>3.3574634745849097E-2</v>
      </c>
      <c r="CP370" s="5"/>
      <c r="CQ370" s="5"/>
      <c r="CR370" s="2">
        <v>0</v>
      </c>
      <c r="CS370" s="2">
        <v>0</v>
      </c>
      <c r="CT370" s="2">
        <v>1.48186386439984E-3</v>
      </c>
      <c r="CU370" s="2">
        <v>3.961062543753537E-4</v>
      </c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2">
        <v>0</v>
      </c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2">
        <v>1088</v>
      </c>
      <c r="DW370" s="2">
        <v>335</v>
      </c>
      <c r="DX370" s="2">
        <v>167</v>
      </c>
      <c r="DY370" s="10">
        <v>26</v>
      </c>
      <c r="DZ370" s="2">
        <v>0</v>
      </c>
      <c r="EA370" s="2">
        <v>1616</v>
      </c>
      <c r="EB370" t="str">
        <f>VLOOKUP(J370,Hoja2!$A$2:$D$1241,2,0)</f>
        <v>Metropolitana</v>
      </c>
      <c r="EC370" t="str">
        <f>VLOOKUP(J370,Hoja2!$A$2:$D$1241,3,0)</f>
        <v>Zona III - Metropolitana Centro Oriente</v>
      </c>
      <c r="ED370" t="str">
        <f>VLOOKUP(J370,Hoja2!$A$2:$D$1241,4,0)</f>
        <v>Mártires</v>
      </c>
    </row>
    <row r="371" spans="1:134" ht="16.5">
      <c r="A371" s="2">
        <v>370</v>
      </c>
      <c r="B371" s="3" t="s">
        <v>1531</v>
      </c>
      <c r="C371" s="3" t="s">
        <v>135</v>
      </c>
      <c r="D371" s="3" t="s">
        <v>136</v>
      </c>
      <c r="E371" s="3" t="s">
        <v>177</v>
      </c>
      <c r="F371" s="3" t="s">
        <v>768</v>
      </c>
      <c r="G371" s="3" t="s">
        <v>769</v>
      </c>
      <c r="H371" s="3" t="s">
        <v>140</v>
      </c>
      <c r="I371" s="3" t="s">
        <v>1532</v>
      </c>
      <c r="J371" s="3" t="s">
        <v>1533</v>
      </c>
      <c r="K371" s="2">
        <v>11.4</v>
      </c>
      <c r="L371" s="3" t="s">
        <v>143</v>
      </c>
      <c r="M371" s="2">
        <v>4546</v>
      </c>
      <c r="N371" s="2">
        <v>5.7729999999999997</v>
      </c>
      <c r="O371" s="2">
        <v>3.496</v>
      </c>
      <c r="P371" s="2">
        <v>2.9000000000000001E-2</v>
      </c>
      <c r="Q371" s="2">
        <v>2.2480000000000002</v>
      </c>
      <c r="R371" s="2">
        <v>0</v>
      </c>
      <c r="S371" s="2">
        <v>5.7729999999999997</v>
      </c>
      <c r="T371" s="2">
        <v>18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3" t="s">
        <v>1531</v>
      </c>
      <c r="AC371" s="3" t="s">
        <v>1531</v>
      </c>
      <c r="AD371" s="3" t="s">
        <v>144</v>
      </c>
      <c r="AE371" s="3" t="s">
        <v>1532</v>
      </c>
      <c r="AF371" s="3" t="s">
        <v>1533</v>
      </c>
      <c r="AG371" s="4">
        <v>791</v>
      </c>
      <c r="AH371" s="2">
        <v>188</v>
      </c>
      <c r="AI371" s="2">
        <v>8.6324340291825299E-4</v>
      </c>
      <c r="AJ371" s="2">
        <v>0</v>
      </c>
      <c r="AK371" s="2">
        <v>0</v>
      </c>
      <c r="AL371" s="2">
        <v>2.7227866026611307E-3</v>
      </c>
      <c r="AM371" s="2">
        <v>1.2087053778532791E-4</v>
      </c>
      <c r="AN371" s="2">
        <v>2.6390507444231884E-2</v>
      </c>
      <c r="AO371" s="2">
        <v>4.6140054248735852E-4</v>
      </c>
      <c r="AP371" s="2">
        <v>0</v>
      </c>
      <c r="AQ371" s="2">
        <v>2.2360703300020499E-5</v>
      </c>
      <c r="AR371" s="2">
        <v>0</v>
      </c>
      <c r="AS371" s="2">
        <v>6.9025613178417281E-2</v>
      </c>
      <c r="AT371" s="2">
        <v>0</v>
      </c>
      <c r="AU371" s="5"/>
      <c r="AV371" s="2">
        <v>0</v>
      </c>
      <c r="AW371" s="2">
        <v>9.9459703845524466E-2</v>
      </c>
      <c r="AX371" s="2">
        <v>1.4707856627678401E-4</v>
      </c>
      <c r="AY371" s="5"/>
      <c r="AZ371" s="5"/>
      <c r="BA371" s="5"/>
      <c r="BB371" s="5"/>
      <c r="BC371" s="5"/>
      <c r="BD371" s="2">
        <v>0</v>
      </c>
      <c r="BE371" s="5"/>
      <c r="BF371" s="5"/>
      <c r="BG371" s="2">
        <v>6.9751692227142309E-2</v>
      </c>
      <c r="BH371" s="5"/>
      <c r="BI371" s="5"/>
      <c r="BJ371" s="2">
        <v>0</v>
      </c>
      <c r="BK371" s="5"/>
      <c r="BL371" s="2">
        <v>0</v>
      </c>
      <c r="BM371" s="5"/>
      <c r="BN371" s="5"/>
      <c r="BO371" s="5"/>
      <c r="BP371" s="5"/>
      <c r="BQ371" s="5"/>
      <c r="BR371" s="5"/>
      <c r="BS371" s="5"/>
      <c r="BT371" s="5"/>
      <c r="BU371" s="5"/>
      <c r="BV371" s="2">
        <v>2.708821452190232E-3</v>
      </c>
      <c r="BW371" s="5"/>
      <c r="BX371" s="2">
        <v>0</v>
      </c>
      <c r="BY371" s="5"/>
      <c r="BZ371" s="5"/>
      <c r="CA371" s="5"/>
      <c r="CB371" s="5"/>
      <c r="CC371" s="5"/>
      <c r="CD371" s="5"/>
      <c r="CE371" s="5"/>
      <c r="CF371" s="5"/>
      <c r="CG371" s="5"/>
      <c r="CH371" s="2">
        <v>1.4707856627678401E-4</v>
      </c>
      <c r="CI371" s="5"/>
      <c r="CJ371" s="5"/>
      <c r="CK371" s="5"/>
      <c r="CL371" s="5"/>
      <c r="CM371" s="5"/>
      <c r="CN371" s="5"/>
      <c r="CO371" s="2">
        <v>2.0262207836726873E-2</v>
      </c>
      <c r="CP371" s="5"/>
      <c r="CQ371" s="5"/>
      <c r="CR371" s="2">
        <v>0</v>
      </c>
      <c r="CS371" s="2">
        <v>0</v>
      </c>
      <c r="CT371" s="2">
        <v>6.7212926340303918E-3</v>
      </c>
      <c r="CU371" s="2">
        <v>1.5689695434663501E-5</v>
      </c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2">
        <v>1561</v>
      </c>
      <c r="DW371" s="2">
        <v>602</v>
      </c>
      <c r="DX371" s="2">
        <v>147</v>
      </c>
      <c r="DY371" s="10">
        <v>6</v>
      </c>
      <c r="DZ371" s="2">
        <v>0</v>
      </c>
      <c r="EA371" s="2">
        <v>2316</v>
      </c>
      <c r="EB371" t="str">
        <f>VLOOKUP(J371,Hoja2!$A$2:$D$1241,2,0)</f>
        <v>Metropolitana</v>
      </c>
      <c r="EC371" t="str">
        <f>VLOOKUP(J371,Hoja2!$A$2:$D$1241,3,0)</f>
        <v>Zona III - Metropolitana Centro Oriente</v>
      </c>
      <c r="ED371" t="str">
        <f>VLOOKUP(J371,Hoja2!$A$2:$D$1241,4,0)</f>
        <v>Puente Aranda</v>
      </c>
    </row>
    <row r="372" spans="1:134" ht="16.5">
      <c r="A372" s="2">
        <v>371</v>
      </c>
      <c r="B372" s="3" t="s">
        <v>1534</v>
      </c>
      <c r="C372" s="3" t="s">
        <v>135</v>
      </c>
      <c r="D372" s="3" t="s">
        <v>136</v>
      </c>
      <c r="E372" s="3" t="s">
        <v>177</v>
      </c>
      <c r="F372" s="3" t="s">
        <v>773</v>
      </c>
      <c r="G372" s="3" t="s">
        <v>774</v>
      </c>
      <c r="H372" s="3" t="s">
        <v>146</v>
      </c>
      <c r="I372" s="3" t="s">
        <v>1535</v>
      </c>
      <c r="J372" s="3" t="s">
        <v>1536</v>
      </c>
      <c r="K372" s="2">
        <v>11.4</v>
      </c>
      <c r="L372" s="3" t="s">
        <v>143</v>
      </c>
      <c r="M372" s="2">
        <v>4829</v>
      </c>
      <c r="N372" s="2">
        <v>2.952</v>
      </c>
      <c r="O372" s="2">
        <v>0.97599999999999998</v>
      </c>
      <c r="P372" s="2">
        <v>4.0000000000000001E-3</v>
      </c>
      <c r="Q372" s="2">
        <v>1.972</v>
      </c>
      <c r="R372" s="2">
        <v>0</v>
      </c>
      <c r="S372" s="2">
        <v>2.952</v>
      </c>
      <c r="T372" s="2">
        <v>11</v>
      </c>
      <c r="U372" s="2">
        <v>0</v>
      </c>
      <c r="V372" s="2">
        <v>0</v>
      </c>
      <c r="W372" s="2">
        <v>1</v>
      </c>
      <c r="X372" s="2">
        <v>0</v>
      </c>
      <c r="Y372" s="2">
        <v>0</v>
      </c>
      <c r="Z372" s="2">
        <v>0</v>
      </c>
      <c r="AA372" s="2">
        <v>0</v>
      </c>
      <c r="AB372" s="3" t="s">
        <v>1534</v>
      </c>
      <c r="AC372" s="3" t="s">
        <v>1534</v>
      </c>
      <c r="AD372" s="3" t="s">
        <v>144</v>
      </c>
      <c r="AE372" s="3" t="s">
        <v>1535</v>
      </c>
      <c r="AF372" s="3" t="s">
        <v>1536</v>
      </c>
      <c r="AG372" s="4">
        <v>585</v>
      </c>
      <c r="AH372" s="2">
        <v>19</v>
      </c>
      <c r="AI372" s="2">
        <v>1.0706538511953245E-2</v>
      </c>
      <c r="AJ372" s="5"/>
      <c r="AK372" s="5"/>
      <c r="AL372" s="2">
        <v>9.00482348998256E-5</v>
      </c>
      <c r="AM372" s="5"/>
      <c r="AN372" s="5"/>
      <c r="AO372" s="5"/>
      <c r="AP372" s="5"/>
      <c r="AQ372" s="5"/>
      <c r="AR372" s="5"/>
      <c r="AS372" s="2">
        <v>0</v>
      </c>
      <c r="AT372" s="5"/>
      <c r="AU372" s="5"/>
      <c r="AV372" s="5"/>
      <c r="AW372" s="2">
        <v>1.0796586746853071E-2</v>
      </c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2">
        <v>1.726873997315721E-4</v>
      </c>
      <c r="BW372" s="5"/>
      <c r="BX372" s="2">
        <v>1.3372271574970299E-4</v>
      </c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2">
        <v>1.040012839647197E-2</v>
      </c>
      <c r="CP372" s="5"/>
      <c r="CQ372" s="5"/>
      <c r="CR372" s="5"/>
      <c r="CS372" s="5"/>
      <c r="CT372" s="2">
        <v>9.00482348998256E-5</v>
      </c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2">
        <v>9</v>
      </c>
      <c r="DW372" s="2">
        <v>26</v>
      </c>
      <c r="DX372" s="2">
        <v>37</v>
      </c>
      <c r="DY372" s="10">
        <v>0</v>
      </c>
      <c r="DZ372" s="2">
        <v>0</v>
      </c>
      <c r="EA372" s="2">
        <v>72</v>
      </c>
      <c r="EB372" t="str">
        <f>VLOOKUP(J372,Hoja2!$A$2:$D$1241,2,0)</f>
        <v>Metropolitana</v>
      </c>
      <c r="EC372" t="str">
        <f>VLOOKUP(J372,Hoja2!$A$2:$D$1241,3,0)</f>
        <v>Zona III - Metropolitana Centro Oriente</v>
      </c>
      <c r="ED372" t="str">
        <f>VLOOKUP(J372,Hoja2!$A$2:$D$1241,4,0)</f>
        <v>Puente Aranda</v>
      </c>
    </row>
    <row r="373" spans="1:134" ht="16.5">
      <c r="A373" s="2">
        <v>372</v>
      </c>
      <c r="B373" s="3" t="s">
        <v>1537</v>
      </c>
      <c r="C373" s="3" t="s">
        <v>135</v>
      </c>
      <c r="D373" s="3" t="s">
        <v>136</v>
      </c>
      <c r="E373" s="3" t="s">
        <v>177</v>
      </c>
      <c r="F373" s="3" t="s">
        <v>773</v>
      </c>
      <c r="G373" s="3" t="s">
        <v>774</v>
      </c>
      <c r="H373" s="3" t="s">
        <v>146</v>
      </c>
      <c r="I373" s="3" t="s">
        <v>1538</v>
      </c>
      <c r="J373" s="3" t="s">
        <v>1539</v>
      </c>
      <c r="K373" s="2">
        <v>11.4</v>
      </c>
      <c r="L373" s="3" t="s">
        <v>143</v>
      </c>
      <c r="M373" s="2">
        <v>8772</v>
      </c>
      <c r="N373" s="2">
        <v>10.382</v>
      </c>
      <c r="O373" s="2">
        <v>0.66700000000000004</v>
      </c>
      <c r="P373" s="2">
        <v>3.0000000000000001E-3</v>
      </c>
      <c r="Q373" s="2">
        <v>9.7119999999999997</v>
      </c>
      <c r="R373" s="2">
        <v>0</v>
      </c>
      <c r="S373" s="2">
        <v>10.382</v>
      </c>
      <c r="T373" s="2">
        <v>14</v>
      </c>
      <c r="U373" s="2">
        <v>0</v>
      </c>
      <c r="V373" s="2">
        <v>0</v>
      </c>
      <c r="W373" s="2">
        <v>3</v>
      </c>
      <c r="X373" s="2">
        <v>0</v>
      </c>
      <c r="Y373" s="2">
        <v>0</v>
      </c>
      <c r="Z373" s="2">
        <v>0</v>
      </c>
      <c r="AA373" s="2">
        <v>0</v>
      </c>
      <c r="AB373" s="3" t="s">
        <v>1537</v>
      </c>
      <c r="AC373" s="3" t="s">
        <v>1537</v>
      </c>
      <c r="AD373" s="3" t="s">
        <v>144</v>
      </c>
      <c r="AE373" s="3" t="s">
        <v>1538</v>
      </c>
      <c r="AF373" s="3" t="s">
        <v>1539</v>
      </c>
      <c r="AG373" s="4">
        <v>582</v>
      </c>
      <c r="AH373" s="2">
        <v>60</v>
      </c>
      <c r="AI373" s="2">
        <v>0.11374541083660179</v>
      </c>
      <c r="AJ373" s="2">
        <v>1.64003729714492E-3</v>
      </c>
      <c r="AK373" s="2">
        <v>2.9251958251656302E-4</v>
      </c>
      <c r="AL373" s="2">
        <v>6.3596565898001804E-5</v>
      </c>
      <c r="AM373" s="2">
        <v>1.7558420759929601E-5</v>
      </c>
      <c r="AN373" s="2">
        <v>0</v>
      </c>
      <c r="AO373" s="2">
        <v>2.1097167210052167E-3</v>
      </c>
      <c r="AP373" s="2">
        <v>3.1151889384186137E-3</v>
      </c>
      <c r="AQ373" s="2">
        <v>0</v>
      </c>
      <c r="AR373" s="5"/>
      <c r="AS373" s="2">
        <v>7.2699059041598301E-5</v>
      </c>
      <c r="AT373" s="5"/>
      <c r="AU373" s="2">
        <v>0</v>
      </c>
      <c r="AV373" s="2">
        <v>0</v>
      </c>
      <c r="AW373" s="2">
        <v>0.11971379895517086</v>
      </c>
      <c r="AX373" s="2">
        <v>1.3429284662157899E-3</v>
      </c>
      <c r="AY373" s="5"/>
      <c r="AZ373" s="5"/>
      <c r="BA373" s="5"/>
      <c r="BB373" s="2">
        <v>1.64003729714492E-3</v>
      </c>
      <c r="BC373" s="2">
        <v>3.0326933574244298E-3</v>
      </c>
      <c r="BD373" s="5"/>
      <c r="BE373" s="5"/>
      <c r="BF373" s="5"/>
      <c r="BG373" s="2">
        <v>0.11403793041911836</v>
      </c>
      <c r="BH373" s="5"/>
      <c r="BI373" s="5"/>
      <c r="BJ373" s="5"/>
      <c r="BK373" s="5"/>
      <c r="BL373" s="2">
        <v>6.3596565898001804E-5</v>
      </c>
      <c r="BM373" s="5"/>
      <c r="BN373" s="5"/>
      <c r="BO373" s="5"/>
      <c r="BP373" s="5"/>
      <c r="BQ373" s="5"/>
      <c r="BR373" s="5"/>
      <c r="BS373" s="5"/>
      <c r="BT373" s="5"/>
      <c r="BU373" s="5"/>
      <c r="BV373" s="2">
        <v>7.6678825478942699E-4</v>
      </c>
      <c r="BW373" s="5"/>
      <c r="BX373" s="2">
        <v>0</v>
      </c>
      <c r="BY373" s="5"/>
      <c r="BZ373" s="5"/>
      <c r="CA373" s="5"/>
      <c r="CB373" s="5"/>
      <c r="CC373" s="5"/>
      <c r="CD373" s="5"/>
      <c r="CE373" s="2">
        <v>0</v>
      </c>
      <c r="CF373" s="5"/>
      <c r="CG373" s="5"/>
      <c r="CH373" s="2">
        <v>1.3429284662157899E-3</v>
      </c>
      <c r="CI373" s="5"/>
      <c r="CJ373" s="5"/>
      <c r="CK373" s="5"/>
      <c r="CL373" s="5"/>
      <c r="CM373" s="5"/>
      <c r="CN373" s="5"/>
      <c r="CO373" s="2">
        <v>0</v>
      </c>
      <c r="CP373" s="5"/>
      <c r="CQ373" s="5"/>
      <c r="CR373" s="5"/>
      <c r="CS373" s="5"/>
      <c r="CT373" s="2">
        <v>9.0257479801527908E-5</v>
      </c>
      <c r="CU373" s="2">
        <v>8.2495580994183796E-5</v>
      </c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2">
        <v>0</v>
      </c>
      <c r="DN373" s="5"/>
      <c r="DO373" s="5"/>
      <c r="DP373" s="5"/>
      <c r="DQ373" s="5"/>
      <c r="DR373" s="5"/>
      <c r="DS373" s="5"/>
      <c r="DT373" s="5"/>
      <c r="DU373" s="5"/>
      <c r="DV373" s="2">
        <v>2886</v>
      </c>
      <c r="DW373" s="2">
        <v>70</v>
      </c>
      <c r="DX373" s="2">
        <v>0</v>
      </c>
      <c r="DY373" s="10">
        <v>2</v>
      </c>
      <c r="DZ373" s="2">
        <v>0</v>
      </c>
      <c r="EA373" s="2">
        <v>2958</v>
      </c>
      <c r="EB373" t="str">
        <f>VLOOKUP(J373,Hoja2!$A$2:$D$1241,2,0)</f>
        <v>Metropolitana</v>
      </c>
      <c r="EC373" t="str">
        <f>VLOOKUP(J373,Hoja2!$A$2:$D$1241,3,0)</f>
        <v>Zona III - Metropolitana Centro Oriente</v>
      </c>
      <c r="ED373" t="str">
        <f>VLOOKUP(J373,Hoja2!$A$2:$D$1241,4,0)</f>
        <v>Teusaquillo</v>
      </c>
    </row>
    <row r="374" spans="1:134" ht="16.5">
      <c r="A374" s="2">
        <v>373</v>
      </c>
      <c r="B374" s="3" t="s">
        <v>1540</v>
      </c>
      <c r="C374" s="3" t="s">
        <v>135</v>
      </c>
      <c r="D374" s="3" t="s">
        <v>136</v>
      </c>
      <c r="E374" s="3" t="s">
        <v>177</v>
      </c>
      <c r="F374" s="3" t="s">
        <v>773</v>
      </c>
      <c r="G374" s="3" t="s">
        <v>774</v>
      </c>
      <c r="H374" s="3" t="s">
        <v>146</v>
      </c>
      <c r="I374" s="3" t="s">
        <v>1541</v>
      </c>
      <c r="J374" s="3" t="s">
        <v>1542</v>
      </c>
      <c r="K374" s="2">
        <v>11.4</v>
      </c>
      <c r="L374" s="3" t="s">
        <v>143</v>
      </c>
      <c r="M374" s="2">
        <v>7488</v>
      </c>
      <c r="N374" s="2">
        <v>3.8290000000000002</v>
      </c>
      <c r="O374" s="2">
        <v>2.129</v>
      </c>
      <c r="P374" s="2">
        <v>5.1999999999999998E-2</v>
      </c>
      <c r="Q374" s="2">
        <v>1.6479999999999999</v>
      </c>
      <c r="R374" s="2">
        <v>0</v>
      </c>
      <c r="S374" s="2">
        <v>3.8290000000000002</v>
      </c>
      <c r="T374" s="2">
        <v>18</v>
      </c>
      <c r="U374" s="2">
        <v>0</v>
      </c>
      <c r="V374" s="2">
        <v>0</v>
      </c>
      <c r="W374" s="2">
        <v>1</v>
      </c>
      <c r="X374" s="2">
        <v>0</v>
      </c>
      <c r="Y374" s="2">
        <v>0</v>
      </c>
      <c r="Z374" s="2">
        <v>0</v>
      </c>
      <c r="AA374" s="2">
        <v>0</v>
      </c>
      <c r="AB374" s="3" t="s">
        <v>1540</v>
      </c>
      <c r="AC374" s="3" t="s">
        <v>1540</v>
      </c>
      <c r="AD374" s="3" t="s">
        <v>144</v>
      </c>
      <c r="AE374" s="3" t="s">
        <v>1541</v>
      </c>
      <c r="AF374" s="3" t="s">
        <v>1542</v>
      </c>
      <c r="AG374" s="4">
        <v>590</v>
      </c>
      <c r="AH374" s="2">
        <v>45</v>
      </c>
      <c r="AI374" s="2">
        <v>0</v>
      </c>
      <c r="AJ374" s="2">
        <v>1.0482043913711229E-3</v>
      </c>
      <c r="AK374" s="2">
        <v>0</v>
      </c>
      <c r="AL374" s="5"/>
      <c r="AM374" s="5"/>
      <c r="AN374" s="5"/>
      <c r="AO374" s="2">
        <v>9.7042684204696247E-4</v>
      </c>
      <c r="AP374" s="2">
        <v>9.0200119035743276E-4</v>
      </c>
      <c r="AQ374" s="2">
        <v>0</v>
      </c>
      <c r="AR374" s="5"/>
      <c r="AS374" s="5"/>
      <c r="AT374" s="2">
        <v>0</v>
      </c>
      <c r="AU374" s="5"/>
      <c r="AV374" s="2">
        <v>0</v>
      </c>
      <c r="AW374" s="2">
        <v>1.8724280324043951E-3</v>
      </c>
      <c r="AX374" s="2">
        <v>1.0482043913711229E-3</v>
      </c>
      <c r="AY374" s="5"/>
      <c r="AZ374" s="5"/>
      <c r="BA374" s="5"/>
      <c r="BB374" s="5"/>
      <c r="BC374" s="5"/>
      <c r="BD374" s="2">
        <v>0</v>
      </c>
      <c r="BE374" s="5"/>
      <c r="BF374" s="5"/>
      <c r="BG374" s="5"/>
      <c r="BH374" s="5"/>
      <c r="BI374" s="5"/>
      <c r="BJ374" s="5"/>
      <c r="BK374" s="5"/>
      <c r="BL374" s="2">
        <v>0</v>
      </c>
      <c r="BM374" s="5"/>
      <c r="BN374" s="5"/>
      <c r="BO374" s="5"/>
      <c r="BP374" s="5"/>
      <c r="BQ374" s="5"/>
      <c r="BR374" s="5"/>
      <c r="BS374" s="5"/>
      <c r="BT374" s="5"/>
      <c r="BU374" s="5"/>
      <c r="BV374" s="2">
        <v>8.7375282848216904E-4</v>
      </c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2">
        <v>1.0482043913711229E-3</v>
      </c>
      <c r="CI374" s="5"/>
      <c r="CJ374" s="5"/>
      <c r="CK374" s="5"/>
      <c r="CL374" s="5"/>
      <c r="CM374" s="5"/>
      <c r="CN374" s="5"/>
      <c r="CO374" s="2">
        <v>3.8730719544214856E-4</v>
      </c>
      <c r="CP374" s="5"/>
      <c r="CQ374" s="5"/>
      <c r="CR374" s="5"/>
      <c r="CS374" s="5"/>
      <c r="CT374" s="2">
        <v>6.1136800848007769E-4</v>
      </c>
      <c r="CU374" s="2">
        <v>0</v>
      </c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2">
        <v>0</v>
      </c>
      <c r="DR374" s="5"/>
      <c r="DS374" s="5"/>
      <c r="DT374" s="5"/>
      <c r="DU374" s="5"/>
      <c r="DV374" s="2">
        <v>8</v>
      </c>
      <c r="DW374" s="2">
        <v>74</v>
      </c>
      <c r="DX374" s="2">
        <v>66</v>
      </c>
      <c r="DY374" s="10">
        <v>4</v>
      </c>
      <c r="DZ374" s="2">
        <v>0</v>
      </c>
      <c r="EA374" s="2">
        <v>152</v>
      </c>
      <c r="EB374" t="str">
        <f>VLOOKUP(J374,Hoja2!$A$2:$D$1241,2,0)</f>
        <v>Metropolitana</v>
      </c>
      <c r="EC374" t="str">
        <f>VLOOKUP(J374,Hoja2!$A$2:$D$1241,3,0)</f>
        <v>Zona III - Metropolitana Centro Oriente</v>
      </c>
      <c r="ED374" t="str">
        <f>VLOOKUP(J374,Hoja2!$A$2:$D$1241,4,0)</f>
        <v>Puente Aranda</v>
      </c>
    </row>
    <row r="375" spans="1:134" ht="16.5">
      <c r="A375" s="2">
        <v>374</v>
      </c>
      <c r="B375" s="3" t="s">
        <v>1543</v>
      </c>
      <c r="C375" s="3" t="s">
        <v>135</v>
      </c>
      <c r="D375" s="3" t="s">
        <v>136</v>
      </c>
      <c r="E375" s="3" t="s">
        <v>177</v>
      </c>
      <c r="F375" s="3" t="s">
        <v>773</v>
      </c>
      <c r="G375" s="3" t="s">
        <v>774</v>
      </c>
      <c r="H375" s="3" t="s">
        <v>140</v>
      </c>
      <c r="I375" s="3" t="s">
        <v>1544</v>
      </c>
      <c r="J375" s="3" t="s">
        <v>1545</v>
      </c>
      <c r="K375" s="2">
        <v>11.4</v>
      </c>
      <c r="L375" s="3" t="s">
        <v>143</v>
      </c>
      <c r="M375" s="2">
        <v>10646</v>
      </c>
      <c r="N375" s="2">
        <v>9.8330000000000002</v>
      </c>
      <c r="O375" s="2">
        <v>2.2440000000000002</v>
      </c>
      <c r="P375" s="2">
        <v>0.55100000000000005</v>
      </c>
      <c r="Q375" s="2">
        <v>7.0380000000000003</v>
      </c>
      <c r="R375" s="2">
        <v>0</v>
      </c>
      <c r="S375" s="2">
        <v>9.8330000000000002</v>
      </c>
      <c r="T375" s="2">
        <v>18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3" t="s">
        <v>1543</v>
      </c>
      <c r="AC375" s="3" t="s">
        <v>1543</v>
      </c>
      <c r="AD375" s="3" t="s">
        <v>144</v>
      </c>
      <c r="AE375" s="3" t="s">
        <v>1544</v>
      </c>
      <c r="AF375" s="3" t="s">
        <v>1545</v>
      </c>
      <c r="AG375" s="4">
        <v>581</v>
      </c>
      <c r="AH375" s="2">
        <v>198</v>
      </c>
      <c r="AI375" s="2">
        <v>1.0955327924740547E-2</v>
      </c>
      <c r="AJ375" s="2">
        <v>3.5345361568290212E-2</v>
      </c>
      <c r="AK375" s="2">
        <v>1.497585235669173E-3</v>
      </c>
      <c r="AL375" s="2">
        <v>1.6619686814115034E-2</v>
      </c>
      <c r="AM375" s="2">
        <v>2.8195887964998261E-2</v>
      </c>
      <c r="AN375" s="2">
        <v>2.54805518880776E-4</v>
      </c>
      <c r="AO375" s="2">
        <v>8.0581836029303816E-4</v>
      </c>
      <c r="AP375" s="2">
        <v>5.75003166440439E-5</v>
      </c>
      <c r="AQ375" s="2">
        <v>8.1406935451637248E-4</v>
      </c>
      <c r="AR375" s="2">
        <v>0</v>
      </c>
      <c r="AS375" s="2">
        <v>1.2635766788973637E-3</v>
      </c>
      <c r="AT375" s="2">
        <v>5.7999878874121099E-4</v>
      </c>
      <c r="AU375" s="5"/>
      <c r="AV375" s="2">
        <v>0</v>
      </c>
      <c r="AW375" s="2">
        <v>7.1024856864593672E-2</v>
      </c>
      <c r="AX375" s="2">
        <v>2.5364761661192361E-2</v>
      </c>
      <c r="AY375" s="2">
        <v>0</v>
      </c>
      <c r="AZ375" s="5"/>
      <c r="BA375" s="5"/>
      <c r="BB375" s="5"/>
      <c r="BC375" s="5"/>
      <c r="BD375" s="2">
        <v>8.1767140176988045E-4</v>
      </c>
      <c r="BE375" s="5"/>
      <c r="BF375" s="5"/>
      <c r="BG375" s="2">
        <v>3.5568576909706134E-2</v>
      </c>
      <c r="BH375" s="5"/>
      <c r="BI375" s="5"/>
      <c r="BJ375" s="5"/>
      <c r="BK375" s="5"/>
      <c r="BL375" s="2">
        <v>3.3484448396339102E-5</v>
      </c>
      <c r="BM375" s="5"/>
      <c r="BN375" s="5"/>
      <c r="BO375" s="5"/>
      <c r="BP375" s="2">
        <v>3.8619528562728739E-3</v>
      </c>
      <c r="BQ375" s="5"/>
      <c r="BR375" s="5"/>
      <c r="BS375" s="5"/>
      <c r="BT375" s="5"/>
      <c r="BU375" s="5"/>
      <c r="BV375" s="2">
        <v>1.9699365231253502E-2</v>
      </c>
      <c r="BW375" s="5"/>
      <c r="BX375" s="2">
        <v>0</v>
      </c>
      <c r="BY375" s="2">
        <v>0</v>
      </c>
      <c r="BZ375" s="5"/>
      <c r="CA375" s="5"/>
      <c r="CB375" s="5"/>
      <c r="CC375" s="5"/>
      <c r="CD375" s="5"/>
      <c r="CE375" s="5"/>
      <c r="CF375" s="5"/>
      <c r="CG375" s="5"/>
      <c r="CH375" s="2">
        <v>2.5364761661192361E-2</v>
      </c>
      <c r="CI375" s="5"/>
      <c r="CJ375" s="5"/>
      <c r="CK375" s="5"/>
      <c r="CL375" s="5"/>
      <c r="CM375" s="5"/>
      <c r="CN375" s="2">
        <v>0</v>
      </c>
      <c r="CO375" s="2">
        <v>2.3178415663215098E-3</v>
      </c>
      <c r="CP375" s="5"/>
      <c r="CQ375" s="5"/>
      <c r="CR375" s="5"/>
      <c r="CS375" s="5"/>
      <c r="CT375" s="2">
        <v>5.2271366699078352E-3</v>
      </c>
      <c r="CU375" s="2">
        <v>1.2961574014918997E-3</v>
      </c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2">
        <v>2.2026703794737002E-3</v>
      </c>
      <c r="DV375" s="2">
        <v>7239</v>
      </c>
      <c r="DW375" s="2">
        <v>713</v>
      </c>
      <c r="DX375" s="2">
        <v>16</v>
      </c>
      <c r="DY375" s="10">
        <v>24</v>
      </c>
      <c r="DZ375" s="2">
        <v>0</v>
      </c>
      <c r="EA375" s="2">
        <v>7992</v>
      </c>
      <c r="EB375" t="str">
        <f>VLOOKUP(J375,Hoja2!$A$2:$D$1241,2,0)</f>
        <v>Metropolitana</v>
      </c>
      <c r="EC375" t="str">
        <f>VLOOKUP(J375,Hoja2!$A$2:$D$1241,3,0)</f>
        <v>Zona III - Metropolitana Centro Oriente</v>
      </c>
      <c r="ED375" t="str">
        <f>VLOOKUP(J375,Hoja2!$A$2:$D$1241,4,0)</f>
        <v>Teusaquillo</v>
      </c>
    </row>
    <row r="376" spans="1:134" ht="16.5">
      <c r="A376" s="2">
        <v>375</v>
      </c>
      <c r="B376" s="3" t="s">
        <v>1546</v>
      </c>
      <c r="C376" s="3" t="s">
        <v>135</v>
      </c>
      <c r="D376" s="3" t="s">
        <v>136</v>
      </c>
      <c r="E376" s="3" t="s">
        <v>177</v>
      </c>
      <c r="F376" s="3" t="s">
        <v>790</v>
      </c>
      <c r="G376" s="3" t="s">
        <v>791</v>
      </c>
      <c r="H376" s="3" t="s">
        <v>153</v>
      </c>
      <c r="I376" s="3" t="s">
        <v>1547</v>
      </c>
      <c r="J376" s="3" t="s">
        <v>1548</v>
      </c>
      <c r="K376" s="2">
        <v>11.4</v>
      </c>
      <c r="L376" s="3" t="s">
        <v>143</v>
      </c>
      <c r="M376" s="2">
        <v>6189</v>
      </c>
      <c r="N376" s="2">
        <v>8.6310000000000002</v>
      </c>
      <c r="O376" s="2">
        <v>4.6340000000000003</v>
      </c>
      <c r="P376" s="2">
        <v>1.6890000000000001</v>
      </c>
      <c r="Q376" s="2">
        <v>2.3079999999999998</v>
      </c>
      <c r="R376" s="2">
        <v>0</v>
      </c>
      <c r="S376" s="2">
        <v>8.6310000000000002</v>
      </c>
      <c r="T376" s="2">
        <v>24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3" t="s">
        <v>1546</v>
      </c>
      <c r="AC376" s="3" t="s">
        <v>1546</v>
      </c>
      <c r="AD376" s="3" t="s">
        <v>144</v>
      </c>
      <c r="AE376" s="3" t="s">
        <v>1547</v>
      </c>
      <c r="AF376" s="3" t="s">
        <v>1549</v>
      </c>
      <c r="AG376" s="4">
        <v>1272</v>
      </c>
      <c r="AH376" s="2">
        <v>383</v>
      </c>
      <c r="AI376" s="2">
        <v>2.297603681378808E-4</v>
      </c>
      <c r="AJ376" s="2">
        <v>0</v>
      </c>
      <c r="AK376" s="2">
        <v>5.3712072280445196E-5</v>
      </c>
      <c r="AL376" s="2">
        <v>7.0621266222635074E-3</v>
      </c>
      <c r="AM376" s="2">
        <v>2.6196535850574513E-3</v>
      </c>
      <c r="AN376" s="2">
        <v>6.5910754542433496E-3</v>
      </c>
      <c r="AO376" s="2">
        <v>1.6141754199636552E-2</v>
      </c>
      <c r="AP376" s="2">
        <v>3.2100327030715747E-3</v>
      </c>
      <c r="AQ376" s="2">
        <v>5.6357357579789255E-3</v>
      </c>
      <c r="AR376" s="2">
        <v>9.3041898837449761E-4</v>
      </c>
      <c r="AS376" s="2">
        <v>0.16770853528802318</v>
      </c>
      <c r="AT376" s="2">
        <v>3.2193871677764505E-3</v>
      </c>
      <c r="AU376" s="2">
        <v>0</v>
      </c>
      <c r="AV376" s="2">
        <v>0</v>
      </c>
      <c r="AW376" s="2">
        <v>0.20120246126219832</v>
      </c>
      <c r="AX376" s="2">
        <v>0</v>
      </c>
      <c r="AY376" s="2">
        <v>1.1384227753359252E-2</v>
      </c>
      <c r="AZ376" s="2">
        <v>8.1550319128625504E-4</v>
      </c>
      <c r="BA376" s="5"/>
      <c r="BB376" s="2">
        <v>8.1550319128625504E-4</v>
      </c>
      <c r="BC376" s="5"/>
      <c r="BD376" s="2">
        <v>0</v>
      </c>
      <c r="BE376" s="5"/>
      <c r="BF376" s="5"/>
      <c r="BG376" s="2">
        <v>0.17456355864659334</v>
      </c>
      <c r="BH376" s="5"/>
      <c r="BI376" s="5"/>
      <c r="BJ376" s="5"/>
      <c r="BK376" s="5"/>
      <c r="BL376" s="2">
        <v>0</v>
      </c>
      <c r="BM376" s="5"/>
      <c r="BN376" s="5"/>
      <c r="BO376" s="5"/>
      <c r="BP376" s="5"/>
      <c r="BQ376" s="2">
        <v>0</v>
      </c>
      <c r="BR376" s="5"/>
      <c r="BS376" s="5"/>
      <c r="BT376" s="5"/>
      <c r="BU376" s="5"/>
      <c r="BV376" s="2">
        <v>1.52117877924857E-2</v>
      </c>
      <c r="BW376" s="5"/>
      <c r="BX376" s="5"/>
      <c r="BY376" s="2">
        <v>0</v>
      </c>
      <c r="BZ376" s="5"/>
      <c r="CA376" s="5"/>
      <c r="CB376" s="5"/>
      <c r="CC376" s="5"/>
      <c r="CD376" s="2">
        <v>0</v>
      </c>
      <c r="CE376" s="5"/>
      <c r="CF376" s="5"/>
      <c r="CG376" s="5"/>
      <c r="CH376" s="2">
        <v>0</v>
      </c>
      <c r="CI376" s="5"/>
      <c r="CJ376" s="5"/>
      <c r="CK376" s="5"/>
      <c r="CL376" s="5"/>
      <c r="CM376" s="5"/>
      <c r="CN376" s="2">
        <v>1.1384227753359252E-2</v>
      </c>
      <c r="CO376" s="2">
        <v>2.9329568260211699E-3</v>
      </c>
      <c r="CP376" s="5"/>
      <c r="CQ376" s="5"/>
      <c r="CR376" s="5"/>
      <c r="CS376" s="5"/>
      <c r="CT376" s="2">
        <v>8.2823803050244317E-3</v>
      </c>
      <c r="CU376" s="2">
        <v>2.117776920736696E-4</v>
      </c>
      <c r="CV376" s="5"/>
      <c r="CW376" s="5"/>
      <c r="CX376" s="5"/>
      <c r="CY376" s="5"/>
      <c r="CZ376" s="5"/>
      <c r="DA376" s="5"/>
      <c r="DB376" s="2">
        <v>0</v>
      </c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2">
        <v>0</v>
      </c>
      <c r="DR376" s="2">
        <v>0</v>
      </c>
      <c r="DS376" s="5"/>
      <c r="DT376" s="5"/>
      <c r="DU376" s="5"/>
      <c r="DV376" s="2">
        <v>4172</v>
      </c>
      <c r="DW376" s="2">
        <v>380</v>
      </c>
      <c r="DX376" s="2">
        <v>97</v>
      </c>
      <c r="DY376" s="10">
        <v>13</v>
      </c>
      <c r="DZ376" s="2">
        <v>0</v>
      </c>
      <c r="EA376" s="2">
        <v>4662</v>
      </c>
      <c r="EB376" t="str">
        <f>VLOOKUP(J376,Hoja2!$A$2:$D$1241,2,0)</f>
        <v>Metropolitana</v>
      </c>
      <c r="EC376" t="str">
        <f>VLOOKUP(J376,Hoja2!$A$2:$D$1241,3,0)</f>
        <v>Zona II - Metropolitana Suroccidente</v>
      </c>
      <c r="ED376" t="str">
        <f>VLOOKUP(J376,Hoja2!$A$2:$D$1241,4,0)</f>
        <v>Kennedy</v>
      </c>
    </row>
    <row r="377" spans="1:134" ht="16.5">
      <c r="A377" s="2">
        <v>376</v>
      </c>
      <c r="B377" s="3" t="s">
        <v>1546</v>
      </c>
      <c r="C377" s="3" t="s">
        <v>135</v>
      </c>
      <c r="D377" s="3" t="s">
        <v>136</v>
      </c>
      <c r="E377" s="3" t="s">
        <v>177</v>
      </c>
      <c r="F377" s="3" t="s">
        <v>790</v>
      </c>
      <c r="G377" s="3" t="s">
        <v>791</v>
      </c>
      <c r="H377" s="3" t="s">
        <v>153</v>
      </c>
      <c r="I377" s="3" t="s">
        <v>1547</v>
      </c>
      <c r="J377" s="3" t="s">
        <v>1548</v>
      </c>
      <c r="K377" s="2">
        <v>11.4</v>
      </c>
      <c r="L377" s="3" t="s">
        <v>143</v>
      </c>
      <c r="M377" s="2">
        <v>6189</v>
      </c>
      <c r="N377" s="2">
        <v>8.6310000000000002</v>
      </c>
      <c r="O377" s="2">
        <v>4.6340000000000003</v>
      </c>
      <c r="P377" s="2">
        <v>1.6890000000000001</v>
      </c>
      <c r="Q377" s="2">
        <v>2.3079999999999998</v>
      </c>
      <c r="R377" s="2">
        <v>0</v>
      </c>
      <c r="S377" s="2">
        <v>8.6310000000000002</v>
      </c>
      <c r="T377" s="2">
        <v>24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3" t="s">
        <v>1546</v>
      </c>
      <c r="AC377" s="3" t="s">
        <v>1546</v>
      </c>
      <c r="AD377" s="3" t="s">
        <v>144</v>
      </c>
      <c r="AE377" s="3" t="s">
        <v>1547</v>
      </c>
      <c r="AF377" s="3" t="s">
        <v>1549</v>
      </c>
      <c r="AG377" s="4">
        <v>1272</v>
      </c>
      <c r="AH377" s="2">
        <v>383</v>
      </c>
      <c r="AI377" s="2">
        <v>2.297603681378808E-4</v>
      </c>
      <c r="AJ377" s="2">
        <v>0</v>
      </c>
      <c r="AK377" s="2">
        <v>5.3712072280445196E-5</v>
      </c>
      <c r="AL377" s="2">
        <v>7.0621266222635074E-3</v>
      </c>
      <c r="AM377" s="2">
        <v>2.6196535850574513E-3</v>
      </c>
      <c r="AN377" s="2">
        <v>6.5910754542433496E-3</v>
      </c>
      <c r="AO377" s="2">
        <v>1.6141754199636552E-2</v>
      </c>
      <c r="AP377" s="2">
        <v>3.2100327030715747E-3</v>
      </c>
      <c r="AQ377" s="2">
        <v>5.6357357579789255E-3</v>
      </c>
      <c r="AR377" s="2">
        <v>9.3041898837449761E-4</v>
      </c>
      <c r="AS377" s="2">
        <v>0.16770853528802318</v>
      </c>
      <c r="AT377" s="2">
        <v>3.2193871677764505E-3</v>
      </c>
      <c r="AU377" s="2">
        <v>0</v>
      </c>
      <c r="AV377" s="2">
        <v>0</v>
      </c>
      <c r="AW377" s="2">
        <v>0.20120246126219832</v>
      </c>
      <c r="AX377" s="2">
        <v>0</v>
      </c>
      <c r="AY377" s="2">
        <v>1.1384227753359252E-2</v>
      </c>
      <c r="AZ377" s="2">
        <v>8.1550319128625504E-4</v>
      </c>
      <c r="BA377" s="5"/>
      <c r="BB377" s="2">
        <v>8.1550319128625504E-4</v>
      </c>
      <c r="BC377" s="5"/>
      <c r="BD377" s="2">
        <v>0</v>
      </c>
      <c r="BE377" s="5"/>
      <c r="BF377" s="5"/>
      <c r="BG377" s="2">
        <v>0.17456355864659334</v>
      </c>
      <c r="BH377" s="5"/>
      <c r="BI377" s="5"/>
      <c r="BJ377" s="5"/>
      <c r="BK377" s="5"/>
      <c r="BL377" s="2">
        <v>0</v>
      </c>
      <c r="BM377" s="5"/>
      <c r="BN377" s="5"/>
      <c r="BO377" s="5"/>
      <c r="BP377" s="5"/>
      <c r="BQ377" s="2">
        <v>0</v>
      </c>
      <c r="BR377" s="5"/>
      <c r="BS377" s="5"/>
      <c r="BT377" s="5"/>
      <c r="BU377" s="5"/>
      <c r="BV377" s="2">
        <v>1.52117877924857E-2</v>
      </c>
      <c r="BW377" s="5"/>
      <c r="BX377" s="5"/>
      <c r="BY377" s="2">
        <v>0</v>
      </c>
      <c r="BZ377" s="5"/>
      <c r="CA377" s="5"/>
      <c r="CB377" s="5"/>
      <c r="CC377" s="5"/>
      <c r="CD377" s="2">
        <v>0</v>
      </c>
      <c r="CE377" s="5"/>
      <c r="CF377" s="5"/>
      <c r="CG377" s="5"/>
      <c r="CH377" s="2">
        <v>0</v>
      </c>
      <c r="CI377" s="5"/>
      <c r="CJ377" s="5"/>
      <c r="CK377" s="5"/>
      <c r="CL377" s="5"/>
      <c r="CM377" s="5"/>
      <c r="CN377" s="2">
        <v>1.1384227753359252E-2</v>
      </c>
      <c r="CO377" s="2">
        <v>2.9329568260211699E-3</v>
      </c>
      <c r="CP377" s="5"/>
      <c r="CQ377" s="5"/>
      <c r="CR377" s="5"/>
      <c r="CS377" s="5"/>
      <c r="CT377" s="2">
        <v>8.2823803050244317E-3</v>
      </c>
      <c r="CU377" s="2">
        <v>2.117776920736696E-4</v>
      </c>
      <c r="CV377" s="5"/>
      <c r="CW377" s="5"/>
      <c r="CX377" s="5"/>
      <c r="CY377" s="5"/>
      <c r="CZ377" s="5"/>
      <c r="DA377" s="5"/>
      <c r="DB377" s="2">
        <v>0</v>
      </c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2">
        <v>0</v>
      </c>
      <c r="DR377" s="2">
        <v>0</v>
      </c>
      <c r="DS377" s="5"/>
      <c r="DT377" s="5"/>
      <c r="DU377" s="5"/>
      <c r="DV377" s="2">
        <v>4172</v>
      </c>
      <c r="DW377" s="2">
        <v>380</v>
      </c>
      <c r="DX377" s="2">
        <v>97</v>
      </c>
      <c r="DY377" s="10">
        <v>13</v>
      </c>
      <c r="DZ377" s="2">
        <v>0</v>
      </c>
      <c r="EA377" s="2">
        <v>4662</v>
      </c>
      <c r="EB377" t="str">
        <f>VLOOKUP(J377,Hoja2!$A$2:$D$1241,2,0)</f>
        <v>Metropolitana</v>
      </c>
      <c r="EC377" t="str">
        <f>VLOOKUP(J377,Hoja2!$A$2:$D$1241,3,0)</f>
        <v>Zona II - Metropolitana Suroccidente</v>
      </c>
      <c r="ED377" t="str">
        <f>VLOOKUP(J377,Hoja2!$A$2:$D$1241,4,0)</f>
        <v>Kennedy</v>
      </c>
    </row>
    <row r="378" spans="1:134" ht="16.5">
      <c r="A378" s="2">
        <v>377</v>
      </c>
      <c r="B378" s="3" t="s">
        <v>1550</v>
      </c>
      <c r="C378" s="3" t="s">
        <v>135</v>
      </c>
      <c r="D378" s="3" t="s">
        <v>136</v>
      </c>
      <c r="E378" s="3" t="s">
        <v>177</v>
      </c>
      <c r="F378" s="3" t="s">
        <v>773</v>
      </c>
      <c r="G378" s="3" t="s">
        <v>774</v>
      </c>
      <c r="H378" s="3" t="s">
        <v>146</v>
      </c>
      <c r="I378" s="3" t="s">
        <v>1551</v>
      </c>
      <c r="J378" s="3" t="s">
        <v>1552</v>
      </c>
      <c r="K378" s="2">
        <v>11.4</v>
      </c>
      <c r="L378" s="3" t="s">
        <v>143</v>
      </c>
      <c r="M378" s="2">
        <v>4902</v>
      </c>
      <c r="N378" s="2">
        <v>5.2240000000000002</v>
      </c>
      <c r="O378" s="2">
        <v>1.5329999999999999</v>
      </c>
      <c r="P378" s="2">
        <v>0</v>
      </c>
      <c r="Q378" s="2">
        <v>3.6920000000000002</v>
      </c>
      <c r="R378" s="2">
        <v>0</v>
      </c>
      <c r="S378" s="2">
        <v>5.2240000000000002</v>
      </c>
      <c r="T378" s="2">
        <v>12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3" t="s">
        <v>1550</v>
      </c>
      <c r="AC378" s="3" t="s">
        <v>1550</v>
      </c>
      <c r="AD378" s="3" t="s">
        <v>144</v>
      </c>
      <c r="AE378" s="3" t="s">
        <v>1551</v>
      </c>
      <c r="AF378" s="3" t="s">
        <v>1552</v>
      </c>
      <c r="AG378" s="4">
        <v>583</v>
      </c>
      <c r="AH378" s="2">
        <v>41</v>
      </c>
      <c r="AI378" s="5"/>
      <c r="AJ378" s="2">
        <v>3.5864089807301198E-4</v>
      </c>
      <c r="AK378" s="2">
        <v>0</v>
      </c>
      <c r="AL378" s="5"/>
      <c r="AM378" s="2">
        <v>8.8316935164769799E-5</v>
      </c>
      <c r="AN378" s="2">
        <v>0</v>
      </c>
      <c r="AO378" s="5"/>
      <c r="AP378" s="5"/>
      <c r="AQ378" s="2">
        <v>6.3564025914191673E-4</v>
      </c>
      <c r="AR378" s="2">
        <v>1.937336329402778E-4</v>
      </c>
      <c r="AS378" s="2">
        <v>0</v>
      </c>
      <c r="AT378" s="5"/>
      <c r="AU378" s="5"/>
      <c r="AV378" s="2">
        <v>0</v>
      </c>
      <c r="AW378" s="2">
        <v>8.2013611016072425E-4</v>
      </c>
      <c r="AX378" s="2">
        <v>4.5619561515925199E-4</v>
      </c>
      <c r="AY378" s="5"/>
      <c r="AZ378" s="5"/>
      <c r="BA378" s="5"/>
      <c r="BB378" s="5"/>
      <c r="BC378" s="5"/>
      <c r="BD378" s="5"/>
      <c r="BE378" s="5"/>
      <c r="BF378" s="5"/>
      <c r="BG378" s="2">
        <v>0</v>
      </c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2">
        <v>2.5403551795225981E-4</v>
      </c>
      <c r="BW378" s="5"/>
      <c r="BX378" s="5"/>
      <c r="BY378" s="5"/>
      <c r="BZ378" s="5"/>
      <c r="CA378" s="5"/>
      <c r="CB378" s="5"/>
      <c r="CC378" s="5"/>
      <c r="CD378" s="5"/>
      <c r="CE378" s="5"/>
      <c r="CF378" s="2">
        <v>3.5864089807301198E-4</v>
      </c>
      <c r="CG378" s="5"/>
      <c r="CH378" s="2">
        <v>4.5619561515925199E-4</v>
      </c>
      <c r="CI378" s="5"/>
      <c r="CJ378" s="5"/>
      <c r="CK378" s="5"/>
      <c r="CL378" s="5"/>
      <c r="CM378" s="5"/>
      <c r="CN378" s="5"/>
      <c r="CO378" s="2">
        <v>0</v>
      </c>
      <c r="CP378" s="5"/>
      <c r="CQ378" s="5"/>
      <c r="CR378" s="5"/>
      <c r="CS378" s="5"/>
      <c r="CT378" s="2">
        <v>1.7944464398266471E-4</v>
      </c>
      <c r="CU378" s="2">
        <v>2.8015050152787798E-5</v>
      </c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2">
        <v>17</v>
      </c>
      <c r="DW378" s="2">
        <v>76</v>
      </c>
      <c r="DX378" s="2">
        <v>51</v>
      </c>
      <c r="DY378" s="10">
        <v>66</v>
      </c>
      <c r="DZ378" s="2">
        <v>0</v>
      </c>
      <c r="EA378" s="2">
        <v>210</v>
      </c>
      <c r="EB378" t="str">
        <f>VLOOKUP(J378,Hoja2!$A$2:$D$1241,2,0)</f>
        <v>Metropolitana</v>
      </c>
      <c r="EC378" t="str">
        <f>VLOOKUP(J378,Hoja2!$A$2:$D$1241,3,0)</f>
        <v>Zona III - Metropolitana Centro Oriente</v>
      </c>
      <c r="ED378" t="str">
        <f>VLOOKUP(J378,Hoja2!$A$2:$D$1241,4,0)</f>
        <v>Puente Aranda</v>
      </c>
    </row>
    <row r="379" spans="1:134" ht="16.5">
      <c r="A379" s="2">
        <v>378</v>
      </c>
      <c r="B379" s="3" t="s">
        <v>1553</v>
      </c>
      <c r="C379" s="3" t="s">
        <v>135</v>
      </c>
      <c r="D379" s="3" t="s">
        <v>208</v>
      </c>
      <c r="E379" s="3" t="s">
        <v>137</v>
      </c>
      <c r="F379" s="3" t="s">
        <v>1554</v>
      </c>
      <c r="G379" s="3" t="s">
        <v>1555</v>
      </c>
      <c r="H379" s="3" t="s">
        <v>153</v>
      </c>
      <c r="I379" s="3" t="s">
        <v>1556</v>
      </c>
      <c r="J379" s="3" t="s">
        <v>1557</v>
      </c>
      <c r="K379" s="2">
        <v>13.2</v>
      </c>
      <c r="L379" s="3" t="s">
        <v>219</v>
      </c>
      <c r="M379" s="2">
        <v>0</v>
      </c>
      <c r="N379" s="2">
        <v>0.11600000000000001</v>
      </c>
      <c r="O379" s="2">
        <v>5.1999999999999998E-2</v>
      </c>
      <c r="P379" s="2">
        <v>0</v>
      </c>
      <c r="Q379" s="2">
        <v>6.4000000000000001E-2</v>
      </c>
      <c r="R379" s="2">
        <v>0</v>
      </c>
      <c r="S379" s="2">
        <v>0.11600000000000001</v>
      </c>
      <c r="T379" s="2">
        <v>1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3" t="s">
        <v>1553</v>
      </c>
      <c r="AC379" s="3" t="s">
        <v>1553</v>
      </c>
      <c r="AD379" s="3" t="s">
        <v>144</v>
      </c>
      <c r="AE379" s="3" t="s">
        <v>1556</v>
      </c>
      <c r="AF379" s="3" t="s">
        <v>1557</v>
      </c>
      <c r="AG379" s="4">
        <v>1207</v>
      </c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11"/>
      <c r="DZ379" s="5"/>
      <c r="EA379" s="5"/>
      <c r="EB379" t="str">
        <f>VLOOKUP(J379,Hoja2!$A$2:$D$1241,2,0)</f>
        <v>Rural</v>
      </c>
      <c r="EC379" t="str">
        <f>VLOOKUP(J379,Hoja2!$A$2:$D$1241,3,0)</f>
        <v>Zona VII - Rural Oriental Norte</v>
      </c>
      <c r="ED379" t="str">
        <f>VLOOKUP(J379,Hoja2!$A$2:$D$1241,4,0)</f>
        <v>UBALA</v>
      </c>
    </row>
    <row r="380" spans="1:134" ht="16.5">
      <c r="A380" s="2">
        <v>379</v>
      </c>
      <c r="B380" s="3" t="s">
        <v>1558</v>
      </c>
      <c r="C380" s="3" t="s">
        <v>135</v>
      </c>
      <c r="D380" s="3" t="s">
        <v>208</v>
      </c>
      <c r="E380" s="3" t="s">
        <v>137</v>
      </c>
      <c r="F380" s="3" t="s">
        <v>1554</v>
      </c>
      <c r="G380" s="3" t="s">
        <v>1555</v>
      </c>
      <c r="H380" s="3" t="s">
        <v>153</v>
      </c>
      <c r="I380" s="3" t="s">
        <v>1559</v>
      </c>
      <c r="J380" s="3" t="s">
        <v>1560</v>
      </c>
      <c r="K380" s="2">
        <v>13.2</v>
      </c>
      <c r="L380" s="3" t="s">
        <v>219</v>
      </c>
      <c r="M380" s="2">
        <v>545</v>
      </c>
      <c r="N380" s="2">
        <v>39.543999999999997</v>
      </c>
      <c r="O380" s="2">
        <v>38.905999999999999</v>
      </c>
      <c r="P380" s="2">
        <v>0</v>
      </c>
      <c r="Q380" s="2">
        <v>0.63800000000000001</v>
      </c>
      <c r="R380" s="2">
        <v>0</v>
      </c>
      <c r="S380" s="2">
        <v>39.543999999999997</v>
      </c>
      <c r="T380" s="2">
        <v>6</v>
      </c>
      <c r="U380" s="2">
        <v>0</v>
      </c>
      <c r="V380" s="2">
        <v>0</v>
      </c>
      <c r="W380" s="2">
        <v>23</v>
      </c>
      <c r="X380" s="2">
        <v>0</v>
      </c>
      <c r="Y380" s="2">
        <v>0</v>
      </c>
      <c r="Z380" s="2">
        <v>0</v>
      </c>
      <c r="AA380" s="2">
        <v>0</v>
      </c>
      <c r="AB380" s="3" t="s">
        <v>1558</v>
      </c>
      <c r="AC380" s="3" t="s">
        <v>1558</v>
      </c>
      <c r="AD380" s="3" t="s">
        <v>144</v>
      </c>
      <c r="AE380" s="3" t="s">
        <v>1559</v>
      </c>
      <c r="AF380" s="3" t="s">
        <v>1560</v>
      </c>
      <c r="AG380" s="4">
        <v>1205</v>
      </c>
      <c r="AH380" s="2">
        <v>87</v>
      </c>
      <c r="AI380" s="5"/>
      <c r="AJ380" s="2">
        <v>2.2843558464406041E-4</v>
      </c>
      <c r="AK380" s="2">
        <v>0</v>
      </c>
      <c r="AL380" s="2">
        <v>0</v>
      </c>
      <c r="AM380" s="2">
        <v>2.63212301597343E-5</v>
      </c>
      <c r="AN380" s="2">
        <v>6.3998426726783405E-5</v>
      </c>
      <c r="AO380" s="2">
        <v>1.01365536784056E-4</v>
      </c>
      <c r="AP380" s="2">
        <v>4.8554421864019088E-4</v>
      </c>
      <c r="AQ380" s="2">
        <v>2.2123120827457812E-4</v>
      </c>
      <c r="AR380" s="2">
        <v>6.813003995904123E-5</v>
      </c>
      <c r="AS380" s="2">
        <v>1.6644306984090799E-4</v>
      </c>
      <c r="AT380" s="2">
        <v>1.068542915777293E-4</v>
      </c>
      <c r="AU380" s="2">
        <v>0</v>
      </c>
      <c r="AV380" s="2">
        <v>0</v>
      </c>
      <c r="AW380" s="2">
        <v>1.2090413987452641E-3</v>
      </c>
      <c r="AX380" s="2">
        <v>2.5752314490490801E-4</v>
      </c>
      <c r="AY380" s="5"/>
      <c r="AZ380" s="2">
        <v>1.75906295690964E-6</v>
      </c>
      <c r="BA380" s="5"/>
      <c r="BB380" s="5"/>
      <c r="BC380" s="2">
        <v>1.01365536784056E-4</v>
      </c>
      <c r="BD380" s="5"/>
      <c r="BE380" s="5"/>
      <c r="BF380" s="5"/>
      <c r="BG380" s="2">
        <v>5.0649291151021127E-4</v>
      </c>
      <c r="BH380" s="5"/>
      <c r="BI380" s="2">
        <v>1.3862251695527511E-4</v>
      </c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2">
        <v>0</v>
      </c>
      <c r="BW380" s="5"/>
      <c r="BX380" s="2">
        <v>4.3901196418557402E-5</v>
      </c>
      <c r="BY380" s="2">
        <v>0</v>
      </c>
      <c r="BZ380" s="5"/>
      <c r="CA380" s="5"/>
      <c r="CB380" s="5"/>
      <c r="CC380" s="5"/>
      <c r="CD380" s="5"/>
      <c r="CE380" s="5"/>
      <c r="CF380" s="2">
        <v>1.63062342074951E-4</v>
      </c>
      <c r="CG380" s="5"/>
      <c r="CH380" s="2">
        <v>2.5752314490490801E-4</v>
      </c>
      <c r="CI380" s="5"/>
      <c r="CJ380" s="5"/>
      <c r="CK380" s="5"/>
      <c r="CL380" s="5"/>
      <c r="CM380" s="5"/>
      <c r="CN380" s="5"/>
      <c r="CO380" s="2">
        <v>1.90634042035655E-4</v>
      </c>
      <c r="CP380" s="5"/>
      <c r="CQ380" s="5"/>
      <c r="CR380" s="5"/>
      <c r="CS380" s="2">
        <v>3.7801542608405398E-5</v>
      </c>
      <c r="CT380" s="5"/>
      <c r="CU380" s="5"/>
      <c r="CV380" s="2">
        <v>1.75906295690964E-6</v>
      </c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2">
        <v>8.4008019841858904E-7</v>
      </c>
      <c r="DH380" s="5"/>
      <c r="DI380" s="2">
        <v>0</v>
      </c>
      <c r="DJ380" s="5"/>
      <c r="DK380" s="5"/>
      <c r="DL380" s="5"/>
      <c r="DM380" s="2">
        <v>0</v>
      </c>
      <c r="DN380" s="5"/>
      <c r="DO380" s="5"/>
      <c r="DP380" s="5"/>
      <c r="DQ380" s="5"/>
      <c r="DR380" s="5"/>
      <c r="DS380" s="5"/>
      <c r="DT380" s="5"/>
      <c r="DU380" s="2">
        <v>2.63212301597343E-5</v>
      </c>
      <c r="DV380" s="2">
        <v>1</v>
      </c>
      <c r="DW380" s="2">
        <v>0</v>
      </c>
      <c r="DX380" s="2">
        <v>0</v>
      </c>
      <c r="DY380" s="10">
        <v>0</v>
      </c>
      <c r="DZ380" s="2">
        <v>0</v>
      </c>
      <c r="EA380" s="2">
        <v>1</v>
      </c>
      <c r="EB380" t="str">
        <f>VLOOKUP(J380,Hoja2!$A$2:$D$1241,2,0)</f>
        <v>Rural</v>
      </c>
      <c r="EC380" t="str">
        <f>VLOOKUP(J380,Hoja2!$A$2:$D$1241,3,0)</f>
        <v>Zona VII - Rural Oriental Norte</v>
      </c>
      <c r="ED380" t="str">
        <f>VLOOKUP(J380,Hoja2!$A$2:$D$1241,4,0)</f>
        <v>Ubala</v>
      </c>
    </row>
    <row r="381" spans="1:134" ht="16.5">
      <c r="A381" s="2">
        <v>380</v>
      </c>
      <c r="B381" s="3" t="s">
        <v>1561</v>
      </c>
      <c r="C381" s="3" t="s">
        <v>135</v>
      </c>
      <c r="D381" s="3" t="s">
        <v>208</v>
      </c>
      <c r="E381" s="3" t="s">
        <v>137</v>
      </c>
      <c r="F381" s="3" t="s">
        <v>1554</v>
      </c>
      <c r="G381" s="3" t="s">
        <v>1555</v>
      </c>
      <c r="H381" s="3" t="s">
        <v>153</v>
      </c>
      <c r="I381" s="3" t="s">
        <v>1562</v>
      </c>
      <c r="J381" s="3" t="s">
        <v>1555</v>
      </c>
      <c r="K381" s="2">
        <v>13.2</v>
      </c>
      <c r="L381" s="3" t="s">
        <v>219</v>
      </c>
      <c r="M381" s="2">
        <v>7610</v>
      </c>
      <c r="N381" s="2">
        <v>223.13300000000001</v>
      </c>
      <c r="O381" s="2">
        <v>222.786</v>
      </c>
      <c r="P381" s="2">
        <v>0.27800000000000002</v>
      </c>
      <c r="Q381" s="2">
        <v>7.0000000000000007E-2</v>
      </c>
      <c r="R381" s="2">
        <v>0</v>
      </c>
      <c r="S381" s="2">
        <v>223.13300000000001</v>
      </c>
      <c r="T381" s="2">
        <v>31</v>
      </c>
      <c r="U381" s="2">
        <v>0</v>
      </c>
      <c r="V381" s="2">
        <v>0</v>
      </c>
      <c r="W381" s="2">
        <v>149</v>
      </c>
      <c r="X381" s="2">
        <v>0</v>
      </c>
      <c r="Y381" s="2">
        <v>0</v>
      </c>
      <c r="Z381" s="2">
        <v>0</v>
      </c>
      <c r="AA381" s="2">
        <v>0</v>
      </c>
      <c r="AB381" s="3" t="s">
        <v>1561</v>
      </c>
      <c r="AC381" s="3" t="s">
        <v>1561</v>
      </c>
      <c r="AD381" s="3" t="s">
        <v>144</v>
      </c>
      <c r="AE381" s="3" t="s">
        <v>1562</v>
      </c>
      <c r="AF381" s="3" t="s">
        <v>1555</v>
      </c>
      <c r="AG381" s="4">
        <v>1204</v>
      </c>
      <c r="AH381" s="2">
        <v>1157</v>
      </c>
      <c r="AI381" s="2">
        <v>0.25541312575337066</v>
      </c>
      <c r="AJ381" s="2">
        <v>0.19632490659214769</v>
      </c>
      <c r="AK381" s="2">
        <v>0.1212375682466596</v>
      </c>
      <c r="AL381" s="2">
        <v>0.1003179875195023</v>
      </c>
      <c r="AM381" s="2">
        <v>0.12425218090862182</v>
      </c>
      <c r="AN381" s="2">
        <v>8.5152912314343271E-2</v>
      </c>
      <c r="AO381" s="2">
        <v>9.0045384104701212E-2</v>
      </c>
      <c r="AP381" s="2">
        <v>0.1606712358682417</v>
      </c>
      <c r="AQ381" s="2">
        <v>0.24848135885993924</v>
      </c>
      <c r="AR381" s="2">
        <v>8.3769576305319948E-2</v>
      </c>
      <c r="AS381" s="2">
        <v>7.0903585789426377E-2</v>
      </c>
      <c r="AT381" s="2">
        <v>0.21628587602904992</v>
      </c>
      <c r="AU381" s="2">
        <v>0</v>
      </c>
      <c r="AV381" s="2">
        <v>0</v>
      </c>
      <c r="AW381" s="2">
        <v>1.3193401992110008</v>
      </c>
      <c r="AX381" s="2">
        <v>0.42271643142198989</v>
      </c>
      <c r="AY381" s="2">
        <v>5.5000691917345247E-3</v>
      </c>
      <c r="AZ381" s="2">
        <v>5.2989984665983625E-3</v>
      </c>
      <c r="BA381" s="5"/>
      <c r="BB381" s="2">
        <v>0</v>
      </c>
      <c r="BC381" s="2">
        <v>0.27582447501423468</v>
      </c>
      <c r="BD381" s="2">
        <v>0</v>
      </c>
      <c r="BE381" s="5"/>
      <c r="BF381" s="5"/>
      <c r="BG381" s="2">
        <v>0.40222879316957499</v>
      </c>
      <c r="BH381" s="2">
        <v>0</v>
      </c>
      <c r="BI381" s="2">
        <v>0.159383999744729</v>
      </c>
      <c r="BJ381" s="5"/>
      <c r="BK381" s="5"/>
      <c r="BL381" s="5"/>
      <c r="BM381" s="5"/>
      <c r="BN381" s="5"/>
      <c r="BO381" s="5"/>
      <c r="BP381" s="5"/>
      <c r="BQ381" s="5"/>
      <c r="BR381" s="5"/>
      <c r="BS381" s="2">
        <v>0</v>
      </c>
      <c r="BT381" s="5"/>
      <c r="BU381" s="5"/>
      <c r="BV381" s="2">
        <v>3.6691665412295002E-2</v>
      </c>
      <c r="BW381" s="5"/>
      <c r="BX381" s="2">
        <v>4.0980857276434841E-3</v>
      </c>
      <c r="BY381" s="2">
        <v>1.6255624609634875E-3</v>
      </c>
      <c r="BZ381" s="5"/>
      <c r="CA381" s="2">
        <v>0</v>
      </c>
      <c r="CB381" s="5"/>
      <c r="CC381" s="5"/>
      <c r="CD381" s="2">
        <v>0</v>
      </c>
      <c r="CE381" s="5"/>
      <c r="CF381" s="2">
        <v>6.5632065558176883E-2</v>
      </c>
      <c r="CG381" s="5"/>
      <c r="CH381" s="2">
        <v>0.42271643142198989</v>
      </c>
      <c r="CI381" s="5"/>
      <c r="CJ381" s="5"/>
      <c r="CK381" s="5"/>
      <c r="CL381" s="2">
        <v>4.0719506802769199E-5</v>
      </c>
      <c r="CM381" s="5"/>
      <c r="CN381" s="2">
        <v>5.5000691917345247E-3</v>
      </c>
      <c r="CO381" s="2">
        <v>0.36745790111352777</v>
      </c>
      <c r="CP381" s="5"/>
      <c r="CQ381" s="5"/>
      <c r="CR381" s="2">
        <v>2.7966014170071999E-5</v>
      </c>
      <c r="CS381" s="2">
        <v>0</v>
      </c>
      <c r="CT381" s="2">
        <v>9.2153928975148702E-5</v>
      </c>
      <c r="CU381" s="2">
        <v>0</v>
      </c>
      <c r="CV381" s="2">
        <v>5.2989984665983625E-3</v>
      </c>
      <c r="CW381" s="5"/>
      <c r="CX381" s="5"/>
      <c r="CY381" s="5"/>
      <c r="CZ381" s="5"/>
      <c r="DA381" s="5"/>
      <c r="DB381" s="5"/>
      <c r="DC381" s="5"/>
      <c r="DD381" s="2">
        <v>0</v>
      </c>
      <c r="DE381" s="5"/>
      <c r="DF381" s="2">
        <v>1.1002172335255883E-3</v>
      </c>
      <c r="DG381" s="2">
        <v>0</v>
      </c>
      <c r="DH381" s="5"/>
      <c r="DI381" s="2">
        <v>0</v>
      </c>
      <c r="DJ381" s="5"/>
      <c r="DK381" s="5"/>
      <c r="DL381" s="5"/>
      <c r="DM381" s="2">
        <v>0</v>
      </c>
      <c r="DN381" s="5"/>
      <c r="DO381" s="5"/>
      <c r="DP381" s="5"/>
      <c r="DQ381" s="2">
        <v>1.9871342087349596E-3</v>
      </c>
      <c r="DR381" s="5"/>
      <c r="DS381" s="5"/>
      <c r="DT381" s="2">
        <v>0</v>
      </c>
      <c r="DU381" s="2">
        <v>3.1494601176473278E-3</v>
      </c>
      <c r="DV381" s="2">
        <v>2828</v>
      </c>
      <c r="DW381" s="2">
        <v>66</v>
      </c>
      <c r="DX381" s="2">
        <v>14</v>
      </c>
      <c r="DY381" s="10">
        <v>62</v>
      </c>
      <c r="DZ381" s="2">
        <v>2</v>
      </c>
      <c r="EA381" s="2">
        <v>2972</v>
      </c>
      <c r="EB381" t="str">
        <f>VLOOKUP(J381,Hoja2!$A$2:$D$1241,2,0)</f>
        <v>Rural</v>
      </c>
      <c r="EC381" t="str">
        <f>VLOOKUP(J381,Hoja2!$A$2:$D$1241,3,0)</f>
        <v>Zona VII - Rural Oriental Norte</v>
      </c>
      <c r="ED381" t="str">
        <f>VLOOKUP(J381,Hoja2!$A$2:$D$1241,4,0)</f>
        <v>Ubala</v>
      </c>
    </row>
    <row r="382" spans="1:134" ht="16.5">
      <c r="A382" s="2">
        <v>381</v>
      </c>
      <c r="B382" s="3" t="s">
        <v>1563</v>
      </c>
      <c r="C382" s="3" t="s">
        <v>135</v>
      </c>
      <c r="D382" s="3" t="s">
        <v>208</v>
      </c>
      <c r="E382" s="3" t="s">
        <v>137</v>
      </c>
      <c r="F382" s="3" t="s">
        <v>968</v>
      </c>
      <c r="G382" s="3" t="s">
        <v>969</v>
      </c>
      <c r="H382" s="3" t="s">
        <v>153</v>
      </c>
      <c r="I382" s="3" t="s">
        <v>1564</v>
      </c>
      <c r="J382" s="3" t="s">
        <v>1565</v>
      </c>
      <c r="K382" s="2">
        <v>13.2</v>
      </c>
      <c r="L382" s="3" t="s">
        <v>219</v>
      </c>
      <c r="M382" s="2">
        <v>8227</v>
      </c>
      <c r="N382" s="2">
        <v>234.756</v>
      </c>
      <c r="O382" s="2">
        <v>234.58099999999999</v>
      </c>
      <c r="P382" s="2">
        <v>0</v>
      </c>
      <c r="Q382" s="2">
        <v>0.17499999999999999</v>
      </c>
      <c r="R382" s="2">
        <v>0</v>
      </c>
      <c r="S382" s="2">
        <v>234.756</v>
      </c>
      <c r="T382" s="2">
        <v>41</v>
      </c>
      <c r="U382" s="2">
        <v>0</v>
      </c>
      <c r="V382" s="2">
        <v>0</v>
      </c>
      <c r="W382" s="2">
        <v>108</v>
      </c>
      <c r="X382" s="2">
        <v>0</v>
      </c>
      <c r="Y382" s="2">
        <v>0</v>
      </c>
      <c r="Z382" s="2">
        <v>0</v>
      </c>
      <c r="AA382" s="2">
        <v>0</v>
      </c>
      <c r="AB382" s="3" t="s">
        <v>1563</v>
      </c>
      <c r="AC382" s="3" t="s">
        <v>1563</v>
      </c>
      <c r="AD382" s="3" t="s">
        <v>144</v>
      </c>
      <c r="AE382" s="3" t="s">
        <v>1564</v>
      </c>
      <c r="AF382" s="3" t="s">
        <v>1565</v>
      </c>
      <c r="AG382" s="4">
        <v>1190</v>
      </c>
      <c r="AH382" s="2">
        <v>2010</v>
      </c>
      <c r="AI382" s="2">
        <v>1.4510897834711925E-3</v>
      </c>
      <c r="AJ382" s="2">
        <v>4.4712733731760324E-2</v>
      </c>
      <c r="AK382" s="2">
        <v>3.9787282150347346E-2</v>
      </c>
      <c r="AL382" s="2">
        <v>4.2277364884734055E-2</v>
      </c>
      <c r="AM382" s="2">
        <v>3.8918996402468382E-2</v>
      </c>
      <c r="AN382" s="2">
        <v>2.8993659005379995E-4</v>
      </c>
      <c r="AO382" s="2">
        <v>5.2078641394000896E-2</v>
      </c>
      <c r="AP382" s="2">
        <v>3.0717834849675373E-3</v>
      </c>
      <c r="AQ382" s="2">
        <v>5.3796302378200614E-2</v>
      </c>
      <c r="AR382" s="2">
        <v>7.9446542169565953E-2</v>
      </c>
      <c r="AS382" s="2">
        <v>0.23505249201671383</v>
      </c>
      <c r="AT382" s="2">
        <v>3.0711817956125619E-2</v>
      </c>
      <c r="AU382" s="2">
        <v>0</v>
      </c>
      <c r="AV382" s="2">
        <v>0</v>
      </c>
      <c r="AW382" s="2">
        <v>0.53659929433352749</v>
      </c>
      <c r="AX382" s="2">
        <v>7.1895124649387368E-2</v>
      </c>
      <c r="AY382" s="2">
        <v>2.2411953340678763E-3</v>
      </c>
      <c r="AZ382" s="2">
        <v>1.0859368625427362E-2</v>
      </c>
      <c r="BA382" s="5"/>
      <c r="BB382" s="5"/>
      <c r="BC382" s="2">
        <v>6.0060180965278147E-2</v>
      </c>
      <c r="BD382" s="2">
        <v>0</v>
      </c>
      <c r="BE382" s="2">
        <v>0</v>
      </c>
      <c r="BF382" s="2">
        <v>0</v>
      </c>
      <c r="BG382" s="2">
        <v>0.1166369869257694</v>
      </c>
      <c r="BH382" s="2">
        <v>0</v>
      </c>
      <c r="BI382" s="2">
        <v>0.26662717519059104</v>
      </c>
      <c r="BJ382" s="5"/>
      <c r="BK382" s="5"/>
      <c r="BL382" s="5"/>
      <c r="BM382" s="5"/>
      <c r="BN382" s="5"/>
      <c r="BO382" s="5"/>
      <c r="BP382" s="2">
        <v>0</v>
      </c>
      <c r="BQ382" s="5"/>
      <c r="BR382" s="5"/>
      <c r="BS382" s="2">
        <v>0</v>
      </c>
      <c r="BT382" s="5"/>
      <c r="BU382" s="5"/>
      <c r="BV382" s="2">
        <v>5.7113781604133228E-3</v>
      </c>
      <c r="BW382" s="5"/>
      <c r="BX382" s="2">
        <v>1.7309789606197577E-2</v>
      </c>
      <c r="BY382" s="2">
        <v>2.5852330910353426E-3</v>
      </c>
      <c r="BZ382" s="5"/>
      <c r="CA382" s="5"/>
      <c r="CB382" s="5"/>
      <c r="CC382" s="2">
        <v>2.1340736194352399E-4</v>
      </c>
      <c r="CD382" s="2">
        <v>2.5826408834269182E-3</v>
      </c>
      <c r="CE382" s="5"/>
      <c r="CF382" s="2">
        <v>2.1313145566953622E-3</v>
      </c>
      <c r="CG382" s="5"/>
      <c r="CH382" s="2">
        <v>7.1895124649387368E-2</v>
      </c>
      <c r="CI382" s="5"/>
      <c r="CJ382" s="5"/>
      <c r="CK382" s="5"/>
      <c r="CL382" s="5"/>
      <c r="CM382" s="2">
        <v>0</v>
      </c>
      <c r="CN382" s="2">
        <v>2.2411953340678763E-3</v>
      </c>
      <c r="CO382" s="2">
        <v>5.7661849158864791E-2</v>
      </c>
      <c r="CP382" s="5"/>
      <c r="CQ382" s="5"/>
      <c r="CR382" s="2">
        <v>3.945169297364549E-4</v>
      </c>
      <c r="CS382" s="5"/>
      <c r="CT382" s="5"/>
      <c r="CU382" s="2">
        <v>0</v>
      </c>
      <c r="CV382" s="5"/>
      <c r="CW382" s="5"/>
      <c r="CX382" s="2">
        <v>6.4404306091399001E-5</v>
      </c>
      <c r="CY382" s="5"/>
      <c r="CZ382" s="5"/>
      <c r="DA382" s="5"/>
      <c r="DB382" s="5"/>
      <c r="DC382" s="5"/>
      <c r="DD382" s="2">
        <v>0</v>
      </c>
      <c r="DE382" s="5"/>
      <c r="DF382" s="5"/>
      <c r="DG382" s="2">
        <v>0</v>
      </c>
      <c r="DH382" s="2">
        <v>0</v>
      </c>
      <c r="DI382" s="2">
        <v>0</v>
      </c>
      <c r="DJ382" s="5"/>
      <c r="DK382" s="5"/>
      <c r="DL382" s="2">
        <v>0</v>
      </c>
      <c r="DM382" s="2">
        <v>0</v>
      </c>
      <c r="DN382" s="2">
        <v>0</v>
      </c>
      <c r="DO382" s="5"/>
      <c r="DP382" s="5"/>
      <c r="DQ382" s="2">
        <v>0</v>
      </c>
      <c r="DR382" s="5"/>
      <c r="DS382" s="2">
        <v>1.0859368625427362E-2</v>
      </c>
      <c r="DT382" s="2">
        <v>0</v>
      </c>
      <c r="DU382" s="2">
        <v>4.6204171974837879E-3</v>
      </c>
      <c r="DV382" s="2">
        <v>5493</v>
      </c>
      <c r="DW382" s="2">
        <v>142</v>
      </c>
      <c r="DX382" s="2">
        <v>48</v>
      </c>
      <c r="DY382" s="10">
        <v>35</v>
      </c>
      <c r="DZ382" s="2">
        <v>0</v>
      </c>
      <c r="EA382" s="2">
        <v>5718</v>
      </c>
      <c r="EB382" t="str">
        <f>VLOOKUP(J382,Hoja2!$A$2:$D$1241,2,0)</f>
        <v>Rural</v>
      </c>
      <c r="EC382" t="str">
        <f>VLOOKUP(J382,Hoja2!$A$2:$D$1241,3,0)</f>
        <v>Zona VII - Rural Oriental Norte</v>
      </c>
      <c r="ED382" t="str">
        <f>VLOOKUP(J382,Hoja2!$A$2:$D$1241,4,0)</f>
        <v>Ubate</v>
      </c>
    </row>
    <row r="383" spans="1:134" ht="16.5">
      <c r="A383" s="2">
        <v>382</v>
      </c>
      <c r="B383" s="3" t="s">
        <v>1566</v>
      </c>
      <c r="C383" s="3" t="s">
        <v>135</v>
      </c>
      <c r="D383" s="3" t="s">
        <v>136</v>
      </c>
      <c r="E383" s="3" t="s">
        <v>137</v>
      </c>
      <c r="F383" s="3" t="s">
        <v>1567</v>
      </c>
      <c r="G383" s="3" t="s">
        <v>1568</v>
      </c>
      <c r="H383" s="3" t="s">
        <v>153</v>
      </c>
      <c r="I383" s="3" t="s">
        <v>1569</v>
      </c>
      <c r="J383" s="3" t="s">
        <v>1568</v>
      </c>
      <c r="K383" s="2">
        <v>13.2</v>
      </c>
      <c r="L383" s="3" t="s">
        <v>143</v>
      </c>
      <c r="M383" s="2">
        <v>495</v>
      </c>
      <c r="N383" s="2">
        <v>2.1829999999999998</v>
      </c>
      <c r="O383" s="2">
        <v>2.1589999999999998</v>
      </c>
      <c r="P383" s="2">
        <v>8.9999999999999993E-3</v>
      </c>
      <c r="Q383" s="2">
        <v>1.4999999999999999E-2</v>
      </c>
      <c r="R383" s="2">
        <v>0</v>
      </c>
      <c r="S383" s="2">
        <v>2.1829999999999998</v>
      </c>
      <c r="T383" s="2">
        <v>8</v>
      </c>
      <c r="U383" s="2">
        <v>0</v>
      </c>
      <c r="V383" s="2">
        <v>0</v>
      </c>
      <c r="W383" s="2">
        <v>6</v>
      </c>
      <c r="X383" s="2">
        <v>0</v>
      </c>
      <c r="Y383" s="2">
        <v>0</v>
      </c>
      <c r="Z383" s="2">
        <v>0</v>
      </c>
      <c r="AA383" s="2">
        <v>0</v>
      </c>
      <c r="AB383" s="3" t="s">
        <v>1566</v>
      </c>
      <c r="AC383" s="3" t="s">
        <v>1566</v>
      </c>
      <c r="AD383" s="3" t="s">
        <v>144</v>
      </c>
      <c r="AE383" s="3" t="s">
        <v>1569</v>
      </c>
      <c r="AF383" s="3" t="s">
        <v>1568</v>
      </c>
      <c r="AG383" s="4">
        <v>1155</v>
      </c>
      <c r="AH383" s="2">
        <v>61</v>
      </c>
      <c r="AI383" s="2">
        <v>1.1010025803951159E-3</v>
      </c>
      <c r="AJ383" s="2">
        <v>9.0520057586188397E-3</v>
      </c>
      <c r="AK383" s="2">
        <v>1.5598350417728719E-3</v>
      </c>
      <c r="AL383" s="2">
        <v>7.1335086084705604E-4</v>
      </c>
      <c r="AM383" s="2">
        <v>1.4474605378359351E-2</v>
      </c>
      <c r="AN383" s="2">
        <v>0</v>
      </c>
      <c r="AO383" s="2">
        <v>1.1350587133289628E-2</v>
      </c>
      <c r="AP383" s="2">
        <v>2.33862175589303E-3</v>
      </c>
      <c r="AQ383" s="2">
        <v>2.78410973887823E-2</v>
      </c>
      <c r="AR383" s="2">
        <v>0</v>
      </c>
      <c r="AS383" s="2">
        <v>5.2693855670332202E-4</v>
      </c>
      <c r="AT383" s="2">
        <v>4.4564661108745596E-3</v>
      </c>
      <c r="AU383" s="2">
        <v>0</v>
      </c>
      <c r="AV383" s="2">
        <v>0</v>
      </c>
      <c r="AW383" s="2">
        <v>5.7883478539599506E-2</v>
      </c>
      <c r="AX383" s="2">
        <v>1.5565623403936499E-3</v>
      </c>
      <c r="AY383" s="2">
        <v>4.4564661108745596E-3</v>
      </c>
      <c r="AZ383" s="2">
        <v>9.5180035746683603E-3</v>
      </c>
      <c r="BA383" s="5"/>
      <c r="BB383" s="5"/>
      <c r="BC383" s="5"/>
      <c r="BD383" s="5"/>
      <c r="BE383" s="5"/>
      <c r="BF383" s="5"/>
      <c r="BG383" s="2">
        <v>2.934192185252887E-2</v>
      </c>
      <c r="BH383" s="2">
        <v>0</v>
      </c>
      <c r="BI383" s="2">
        <v>7.3780397361187502E-4</v>
      </c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2">
        <v>9.5180035746683603E-3</v>
      </c>
      <c r="CD383" s="5"/>
      <c r="CE383" s="5"/>
      <c r="CF383" s="2">
        <v>2.025761721546197E-3</v>
      </c>
      <c r="CG383" s="5"/>
      <c r="CH383" s="2">
        <v>1.5565623403936499E-3</v>
      </c>
      <c r="CI383" s="5"/>
      <c r="CJ383" s="5"/>
      <c r="CK383" s="5"/>
      <c r="CL383" s="5"/>
      <c r="CM383" s="5"/>
      <c r="CN383" s="2">
        <v>4.4564661108745596E-3</v>
      </c>
      <c r="CO383" s="2">
        <v>1.1167350248520069E-2</v>
      </c>
      <c r="CP383" s="5"/>
      <c r="CQ383" s="5"/>
      <c r="CR383" s="2">
        <v>5.4330450436781258E-4</v>
      </c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2">
        <v>1.3876241390188299E-2</v>
      </c>
      <c r="DH383" s="5"/>
      <c r="DI383" s="5"/>
      <c r="DJ383" s="5"/>
      <c r="DK383" s="2">
        <v>0</v>
      </c>
      <c r="DL383" s="2">
        <v>0</v>
      </c>
      <c r="DM383" s="5"/>
      <c r="DN383" s="5"/>
      <c r="DO383" s="5"/>
      <c r="DP383" s="5"/>
      <c r="DQ383" s="2">
        <v>0</v>
      </c>
      <c r="DR383" s="5"/>
      <c r="DS383" s="5"/>
      <c r="DT383" s="2">
        <v>0</v>
      </c>
      <c r="DU383" s="2">
        <v>1.9109484883638299E-4</v>
      </c>
      <c r="DV383" s="2">
        <v>276</v>
      </c>
      <c r="DW383" s="2">
        <v>3</v>
      </c>
      <c r="DX383" s="2">
        <v>0</v>
      </c>
      <c r="DY383" s="10">
        <v>0</v>
      </c>
      <c r="DZ383" s="2">
        <v>0</v>
      </c>
      <c r="EA383" s="2">
        <v>279</v>
      </c>
      <c r="EB383" t="str">
        <f>VLOOKUP(J383,Hoja2!$A$2:$D$1241,2,0)</f>
        <v>Rural</v>
      </c>
      <c r="EC383" t="str">
        <f>VLOOKUP(J383,Hoja2!$A$2:$D$1241,3,0)</f>
        <v>Zona VIII - Rural Occidental Norte</v>
      </c>
      <c r="ED383" t="str">
        <f>VLOOKUP(J383,Hoja2!$A$2:$D$1241,4,0)</f>
        <v>Villeta</v>
      </c>
    </row>
    <row r="384" spans="1:134" ht="16.5">
      <c r="A384" s="2">
        <v>383</v>
      </c>
      <c r="B384" s="3" t="s">
        <v>1570</v>
      </c>
      <c r="C384" s="3" t="s">
        <v>135</v>
      </c>
      <c r="D384" s="3" t="s">
        <v>208</v>
      </c>
      <c r="E384" s="3" t="s">
        <v>197</v>
      </c>
      <c r="F384" s="3" t="s">
        <v>1571</v>
      </c>
      <c r="G384" s="3" t="s">
        <v>952</v>
      </c>
      <c r="H384" s="3" t="s">
        <v>153</v>
      </c>
      <c r="I384" s="3" t="s">
        <v>1572</v>
      </c>
      <c r="J384" s="3" t="s">
        <v>1573</v>
      </c>
      <c r="K384" s="2">
        <v>13.2</v>
      </c>
      <c r="L384" s="3" t="s">
        <v>219</v>
      </c>
      <c r="M384" s="2">
        <v>248</v>
      </c>
      <c r="N384" s="2">
        <v>8.7029999999999994</v>
      </c>
      <c r="O384" s="2">
        <v>8.7029999999999994</v>
      </c>
      <c r="P384" s="2">
        <v>0</v>
      </c>
      <c r="Q384" s="2">
        <v>0</v>
      </c>
      <c r="R384" s="2">
        <v>0</v>
      </c>
      <c r="S384" s="2">
        <v>8.7029999999999994</v>
      </c>
      <c r="T384" s="2">
        <v>9</v>
      </c>
      <c r="U384" s="2">
        <v>0</v>
      </c>
      <c r="V384" s="2">
        <v>0</v>
      </c>
      <c r="W384" s="2">
        <v>11</v>
      </c>
      <c r="X384" s="2">
        <v>0</v>
      </c>
      <c r="Y384" s="2">
        <v>0</v>
      </c>
      <c r="Z384" s="2">
        <v>0</v>
      </c>
      <c r="AA384" s="2">
        <v>0</v>
      </c>
      <c r="AB384" s="3" t="s">
        <v>1570</v>
      </c>
      <c r="AC384" s="3" t="s">
        <v>1570</v>
      </c>
      <c r="AD384" s="3" t="s">
        <v>144</v>
      </c>
      <c r="AE384" s="3" t="s">
        <v>1572</v>
      </c>
      <c r="AF384" s="3" t="s">
        <v>1574</v>
      </c>
      <c r="AG384" s="4">
        <v>636</v>
      </c>
      <c r="AH384" s="2">
        <v>203</v>
      </c>
      <c r="AI384" s="2">
        <v>4.866298060378452E-3</v>
      </c>
      <c r="AJ384" s="2">
        <v>2.7483781493036021E-3</v>
      </c>
      <c r="AK384" s="2">
        <v>2.7821678739313616E-2</v>
      </c>
      <c r="AL384" s="2">
        <v>3.9582390054622683E-3</v>
      </c>
      <c r="AM384" s="2">
        <v>2.3735498487642188E-4</v>
      </c>
      <c r="AN384" s="2">
        <v>6.6140907498720156E-3</v>
      </c>
      <c r="AO384" s="2">
        <v>7.3480541409568943E-4</v>
      </c>
      <c r="AP384" s="2">
        <v>3.127196192649599E-3</v>
      </c>
      <c r="AQ384" s="2">
        <v>1.2392273817992261E-2</v>
      </c>
      <c r="AR384" s="2">
        <v>1.8375580084659664E-2</v>
      </c>
      <c r="AS384" s="2">
        <v>1.0137685647861395E-3</v>
      </c>
      <c r="AT384" s="2">
        <v>1.9415151552977052E-2</v>
      </c>
      <c r="AU384" s="2">
        <v>0</v>
      </c>
      <c r="AV384" s="2">
        <v>0</v>
      </c>
      <c r="AW384" s="2">
        <v>7.3449635736410668E-2</v>
      </c>
      <c r="AX384" s="2">
        <v>2.3799545506106311E-2</v>
      </c>
      <c r="AY384" s="2">
        <v>4.0556340738497993E-3</v>
      </c>
      <c r="AZ384" s="5"/>
      <c r="BA384" s="5"/>
      <c r="BB384" s="5"/>
      <c r="BC384" s="2">
        <v>3.632692967778075E-3</v>
      </c>
      <c r="BD384" s="5"/>
      <c r="BE384" s="5"/>
      <c r="BF384" s="5"/>
      <c r="BG384" s="2">
        <v>8.6234525391927289E-3</v>
      </c>
      <c r="BH384" s="2">
        <v>0</v>
      </c>
      <c r="BI384" s="2">
        <v>6.0793927486305988E-3</v>
      </c>
      <c r="BJ384" s="5"/>
      <c r="BK384" s="5"/>
      <c r="BL384" s="5"/>
      <c r="BM384" s="5"/>
      <c r="BN384" s="5"/>
      <c r="BO384" s="5"/>
      <c r="BP384" s="2">
        <v>0</v>
      </c>
      <c r="BQ384" s="5"/>
      <c r="BR384" s="5"/>
      <c r="BS384" s="5"/>
      <c r="BT384" s="5"/>
      <c r="BU384" s="5"/>
      <c r="BV384" s="2">
        <v>1.5091542853353566E-2</v>
      </c>
      <c r="BW384" s="2">
        <v>2.3735498487642188E-4</v>
      </c>
      <c r="BX384" s="2">
        <v>0</v>
      </c>
      <c r="BY384" s="2">
        <v>0</v>
      </c>
      <c r="BZ384" s="5"/>
      <c r="CA384" s="5"/>
      <c r="CB384" s="5"/>
      <c r="CC384" s="5"/>
      <c r="CD384" s="5"/>
      <c r="CE384" s="5"/>
      <c r="CF384" s="2">
        <v>6.1902533936860279E-3</v>
      </c>
      <c r="CG384" s="5"/>
      <c r="CH384" s="2">
        <v>2.3799545506106311E-2</v>
      </c>
      <c r="CI384" s="5"/>
      <c r="CJ384" s="5"/>
      <c r="CK384" s="5"/>
      <c r="CL384" s="5"/>
      <c r="CM384" s="5"/>
      <c r="CN384" s="2">
        <v>4.0556340738497993E-3</v>
      </c>
      <c r="CO384" s="2">
        <v>1.3670500594412251E-2</v>
      </c>
      <c r="CP384" s="5"/>
      <c r="CQ384" s="5"/>
      <c r="CR384" s="5"/>
      <c r="CS384" s="5"/>
      <c r="CT384" s="2">
        <v>1.5209383122186202E-2</v>
      </c>
      <c r="CU384" s="2">
        <v>3.4254066961154998E-4</v>
      </c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2">
        <v>2.9579548679212922E-3</v>
      </c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2">
        <v>0</v>
      </c>
      <c r="DU384" s="2">
        <v>1.4145669947619541E-3</v>
      </c>
      <c r="DV384" s="2">
        <v>263</v>
      </c>
      <c r="DW384" s="2">
        <v>1</v>
      </c>
      <c r="DX384" s="2">
        <v>1</v>
      </c>
      <c r="DY384" s="10">
        <v>0</v>
      </c>
      <c r="DZ384" s="2">
        <v>0</v>
      </c>
      <c r="EA384" s="2">
        <v>265</v>
      </c>
      <c r="EB384" t="str">
        <f>VLOOKUP(J384,Hoja2!$A$2:$D$1241,2,0)</f>
        <v>Rural</v>
      </c>
      <c r="EC384" t="str">
        <f>VLOOKUP(J384,Hoja2!$A$2:$D$1241,3,0)</f>
        <v>Zona IX - Rural Occidental Sur</v>
      </c>
      <c r="ED384" t="str">
        <f>VLOOKUP(J384,Hoja2!$A$2:$D$1241,4,0)</f>
        <v>Viota</v>
      </c>
    </row>
    <row r="385" spans="1:134" ht="16.5">
      <c r="A385" s="2">
        <v>384</v>
      </c>
      <c r="B385" s="3" t="s">
        <v>1575</v>
      </c>
      <c r="C385" s="3" t="s">
        <v>135</v>
      </c>
      <c r="D385" s="3" t="s">
        <v>136</v>
      </c>
      <c r="E385" s="3" t="s">
        <v>137</v>
      </c>
      <c r="F385" s="3" t="s">
        <v>938</v>
      </c>
      <c r="G385" s="3" t="s">
        <v>939</v>
      </c>
      <c r="H385" s="3" t="s">
        <v>153</v>
      </c>
      <c r="I385" s="3" t="s">
        <v>1576</v>
      </c>
      <c r="J385" s="3" t="s">
        <v>1577</v>
      </c>
      <c r="K385" s="2">
        <v>13.2</v>
      </c>
      <c r="L385" s="3" t="s">
        <v>143</v>
      </c>
      <c r="M385" s="2">
        <v>930</v>
      </c>
      <c r="N385" s="2">
        <v>52.53</v>
      </c>
      <c r="O385" s="2">
        <v>52.445</v>
      </c>
      <c r="P385" s="2">
        <v>0</v>
      </c>
      <c r="Q385" s="2">
        <v>8.5000000000000006E-2</v>
      </c>
      <c r="R385" s="2">
        <v>0</v>
      </c>
      <c r="S385" s="2">
        <v>52.53</v>
      </c>
      <c r="T385" s="2">
        <v>13</v>
      </c>
      <c r="U385" s="2">
        <v>0</v>
      </c>
      <c r="V385" s="2">
        <v>0</v>
      </c>
      <c r="W385" s="2">
        <v>49</v>
      </c>
      <c r="X385" s="2">
        <v>0</v>
      </c>
      <c r="Y385" s="2">
        <v>0</v>
      </c>
      <c r="Z385" s="2">
        <v>0</v>
      </c>
      <c r="AA385" s="2">
        <v>0</v>
      </c>
      <c r="AB385" s="3" t="s">
        <v>1575</v>
      </c>
      <c r="AC385" s="3" t="s">
        <v>1575</v>
      </c>
      <c r="AD385" s="3" t="s">
        <v>144</v>
      </c>
      <c r="AE385" s="3" t="s">
        <v>1576</v>
      </c>
      <c r="AF385" s="3" t="s">
        <v>1031</v>
      </c>
      <c r="AG385" s="4">
        <v>1472</v>
      </c>
      <c r="AH385" s="2">
        <v>737</v>
      </c>
      <c r="AI385" s="2">
        <v>1.9414238787218072E-2</v>
      </c>
      <c r="AJ385" s="2">
        <v>0.11341528145862383</v>
      </c>
      <c r="AK385" s="2">
        <v>2.0266559609029147E-2</v>
      </c>
      <c r="AL385" s="2">
        <v>5.1114567337460344E-2</v>
      </c>
      <c r="AM385" s="2">
        <v>2.2219813621135863E-2</v>
      </c>
      <c r="AN385" s="2">
        <v>0.10308459225129263</v>
      </c>
      <c r="AO385" s="2">
        <v>0.10494427491714495</v>
      </c>
      <c r="AP385" s="2">
        <v>3.6849324511387414E-2</v>
      </c>
      <c r="AQ385" s="2">
        <v>8.1416359556382267E-2</v>
      </c>
      <c r="AR385" s="2">
        <v>2.497517122087602E-2</v>
      </c>
      <c r="AS385" s="2">
        <v>7.5758122860669127E-3</v>
      </c>
      <c r="AT385" s="2">
        <v>6.9323021915000125E-3</v>
      </c>
      <c r="AU385" s="2">
        <v>0</v>
      </c>
      <c r="AV385" s="2">
        <v>0</v>
      </c>
      <c r="AW385" s="2">
        <v>0.49437785845467175</v>
      </c>
      <c r="AX385" s="2">
        <v>9.1549992413448786E-2</v>
      </c>
      <c r="AY385" s="2">
        <v>6.2804468799971475E-3</v>
      </c>
      <c r="AZ385" s="2">
        <v>0</v>
      </c>
      <c r="BA385" s="5"/>
      <c r="BB385" s="5"/>
      <c r="BC385" s="2">
        <v>6.1462119803989829E-3</v>
      </c>
      <c r="BD385" s="5"/>
      <c r="BE385" s="5"/>
      <c r="BF385" s="5"/>
      <c r="BG385" s="2">
        <v>0.11690085480649423</v>
      </c>
      <c r="BH385" s="2">
        <v>0</v>
      </c>
      <c r="BI385" s="2">
        <v>7.4008567845713774E-2</v>
      </c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2">
        <v>6.5283957042287399E-2</v>
      </c>
      <c r="BW385" s="5"/>
      <c r="BX385" s="5"/>
      <c r="BY385" s="5"/>
      <c r="BZ385" s="5"/>
      <c r="CA385" s="5"/>
      <c r="CB385" s="5"/>
      <c r="CC385" s="2">
        <v>0</v>
      </c>
      <c r="CD385" s="5"/>
      <c r="CE385" s="5"/>
      <c r="CF385" s="2">
        <v>1.2146619446192211E-3</v>
      </c>
      <c r="CG385" s="5"/>
      <c r="CH385" s="2">
        <v>9.1549992413448786E-2</v>
      </c>
      <c r="CI385" s="5"/>
      <c r="CJ385" s="5"/>
      <c r="CK385" s="5"/>
      <c r="CL385" s="5"/>
      <c r="CM385" s="5"/>
      <c r="CN385" s="2">
        <v>6.2804468799971475E-3</v>
      </c>
      <c r="CO385" s="2">
        <v>0.10955961658097657</v>
      </c>
      <c r="CP385" s="5"/>
      <c r="CQ385" s="2">
        <v>0</v>
      </c>
      <c r="CR385" s="2">
        <v>0.10713467761825125</v>
      </c>
      <c r="CS385" s="5"/>
      <c r="CT385" s="2">
        <v>2.1663079951451899E-3</v>
      </c>
      <c r="CU385" s="2">
        <v>0</v>
      </c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2">
        <v>0</v>
      </c>
      <c r="DG385" s="5"/>
      <c r="DH385" s="5"/>
      <c r="DI385" s="5"/>
      <c r="DJ385" s="5"/>
      <c r="DK385" s="2">
        <v>0</v>
      </c>
      <c r="DL385" s="5"/>
      <c r="DM385" s="5"/>
      <c r="DN385" s="5"/>
      <c r="DO385" s="5"/>
      <c r="DP385" s="5"/>
      <c r="DQ385" s="5"/>
      <c r="DR385" s="5"/>
      <c r="DS385" s="5"/>
      <c r="DT385" s="2">
        <v>2.7214120849436045E-3</v>
      </c>
      <c r="DU385" s="2">
        <v>9.2415905558412698E-3</v>
      </c>
      <c r="DV385" s="2">
        <v>312</v>
      </c>
      <c r="DW385" s="2">
        <v>5</v>
      </c>
      <c r="DX385" s="2">
        <v>1</v>
      </c>
      <c r="DY385" s="10">
        <v>1</v>
      </c>
      <c r="DZ385" s="2">
        <v>0</v>
      </c>
      <c r="EA385" s="2">
        <v>319</v>
      </c>
      <c r="EB385" t="str">
        <f>VLOOKUP(J385,Hoja2!$A$2:$D$1241,2,0)</f>
        <v>Rural</v>
      </c>
      <c r="EC385" t="str">
        <f>VLOOKUP(J385,Hoja2!$A$2:$D$1241,3,0)</f>
        <v>Zona VIII - Rural Occidental Norte</v>
      </c>
      <c r="ED385" t="str">
        <f>VLOOKUP(J385,Hoja2!$A$2:$D$1241,4,0)</f>
        <v>Yacopi</v>
      </c>
    </row>
    <row r="386" spans="1:134" ht="16.5">
      <c r="A386" s="2">
        <v>385</v>
      </c>
      <c r="B386" s="3" t="s">
        <v>1578</v>
      </c>
      <c r="C386" s="3" t="s">
        <v>135</v>
      </c>
      <c r="D386" s="3" t="s">
        <v>208</v>
      </c>
      <c r="E386" s="3" t="s">
        <v>209</v>
      </c>
      <c r="F386" s="3" t="s">
        <v>1579</v>
      </c>
      <c r="G386" s="3" t="s">
        <v>1580</v>
      </c>
      <c r="H386" s="3" t="s">
        <v>146</v>
      </c>
      <c r="I386" s="3" t="s">
        <v>1581</v>
      </c>
      <c r="J386" s="3" t="s">
        <v>1582</v>
      </c>
      <c r="K386" s="2">
        <v>13.2</v>
      </c>
      <c r="L386" s="3" t="s">
        <v>143</v>
      </c>
      <c r="M386" s="2">
        <v>150</v>
      </c>
      <c r="N386" s="2">
        <v>4.9000000000000002E-2</v>
      </c>
      <c r="O386" s="2">
        <v>0</v>
      </c>
      <c r="P386" s="2">
        <v>0</v>
      </c>
      <c r="Q386" s="2">
        <v>4.9000000000000002E-2</v>
      </c>
      <c r="R386" s="2">
        <v>0</v>
      </c>
      <c r="S386" s="2">
        <v>4.9000000000000002E-2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3" t="s">
        <v>1578</v>
      </c>
      <c r="AC386" s="3" t="s">
        <v>1578</v>
      </c>
      <c r="AD386" s="3" t="s">
        <v>144</v>
      </c>
      <c r="AE386" s="3" t="s">
        <v>1581</v>
      </c>
      <c r="AF386" s="3" t="s">
        <v>1582</v>
      </c>
      <c r="AG386" s="4">
        <v>1337</v>
      </c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11"/>
      <c r="DZ386" s="5"/>
      <c r="EA386" s="5"/>
      <c r="EB386" t="str">
        <f>VLOOKUP(J386,Hoja2!$A$2:$D$1241,2,0)</f>
        <v>Metropolitana</v>
      </c>
      <c r="EC386" t="str">
        <f>VLOOKUP(J386,Hoja2!$A$2:$D$1241,3,0)</f>
        <v>Zona VI - Metropolitana Nororiente</v>
      </c>
      <c r="ED386" t="str">
        <f>VLOOKUP(J386,Hoja2!$A$2:$D$1241,4,0)</f>
        <v>Zipaquira</v>
      </c>
    </row>
    <row r="387" spans="1:134" ht="16.5">
      <c r="A387" s="2">
        <v>386</v>
      </c>
      <c r="B387" s="3" t="s">
        <v>1583</v>
      </c>
      <c r="C387" s="3" t="s">
        <v>135</v>
      </c>
      <c r="D387" s="3" t="s">
        <v>136</v>
      </c>
      <c r="E387" s="3" t="s">
        <v>197</v>
      </c>
      <c r="F387" s="3" t="s">
        <v>917</v>
      </c>
      <c r="G387" s="3" t="s">
        <v>918</v>
      </c>
      <c r="H387" s="3" t="s">
        <v>153</v>
      </c>
      <c r="I387" s="3" t="s">
        <v>1584</v>
      </c>
      <c r="J387" s="3" t="s">
        <v>1585</v>
      </c>
      <c r="K387" s="2">
        <v>13.8</v>
      </c>
      <c r="L387" s="3" t="s">
        <v>143</v>
      </c>
      <c r="M387" s="2">
        <v>5907</v>
      </c>
      <c r="N387" s="2">
        <v>28.265000000000001</v>
      </c>
      <c r="O387" s="2">
        <v>26.37</v>
      </c>
      <c r="P387" s="2">
        <v>0.122</v>
      </c>
      <c r="Q387" s="2">
        <v>1.774</v>
      </c>
      <c r="R387" s="2">
        <v>0</v>
      </c>
      <c r="S387" s="2">
        <v>28.265000000000001</v>
      </c>
      <c r="T387" s="2">
        <v>31</v>
      </c>
      <c r="U387" s="2">
        <v>0</v>
      </c>
      <c r="V387" s="2">
        <v>0</v>
      </c>
      <c r="W387" s="2">
        <v>57</v>
      </c>
      <c r="X387" s="2">
        <v>0</v>
      </c>
      <c r="Y387" s="2">
        <v>0</v>
      </c>
      <c r="Z387" s="2">
        <v>0</v>
      </c>
      <c r="AA387" s="2">
        <v>0</v>
      </c>
      <c r="AB387" s="3" t="s">
        <v>1583</v>
      </c>
      <c r="AC387" s="3" t="s">
        <v>1583</v>
      </c>
      <c r="AD387" s="3" t="s">
        <v>144</v>
      </c>
      <c r="AE387" s="3" t="s">
        <v>1584</v>
      </c>
      <c r="AF387" s="3" t="s">
        <v>1586</v>
      </c>
      <c r="AG387" s="4">
        <v>494</v>
      </c>
      <c r="AH387" s="2">
        <v>1083</v>
      </c>
      <c r="AI387" s="2">
        <v>2.767531133028037E-2</v>
      </c>
      <c r="AJ387" s="2">
        <v>0</v>
      </c>
      <c r="AK387" s="2">
        <v>6.5980659519028205E-5</v>
      </c>
      <c r="AL387" s="2">
        <v>3.5358002234884599E-3</v>
      </c>
      <c r="AM387" s="2">
        <v>8.3045191541892703E-4</v>
      </c>
      <c r="AN387" s="2">
        <v>8.5886347102093606E-5</v>
      </c>
      <c r="AO387" s="2">
        <v>5.0741008316941933E-3</v>
      </c>
      <c r="AP387" s="2">
        <v>6.9653376583733899E-3</v>
      </c>
      <c r="AQ387" s="2">
        <v>4.3044353852539498E-4</v>
      </c>
      <c r="AR387" s="2">
        <v>0.11275726759877466</v>
      </c>
      <c r="AS387" s="2">
        <v>7.4904094090285006E-2</v>
      </c>
      <c r="AT387" s="2">
        <v>0.19980144139795913</v>
      </c>
      <c r="AU387" s="5"/>
      <c r="AV387" s="2">
        <v>0</v>
      </c>
      <c r="AW387" s="2">
        <v>0.22254430768932879</v>
      </c>
      <c r="AX387" s="2">
        <v>0.16639702020293337</v>
      </c>
      <c r="AY387" s="2">
        <v>0</v>
      </c>
      <c r="AZ387" s="2">
        <v>4.3184787699158497E-2</v>
      </c>
      <c r="BA387" s="5"/>
      <c r="BB387" s="2">
        <v>4.3184787699158497E-2</v>
      </c>
      <c r="BC387" s="2">
        <v>4.5613052092192297E-2</v>
      </c>
      <c r="BD387" s="5"/>
      <c r="BE387" s="5"/>
      <c r="BF387" s="5"/>
      <c r="BG387" s="2">
        <v>0.10985499686000105</v>
      </c>
      <c r="BH387" s="5"/>
      <c r="BI387" s="2">
        <v>0</v>
      </c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2">
        <v>1.2023165863982379E-2</v>
      </c>
      <c r="BW387" s="5"/>
      <c r="BX387" s="5"/>
      <c r="BY387" s="5"/>
      <c r="BZ387" s="5"/>
      <c r="CA387" s="5"/>
      <c r="CB387" s="5"/>
      <c r="CC387" s="5"/>
      <c r="CD387" s="2">
        <v>9.7862313162176001E-4</v>
      </c>
      <c r="CE387" s="5"/>
      <c r="CF387" s="2">
        <v>0</v>
      </c>
      <c r="CG387" s="5"/>
      <c r="CH387" s="2">
        <v>0.16639702020293337</v>
      </c>
      <c r="CI387" s="5"/>
      <c r="CJ387" s="5"/>
      <c r="CK387" s="5"/>
      <c r="CL387" s="5"/>
      <c r="CM387" s="5"/>
      <c r="CN387" s="2">
        <v>0</v>
      </c>
      <c r="CO387" s="2">
        <v>1.8765850710060143E-2</v>
      </c>
      <c r="CP387" s="5"/>
      <c r="CQ387" s="2">
        <v>0</v>
      </c>
      <c r="CR387" s="2">
        <v>1.327105125489091E-3</v>
      </c>
      <c r="CS387" s="5"/>
      <c r="CT387" s="5"/>
      <c r="CU387" s="2">
        <v>1.884389394628205E-4</v>
      </c>
      <c r="CV387" s="5"/>
      <c r="CW387" s="2">
        <v>8.7563103285347198E-4</v>
      </c>
      <c r="CX387" s="2">
        <v>1.7116399255233991E-3</v>
      </c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2">
        <v>0</v>
      </c>
      <c r="DR387" s="5"/>
      <c r="DS387" s="5"/>
      <c r="DT387" s="5"/>
      <c r="DU387" s="2">
        <v>3.1205804008142352E-2</v>
      </c>
      <c r="DV387" s="2">
        <v>6212</v>
      </c>
      <c r="DW387" s="2">
        <v>148</v>
      </c>
      <c r="DX387" s="2">
        <v>7</v>
      </c>
      <c r="DY387" s="10">
        <v>5</v>
      </c>
      <c r="DZ387" s="2">
        <v>0</v>
      </c>
      <c r="EA387" s="2">
        <v>6372</v>
      </c>
      <c r="EB387" t="str">
        <f>VLOOKUP(J387,Hoja2!$A$2:$D$1241,2,0)</f>
        <v>Rural</v>
      </c>
      <c r="EC387" t="str">
        <f>VLOOKUP(J387,Hoja2!$A$2:$D$1241,3,0)</f>
        <v>Zona IX - Rural Occidental Sur</v>
      </c>
      <c r="ED387" t="str">
        <f>VLOOKUP(J387,Hoja2!$A$2:$D$1241,4,0)</f>
        <v>Flandes</v>
      </c>
    </row>
    <row r="388" spans="1:134" ht="16.5">
      <c r="A388" s="2">
        <v>387</v>
      </c>
      <c r="B388" s="3" t="s">
        <v>1587</v>
      </c>
      <c r="C388" s="3" t="s">
        <v>135</v>
      </c>
      <c r="D388" s="3" t="s">
        <v>136</v>
      </c>
      <c r="E388" s="3" t="s">
        <v>197</v>
      </c>
      <c r="F388" s="3" t="s">
        <v>917</v>
      </c>
      <c r="G388" s="3" t="s">
        <v>918</v>
      </c>
      <c r="H388" s="3" t="s">
        <v>153</v>
      </c>
      <c r="I388" s="3" t="s">
        <v>1588</v>
      </c>
      <c r="J388" s="3" t="s">
        <v>1589</v>
      </c>
      <c r="K388" s="2">
        <v>13.8</v>
      </c>
      <c r="L388" s="3" t="s">
        <v>143</v>
      </c>
      <c r="M388" s="2">
        <v>1908</v>
      </c>
      <c r="N388" s="2">
        <v>10.475</v>
      </c>
      <c r="O388" s="2">
        <v>10.456</v>
      </c>
      <c r="P388" s="2">
        <v>0</v>
      </c>
      <c r="Q388" s="2">
        <v>0.02</v>
      </c>
      <c r="R388" s="2">
        <v>0</v>
      </c>
      <c r="S388" s="2">
        <v>10.475</v>
      </c>
      <c r="T388" s="2">
        <v>8</v>
      </c>
      <c r="U388" s="2">
        <v>0</v>
      </c>
      <c r="V388" s="2">
        <v>0</v>
      </c>
      <c r="W388" s="2">
        <v>17</v>
      </c>
      <c r="X388" s="2">
        <v>0</v>
      </c>
      <c r="Y388" s="2">
        <v>0</v>
      </c>
      <c r="Z388" s="2">
        <v>0</v>
      </c>
      <c r="AA388" s="2">
        <v>0</v>
      </c>
      <c r="AB388" s="3" t="s">
        <v>1587</v>
      </c>
      <c r="AC388" s="3" t="s">
        <v>1587</v>
      </c>
      <c r="AD388" s="3" t="s">
        <v>144</v>
      </c>
      <c r="AE388" s="3" t="s">
        <v>1588</v>
      </c>
      <c r="AF388" s="3" t="s">
        <v>1590</v>
      </c>
      <c r="AG388" s="4">
        <v>497</v>
      </c>
      <c r="AH388" s="2">
        <v>352</v>
      </c>
      <c r="AI388" s="2">
        <v>6.0537120991482174E-2</v>
      </c>
      <c r="AJ388" s="2">
        <v>0.2139218994391282</v>
      </c>
      <c r="AK388" s="2">
        <v>1.3117741692813156E-2</v>
      </c>
      <c r="AL388" s="2">
        <v>5.1341563929603682E-3</v>
      </c>
      <c r="AM388" s="2">
        <v>3.5553341891833355E-3</v>
      </c>
      <c r="AN388" s="2">
        <v>8.8169674934209852E-2</v>
      </c>
      <c r="AO388" s="2">
        <v>6.7383705395234306E-2</v>
      </c>
      <c r="AP388" s="2">
        <v>0.15437001472441506</v>
      </c>
      <c r="AQ388" s="2">
        <v>1.2892762259604973E-2</v>
      </c>
      <c r="AR388" s="2">
        <v>6.2217407000105199E-3</v>
      </c>
      <c r="AS388" s="2">
        <v>3.7438487726247083E-3</v>
      </c>
      <c r="AT388" s="2">
        <v>4.8216046959856068E-2</v>
      </c>
      <c r="AU388" s="2">
        <v>0</v>
      </c>
      <c r="AV388" s="2">
        <v>0</v>
      </c>
      <c r="AW388" s="2">
        <v>0.56311825141446026</v>
      </c>
      <c r="AX388" s="2">
        <v>0.10305284339032238</v>
      </c>
      <c r="AY388" s="2">
        <v>3.4945359972372103E-3</v>
      </c>
      <c r="AZ388" s="2">
        <v>7.5984156495028697E-3</v>
      </c>
      <c r="BA388" s="5"/>
      <c r="BB388" s="2">
        <v>1.5180108801955449E-2</v>
      </c>
      <c r="BC388" s="2">
        <v>6.8338187765206457E-3</v>
      </c>
      <c r="BD388" s="5"/>
      <c r="BE388" s="5"/>
      <c r="BF388" s="5"/>
      <c r="BG388" s="2">
        <v>0.14083281450109936</v>
      </c>
      <c r="BH388" s="5"/>
      <c r="BI388" s="2">
        <v>4.1995691836044256E-2</v>
      </c>
      <c r="BJ388" s="5"/>
      <c r="BK388" s="5"/>
      <c r="BL388" s="5"/>
      <c r="BM388" s="5"/>
      <c r="BN388" s="5"/>
      <c r="BO388" s="5"/>
      <c r="BP388" s="5"/>
      <c r="BQ388" s="5"/>
      <c r="BR388" s="5"/>
      <c r="BS388" s="2">
        <v>0</v>
      </c>
      <c r="BT388" s="5"/>
      <c r="BU388" s="5"/>
      <c r="BV388" s="2">
        <v>2.0131479837855661E-2</v>
      </c>
      <c r="BW388" s="5"/>
      <c r="BX388" s="5"/>
      <c r="BY388" s="5"/>
      <c r="BZ388" s="5"/>
      <c r="CA388" s="5"/>
      <c r="CB388" s="5"/>
      <c r="CC388" s="2">
        <v>5.7414591230208999E-5</v>
      </c>
      <c r="CD388" s="2">
        <v>0</v>
      </c>
      <c r="CE388" s="5"/>
      <c r="CF388" s="2">
        <v>2.5039795064154299E-3</v>
      </c>
      <c r="CG388" s="5"/>
      <c r="CH388" s="2">
        <v>0.10305284339032238</v>
      </c>
      <c r="CI388" s="5"/>
      <c r="CJ388" s="5"/>
      <c r="CK388" s="5"/>
      <c r="CL388" s="5"/>
      <c r="CM388" s="5"/>
      <c r="CN388" s="2">
        <v>3.4945359972372103E-3</v>
      </c>
      <c r="CO388" s="2">
        <v>0.2210082953505545</v>
      </c>
      <c r="CP388" s="5"/>
      <c r="CQ388" s="2">
        <v>0</v>
      </c>
      <c r="CR388" s="2">
        <v>3.6111017431816419E-3</v>
      </c>
      <c r="CS388" s="5"/>
      <c r="CT388" s="2">
        <v>0</v>
      </c>
      <c r="CU388" s="2">
        <v>0</v>
      </c>
      <c r="CV388" s="5"/>
      <c r="CW388" s="2">
        <v>1.6055688141872141E-3</v>
      </c>
      <c r="CX388" s="2">
        <v>6.4262464035317202E-4</v>
      </c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2">
        <v>0</v>
      </c>
      <c r="DU388" s="2">
        <v>0.11631376866456555</v>
      </c>
      <c r="DV388" s="2">
        <v>2222</v>
      </c>
      <c r="DW388" s="2">
        <v>120</v>
      </c>
      <c r="DX388" s="2">
        <v>17</v>
      </c>
      <c r="DY388" s="10">
        <v>16</v>
      </c>
      <c r="DZ388" s="2">
        <v>1</v>
      </c>
      <c r="EA388" s="2">
        <v>2376</v>
      </c>
      <c r="EB388" t="str">
        <f>VLOOKUP(J388,Hoja2!$A$2:$D$1241,2,0)</f>
        <v>Rural</v>
      </c>
      <c r="EC388" t="str">
        <f>VLOOKUP(J388,Hoja2!$A$2:$D$1241,3,0)</f>
        <v>Zona IX - Rural Occidental Sur</v>
      </c>
      <c r="ED388" t="str">
        <f>VLOOKUP(J388,Hoja2!$A$2:$D$1241,4,0)</f>
        <v>Flandes</v>
      </c>
    </row>
    <row r="389" spans="1:134" ht="16.5">
      <c r="A389" s="2">
        <v>388</v>
      </c>
      <c r="B389" s="3" t="s">
        <v>1591</v>
      </c>
      <c r="C389" s="3" t="s">
        <v>135</v>
      </c>
      <c r="D389" s="3" t="s">
        <v>136</v>
      </c>
      <c r="E389" s="3" t="s">
        <v>197</v>
      </c>
      <c r="F389" s="3" t="s">
        <v>812</v>
      </c>
      <c r="G389" s="3" t="s">
        <v>813</v>
      </c>
      <c r="H389" s="3" t="s">
        <v>153</v>
      </c>
      <c r="I389" s="3" t="s">
        <v>1592</v>
      </c>
      <c r="J389" s="3" t="s">
        <v>1593</v>
      </c>
      <c r="K389" s="2">
        <v>13.2</v>
      </c>
      <c r="L389" s="3" t="s">
        <v>143</v>
      </c>
      <c r="M389" s="2">
        <v>5697</v>
      </c>
      <c r="N389" s="2">
        <v>10.814</v>
      </c>
      <c r="O389" s="2">
        <v>10.394</v>
      </c>
      <c r="P389" s="2">
        <v>7.9000000000000001E-2</v>
      </c>
      <c r="Q389" s="2">
        <v>0.34100000000000003</v>
      </c>
      <c r="R389" s="2">
        <v>0</v>
      </c>
      <c r="S389" s="2">
        <v>10.814</v>
      </c>
      <c r="T389" s="2">
        <v>9</v>
      </c>
      <c r="U389" s="2">
        <v>0</v>
      </c>
      <c r="V389" s="2">
        <v>0</v>
      </c>
      <c r="W389" s="2">
        <v>16</v>
      </c>
      <c r="X389" s="2">
        <v>0</v>
      </c>
      <c r="Y389" s="2">
        <v>0</v>
      </c>
      <c r="Z389" s="2">
        <v>0</v>
      </c>
      <c r="AA389" s="2">
        <v>0</v>
      </c>
      <c r="AB389" s="3" t="s">
        <v>1591</v>
      </c>
      <c r="AC389" s="3" t="s">
        <v>1591</v>
      </c>
      <c r="AD389" s="3" t="s">
        <v>144</v>
      </c>
      <c r="AE389" s="3" t="s">
        <v>1592</v>
      </c>
      <c r="AF389" s="3" t="s">
        <v>1593</v>
      </c>
      <c r="AG389" s="4">
        <v>845</v>
      </c>
      <c r="AH389" s="2">
        <v>233</v>
      </c>
      <c r="AI389" s="2">
        <v>9.0697427235388636E-2</v>
      </c>
      <c r="AJ389" s="2">
        <v>3.3092259522509784E-3</v>
      </c>
      <c r="AK389" s="2">
        <v>1.2230597377294618E-2</v>
      </c>
      <c r="AL389" s="2">
        <v>1.360853949923612E-3</v>
      </c>
      <c r="AM389" s="2">
        <v>4.7498175742406749E-3</v>
      </c>
      <c r="AN389" s="2">
        <v>1.64063505749707E-4</v>
      </c>
      <c r="AO389" s="2">
        <v>8.6936069122230293E-4</v>
      </c>
      <c r="AP389" s="2">
        <v>8.4802692464469598E-4</v>
      </c>
      <c r="AQ389" s="2">
        <v>2.9204895316969912E-3</v>
      </c>
      <c r="AR389" s="2">
        <v>4.1475780487879579E-3</v>
      </c>
      <c r="AS389" s="2">
        <v>0</v>
      </c>
      <c r="AT389" s="2">
        <v>4.1078783137983188E-2</v>
      </c>
      <c r="AU389" s="2">
        <v>0</v>
      </c>
      <c r="AV389" s="2">
        <v>0</v>
      </c>
      <c r="AW389" s="2">
        <v>0.16228627501070078</v>
      </c>
      <c r="AX389" s="2">
        <v>0</v>
      </c>
      <c r="AY389" s="2">
        <v>0</v>
      </c>
      <c r="AZ389" s="2">
        <v>8.9948918482609102E-5</v>
      </c>
      <c r="BA389" s="5"/>
      <c r="BB389" s="2">
        <v>8.9948918482609102E-5</v>
      </c>
      <c r="BC389" s="2">
        <v>4.3875821205148928E-2</v>
      </c>
      <c r="BD389" s="5"/>
      <c r="BE389" s="5"/>
      <c r="BF389" s="5"/>
      <c r="BG389" s="2">
        <v>1.0328555055693221E-3</v>
      </c>
      <c r="BH389" s="5"/>
      <c r="BI389" s="2">
        <v>0</v>
      </c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2">
        <v>0</v>
      </c>
      <c r="BW389" s="5"/>
      <c r="BX389" s="5"/>
      <c r="BY389" s="5"/>
      <c r="BZ389" s="5"/>
      <c r="CA389" s="5"/>
      <c r="CB389" s="5"/>
      <c r="CC389" s="5"/>
      <c r="CD389" s="2">
        <v>0</v>
      </c>
      <c r="CE389" s="5"/>
      <c r="CF389" s="2">
        <v>3.8255167245792219E-3</v>
      </c>
      <c r="CG389" s="5"/>
      <c r="CH389" s="2">
        <v>0</v>
      </c>
      <c r="CI389" s="5"/>
      <c r="CJ389" s="5"/>
      <c r="CK389" s="5"/>
      <c r="CL389" s="5"/>
      <c r="CM389" s="5"/>
      <c r="CN389" s="2">
        <v>0</v>
      </c>
      <c r="CO389" s="2">
        <v>9.3634978319330556E-2</v>
      </c>
      <c r="CP389" s="5"/>
      <c r="CQ389" s="2">
        <v>0</v>
      </c>
      <c r="CR389" s="2">
        <v>1.3803844137498309E-2</v>
      </c>
      <c r="CS389" s="5"/>
      <c r="CT389" s="5"/>
      <c r="CU389" s="2">
        <v>2.9258925805694901E-5</v>
      </c>
      <c r="CV389" s="5"/>
      <c r="CW389" s="5"/>
      <c r="CX389" s="2">
        <v>0</v>
      </c>
      <c r="CY389" s="5"/>
      <c r="CZ389" s="5"/>
      <c r="DA389" s="5"/>
      <c r="DB389" s="5"/>
      <c r="DC389" s="5"/>
      <c r="DD389" s="5"/>
      <c r="DE389" s="5"/>
      <c r="DF389" s="5"/>
      <c r="DG389" s="2">
        <v>0</v>
      </c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2">
        <v>0</v>
      </c>
      <c r="DU389" s="2">
        <v>6.0840001927687255E-3</v>
      </c>
      <c r="DV389" s="2">
        <v>1288</v>
      </c>
      <c r="DW389" s="2">
        <v>35</v>
      </c>
      <c r="DX389" s="2">
        <v>3</v>
      </c>
      <c r="DY389" s="10">
        <v>5</v>
      </c>
      <c r="DZ389" s="2">
        <v>0</v>
      </c>
      <c r="EA389" s="2">
        <v>1331</v>
      </c>
      <c r="EB389" t="str">
        <f>VLOOKUP(J389,Hoja2!$A$2:$D$1241,2,0)</f>
        <v>Rural</v>
      </c>
      <c r="EC389" t="str">
        <f>VLOOKUP(J389,Hoja2!$A$2:$D$1241,3,0)</f>
        <v>Zona IX - Rural Occidental Sur</v>
      </c>
      <c r="ED389" t="str">
        <f>VLOOKUP(J389,Hoja2!$A$2:$D$1241,4,0)</f>
        <v>Flandes</v>
      </c>
    </row>
    <row r="390" spans="1:134" ht="16.5">
      <c r="A390" s="2">
        <v>389</v>
      </c>
      <c r="B390" s="3" t="s">
        <v>1594</v>
      </c>
      <c r="C390" s="3" t="s">
        <v>135</v>
      </c>
      <c r="D390" s="3" t="s">
        <v>136</v>
      </c>
      <c r="E390" s="3" t="s">
        <v>197</v>
      </c>
      <c r="F390" s="3" t="s">
        <v>1595</v>
      </c>
      <c r="G390" s="3" t="s">
        <v>1596</v>
      </c>
      <c r="H390" s="3" t="s">
        <v>140</v>
      </c>
      <c r="I390" s="3" t="s">
        <v>1597</v>
      </c>
      <c r="J390" s="3" t="s">
        <v>1596</v>
      </c>
      <c r="K390" s="2">
        <v>13.2</v>
      </c>
      <c r="L390" s="3" t="s">
        <v>143</v>
      </c>
      <c r="M390" s="2">
        <v>0</v>
      </c>
      <c r="N390" s="2">
        <v>1.1579999999999999</v>
      </c>
      <c r="O390" s="2">
        <v>2.1000000000000001E-2</v>
      </c>
      <c r="P390" s="2">
        <v>1.1259999999999999</v>
      </c>
      <c r="Q390" s="2">
        <v>1.2E-2</v>
      </c>
      <c r="R390" s="2">
        <v>0</v>
      </c>
      <c r="S390" s="2">
        <v>1.1579999999999999</v>
      </c>
      <c r="T390" s="2">
        <v>2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3" t="s">
        <v>1594</v>
      </c>
      <c r="AC390" s="3" t="s">
        <v>1594</v>
      </c>
      <c r="AD390" s="3" t="s">
        <v>144</v>
      </c>
      <c r="AE390" s="3" t="s">
        <v>1597</v>
      </c>
      <c r="AF390" s="3" t="s">
        <v>1596</v>
      </c>
      <c r="AG390" s="4">
        <v>1389</v>
      </c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11"/>
      <c r="DZ390" s="5"/>
      <c r="EA390" s="5"/>
      <c r="EB390" t="str">
        <f>VLOOKUP(J390,Hoja2!$A$2:$D$1241,2,0)</f>
        <v>Rural</v>
      </c>
      <c r="EC390" t="str">
        <f>VLOOKUP(J390,Hoja2!$A$2:$D$1241,3,0)</f>
        <v>Zona IX - Rural Occidental Sur</v>
      </c>
      <c r="ED390" t="str">
        <f>VLOOKUP(J390,Hoja2!$A$2:$D$1241,4,0)</f>
        <v>Silvania</v>
      </c>
    </row>
    <row r="391" spans="1:134" ht="16.5">
      <c r="A391" s="2">
        <v>390</v>
      </c>
      <c r="B391" s="3" t="s">
        <v>1598</v>
      </c>
      <c r="C391" s="3" t="s">
        <v>135</v>
      </c>
      <c r="D391" s="3" t="s">
        <v>136</v>
      </c>
      <c r="E391" s="3" t="s">
        <v>197</v>
      </c>
      <c r="F391" s="3" t="s">
        <v>1599</v>
      </c>
      <c r="G391" s="3" t="s">
        <v>1600</v>
      </c>
      <c r="H391" s="3" t="s">
        <v>140</v>
      </c>
      <c r="I391" s="3" t="s">
        <v>1601</v>
      </c>
      <c r="J391" s="3" t="s">
        <v>1602</v>
      </c>
      <c r="K391" s="2">
        <v>13.2</v>
      </c>
      <c r="L391" s="3" t="s">
        <v>143</v>
      </c>
      <c r="M391" s="2">
        <v>17644</v>
      </c>
      <c r="N391" s="2">
        <v>22.521999999999998</v>
      </c>
      <c r="O391" s="2">
        <v>21.305</v>
      </c>
      <c r="P391" s="2">
        <v>7.3999999999999996E-2</v>
      </c>
      <c r="Q391" s="2">
        <v>1.143</v>
      </c>
      <c r="R391" s="2">
        <v>0</v>
      </c>
      <c r="S391" s="2">
        <v>22.521999999999998</v>
      </c>
      <c r="T391" s="2">
        <v>27</v>
      </c>
      <c r="U391" s="2">
        <v>0</v>
      </c>
      <c r="V391" s="2">
        <v>0</v>
      </c>
      <c r="W391" s="2">
        <v>56</v>
      </c>
      <c r="X391" s="2">
        <v>0</v>
      </c>
      <c r="Y391" s="2">
        <v>0</v>
      </c>
      <c r="Z391" s="2">
        <v>0</v>
      </c>
      <c r="AA391" s="2">
        <v>0</v>
      </c>
      <c r="AB391" s="3" t="s">
        <v>1598</v>
      </c>
      <c r="AC391" s="3" t="s">
        <v>1598</v>
      </c>
      <c r="AD391" s="3" t="s">
        <v>144</v>
      </c>
      <c r="AE391" s="3" t="s">
        <v>1601</v>
      </c>
      <c r="AF391" s="3" t="s">
        <v>1602</v>
      </c>
      <c r="AG391" s="4">
        <v>1009</v>
      </c>
      <c r="AH391" s="2">
        <v>1313</v>
      </c>
      <c r="AI391" s="2">
        <v>0.13532643924739041</v>
      </c>
      <c r="AJ391" s="2">
        <v>0.14669694938392724</v>
      </c>
      <c r="AK391" s="2">
        <v>0.11189095345107182</v>
      </c>
      <c r="AL391" s="2">
        <v>4.8152899651654063E-2</v>
      </c>
      <c r="AM391" s="2">
        <v>2.9056304471169561E-3</v>
      </c>
      <c r="AN391" s="2">
        <v>0</v>
      </c>
      <c r="AO391" s="2">
        <v>6.2209413181065681E-2</v>
      </c>
      <c r="AP391" s="2">
        <v>9.2912081866402832E-2</v>
      </c>
      <c r="AQ391" s="2">
        <v>2.1515445422880464E-2</v>
      </c>
      <c r="AR391" s="2">
        <v>0</v>
      </c>
      <c r="AS391" s="2">
        <v>1.9816946880245611E-2</v>
      </c>
      <c r="AT391" s="2">
        <v>3.012659503596557E-2</v>
      </c>
      <c r="AU391" s="2">
        <v>0</v>
      </c>
      <c r="AV391" s="2">
        <v>0</v>
      </c>
      <c r="AW391" s="2">
        <v>0.53816402964043952</v>
      </c>
      <c r="AX391" s="2">
        <v>7.7029145362596377E-2</v>
      </c>
      <c r="AY391" s="2">
        <v>5.6360179564684657E-2</v>
      </c>
      <c r="AZ391" s="2">
        <v>0</v>
      </c>
      <c r="BA391" s="5"/>
      <c r="BB391" s="2">
        <v>0</v>
      </c>
      <c r="BC391" s="2">
        <v>0.11535739322433584</v>
      </c>
      <c r="BD391" s="5"/>
      <c r="BE391" s="5"/>
      <c r="BF391" s="5"/>
      <c r="BG391" s="2">
        <v>3.1419626220573746E-2</v>
      </c>
      <c r="BH391" s="5"/>
      <c r="BI391" s="2">
        <v>3.0762259246429439E-3</v>
      </c>
      <c r="BJ391" s="5"/>
      <c r="BK391" s="5"/>
      <c r="BL391" s="5"/>
      <c r="BM391" s="5"/>
      <c r="BN391" s="5"/>
      <c r="BO391" s="5"/>
      <c r="BP391" s="5"/>
      <c r="BQ391" s="5"/>
      <c r="BR391" s="5"/>
      <c r="BS391" s="2">
        <v>0</v>
      </c>
      <c r="BT391" s="5"/>
      <c r="BU391" s="5"/>
      <c r="BV391" s="2">
        <v>3.3544446102900347E-2</v>
      </c>
      <c r="BW391" s="5"/>
      <c r="BX391" s="2">
        <v>4.9056905585151162E-4</v>
      </c>
      <c r="BY391" s="5"/>
      <c r="BZ391" s="5"/>
      <c r="CA391" s="5"/>
      <c r="CB391" s="5"/>
      <c r="CC391" s="5"/>
      <c r="CD391" s="2">
        <v>0</v>
      </c>
      <c r="CE391" s="5"/>
      <c r="CF391" s="2">
        <v>0.10382573791645716</v>
      </c>
      <c r="CG391" s="5"/>
      <c r="CH391" s="2">
        <v>7.7029145362596377E-2</v>
      </c>
      <c r="CI391" s="5"/>
      <c r="CJ391" s="5"/>
      <c r="CK391" s="5"/>
      <c r="CL391" s="5"/>
      <c r="CM391" s="5"/>
      <c r="CN391" s="2">
        <v>5.6360179564684657E-2</v>
      </c>
      <c r="CO391" s="2">
        <v>0.24384236605734352</v>
      </c>
      <c r="CP391" s="5"/>
      <c r="CQ391" s="5"/>
      <c r="CR391" s="2">
        <v>0</v>
      </c>
      <c r="CS391" s="5"/>
      <c r="CT391" s="2">
        <v>6.1602379711760127E-3</v>
      </c>
      <c r="CU391" s="2">
        <v>4.4742716715850798E-4</v>
      </c>
      <c r="CV391" s="5"/>
      <c r="CW391" s="5"/>
      <c r="CX391" s="5"/>
      <c r="CY391" s="5"/>
      <c r="CZ391" s="5"/>
      <c r="DA391" s="5"/>
      <c r="DB391" s="5"/>
      <c r="DC391" s="5"/>
      <c r="DD391" s="2">
        <v>0</v>
      </c>
      <c r="DE391" s="5"/>
      <c r="DF391" s="5"/>
      <c r="DG391" s="2">
        <v>0</v>
      </c>
      <c r="DH391" s="5"/>
      <c r="DI391" s="5"/>
      <c r="DJ391" s="5"/>
      <c r="DK391" s="2">
        <v>0</v>
      </c>
      <c r="DL391" s="2">
        <v>0</v>
      </c>
      <c r="DM391" s="2">
        <v>0</v>
      </c>
      <c r="DN391" s="5"/>
      <c r="DO391" s="5"/>
      <c r="DP391" s="5"/>
      <c r="DQ391" s="2">
        <v>0</v>
      </c>
      <c r="DR391" s="5"/>
      <c r="DS391" s="5"/>
      <c r="DT391" s="2">
        <v>0</v>
      </c>
      <c r="DU391" s="2">
        <v>0</v>
      </c>
      <c r="DV391" s="2">
        <v>9014</v>
      </c>
      <c r="DW391" s="2">
        <v>585</v>
      </c>
      <c r="DX391" s="2">
        <v>30</v>
      </c>
      <c r="DY391" s="10">
        <v>13</v>
      </c>
      <c r="DZ391" s="2">
        <v>0</v>
      </c>
      <c r="EA391" s="2">
        <v>9642</v>
      </c>
      <c r="EB391" t="str">
        <f>VLOOKUP(J391,Hoja2!$A$2:$D$1241,2,0)</f>
        <v>Rural</v>
      </c>
      <c r="EC391" t="str">
        <f>VLOOKUP(J391,Hoja2!$A$2:$D$1241,3,0)</f>
        <v>Zona IX - Rural Occidental Sur</v>
      </c>
      <c r="ED391" t="str">
        <f>VLOOKUP(J391,Hoja2!$A$2:$D$1241,4,0)</f>
        <v>Fusagasuga</v>
      </c>
    </row>
    <row r="392" spans="1:134" ht="16.5">
      <c r="A392" s="2">
        <v>391</v>
      </c>
      <c r="B392" s="3" t="s">
        <v>1603</v>
      </c>
      <c r="C392" s="3" t="s">
        <v>135</v>
      </c>
      <c r="D392" s="3" t="s">
        <v>136</v>
      </c>
      <c r="E392" s="3" t="s">
        <v>197</v>
      </c>
      <c r="F392" s="3" t="s">
        <v>827</v>
      </c>
      <c r="G392" s="3" t="s">
        <v>828</v>
      </c>
      <c r="H392" s="3" t="s">
        <v>153</v>
      </c>
      <c r="I392" s="3" t="s">
        <v>1604</v>
      </c>
      <c r="J392" s="3" t="s">
        <v>1605</v>
      </c>
      <c r="K392" s="2">
        <v>11.4</v>
      </c>
      <c r="L392" s="3" t="s">
        <v>143</v>
      </c>
      <c r="M392" s="2">
        <v>0</v>
      </c>
      <c r="N392" s="2">
        <v>7.8129999999999997</v>
      </c>
      <c r="O392" s="2">
        <v>7.1779999999999999</v>
      </c>
      <c r="P392" s="2">
        <v>0.11</v>
      </c>
      <c r="Q392" s="2">
        <v>0.52600000000000002</v>
      </c>
      <c r="R392" s="2">
        <v>0</v>
      </c>
      <c r="S392" s="2">
        <v>7.8129999999999997</v>
      </c>
      <c r="T392" s="2">
        <v>27</v>
      </c>
      <c r="U392" s="2">
        <v>0</v>
      </c>
      <c r="V392" s="2">
        <v>0</v>
      </c>
      <c r="W392" s="2">
        <v>1</v>
      </c>
      <c r="X392" s="2">
        <v>0</v>
      </c>
      <c r="Y392" s="2">
        <v>0</v>
      </c>
      <c r="Z392" s="2">
        <v>0</v>
      </c>
      <c r="AA392" s="2">
        <v>0</v>
      </c>
      <c r="AB392" s="3" t="s">
        <v>1603</v>
      </c>
      <c r="AC392" s="3" t="s">
        <v>1603</v>
      </c>
      <c r="AD392" s="3" t="s">
        <v>144</v>
      </c>
      <c r="AE392" s="3" t="s">
        <v>1606</v>
      </c>
      <c r="AF392" s="3" t="s">
        <v>1605</v>
      </c>
      <c r="AG392" s="4">
        <v>986</v>
      </c>
      <c r="AH392" s="2">
        <v>493</v>
      </c>
      <c r="AI392" s="2">
        <v>0.4190930020711906</v>
      </c>
      <c r="AJ392" s="2">
        <v>9.7014059967699695E-4</v>
      </c>
      <c r="AK392" s="2">
        <v>3.2514340526550281E-4</v>
      </c>
      <c r="AL392" s="2">
        <v>1.3949597188919263E-2</v>
      </c>
      <c r="AM392" s="2">
        <v>7.7573763642569613E-2</v>
      </c>
      <c r="AN392" s="2">
        <v>2.8537853238008823E-2</v>
      </c>
      <c r="AO392" s="2">
        <v>0.27065783702625884</v>
      </c>
      <c r="AP392" s="2">
        <v>1.0450640517659773E-2</v>
      </c>
      <c r="AQ392" s="2">
        <v>1.7482166174498277E-2</v>
      </c>
      <c r="AR392" s="2">
        <v>4.2924292250998133E-3</v>
      </c>
      <c r="AS392" s="2">
        <v>2.4615788435738803E-3</v>
      </c>
      <c r="AT392" s="2">
        <v>0.23013783154164116</v>
      </c>
      <c r="AU392" s="2">
        <v>0</v>
      </c>
      <c r="AV392" s="2">
        <v>0</v>
      </c>
      <c r="AW392" s="2">
        <v>0.79774445211887746</v>
      </c>
      <c r="AX392" s="2">
        <v>0.22686041242697744</v>
      </c>
      <c r="AY392" s="2">
        <v>5.1327118928507498E-2</v>
      </c>
      <c r="AZ392" s="2">
        <v>0</v>
      </c>
      <c r="BA392" s="5"/>
      <c r="BB392" s="2">
        <v>0</v>
      </c>
      <c r="BC392" s="5"/>
      <c r="BD392" s="2">
        <v>0</v>
      </c>
      <c r="BE392" s="5"/>
      <c r="BF392" s="5"/>
      <c r="BG392" s="2">
        <v>0.71503915012717145</v>
      </c>
      <c r="BH392" s="5"/>
      <c r="BI392" s="2">
        <v>0</v>
      </c>
      <c r="BJ392" s="2">
        <v>0</v>
      </c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2">
        <v>2.5044327907947462E-2</v>
      </c>
      <c r="BW392" s="5"/>
      <c r="BX392" s="2">
        <v>0</v>
      </c>
      <c r="BY392" s="2">
        <v>4.0808283522537501E-4</v>
      </c>
      <c r="BZ392" s="5"/>
      <c r="CA392" s="5"/>
      <c r="CB392" s="5"/>
      <c r="CC392" s="5"/>
      <c r="CD392" s="2">
        <v>0</v>
      </c>
      <c r="CE392" s="5"/>
      <c r="CF392" s="5"/>
      <c r="CG392" s="5"/>
      <c r="CH392" s="2">
        <v>0.22686041242697744</v>
      </c>
      <c r="CI392" s="5"/>
      <c r="CJ392" s="5"/>
      <c r="CK392" s="5"/>
      <c r="CL392" s="5"/>
      <c r="CM392" s="5"/>
      <c r="CN392" s="2">
        <v>5.1327118928507498E-2</v>
      </c>
      <c r="CO392" s="2">
        <v>2.7325287592595272E-2</v>
      </c>
      <c r="CP392" s="5"/>
      <c r="CQ392" s="5"/>
      <c r="CR392" s="2">
        <v>0</v>
      </c>
      <c r="CS392" s="2">
        <v>6.013279466173955E-4</v>
      </c>
      <c r="CT392" s="2">
        <v>2.7987012593366695E-2</v>
      </c>
      <c r="CU392" s="2">
        <v>2.1465843713103743E-4</v>
      </c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2">
        <v>0</v>
      </c>
      <c r="DN392" s="5"/>
      <c r="DO392" s="5"/>
      <c r="DP392" s="5"/>
      <c r="DQ392" s="2">
        <v>1.124604678822867E-3</v>
      </c>
      <c r="DR392" s="5"/>
      <c r="DS392" s="5"/>
      <c r="DT392" s="5"/>
      <c r="DU392" s="5"/>
      <c r="DV392" s="2">
        <v>16148</v>
      </c>
      <c r="DW392" s="2">
        <v>839</v>
      </c>
      <c r="DX392" s="2">
        <v>25</v>
      </c>
      <c r="DY392" s="10">
        <v>15</v>
      </c>
      <c r="DZ392" s="2">
        <v>0</v>
      </c>
      <c r="EA392" s="2">
        <v>17027</v>
      </c>
      <c r="EB392" t="str">
        <f>VLOOKUP(J392,Hoja2!$A$2:$D$1241,2,0)</f>
        <v>Metropolitana</v>
      </c>
      <c r="EC392" t="str">
        <f>VLOOKUP(J392,Hoja2!$A$2:$D$1241,3,0)</f>
        <v>Zona II - Metropolitana Suroccidente</v>
      </c>
      <c r="ED392" t="str">
        <f>VLOOKUP(J392,Hoja2!$A$2:$D$1241,4,0)</f>
        <v>Soacha</v>
      </c>
    </row>
    <row r="393" spans="1:134" ht="16.5">
      <c r="A393" s="2">
        <v>392</v>
      </c>
      <c r="B393" s="3" t="s">
        <v>1603</v>
      </c>
      <c r="C393" s="3" t="s">
        <v>135</v>
      </c>
      <c r="D393" s="3" t="s">
        <v>136</v>
      </c>
      <c r="E393" s="3" t="s">
        <v>197</v>
      </c>
      <c r="F393" s="3" t="s">
        <v>827</v>
      </c>
      <c r="G393" s="3" t="s">
        <v>828</v>
      </c>
      <c r="H393" s="3" t="s">
        <v>153</v>
      </c>
      <c r="I393" s="3" t="s">
        <v>1604</v>
      </c>
      <c r="J393" s="3" t="s">
        <v>1605</v>
      </c>
      <c r="K393" s="2">
        <v>11.4</v>
      </c>
      <c r="L393" s="3" t="s">
        <v>143</v>
      </c>
      <c r="M393" s="2">
        <v>0</v>
      </c>
      <c r="N393" s="2">
        <v>7.8129999999999997</v>
      </c>
      <c r="O393" s="2">
        <v>7.1779999999999999</v>
      </c>
      <c r="P393" s="2">
        <v>0.11</v>
      </c>
      <c r="Q393" s="2">
        <v>0.52600000000000002</v>
      </c>
      <c r="R393" s="2">
        <v>0</v>
      </c>
      <c r="S393" s="2">
        <v>7.8129999999999997</v>
      </c>
      <c r="T393" s="2">
        <v>27</v>
      </c>
      <c r="U393" s="2">
        <v>0</v>
      </c>
      <c r="V393" s="2">
        <v>0</v>
      </c>
      <c r="W393" s="2">
        <v>1</v>
      </c>
      <c r="X393" s="2">
        <v>0</v>
      </c>
      <c r="Y393" s="2">
        <v>0</v>
      </c>
      <c r="Z393" s="2">
        <v>0</v>
      </c>
      <c r="AA393" s="2">
        <v>0</v>
      </c>
      <c r="AB393" s="3" t="s">
        <v>1603</v>
      </c>
      <c r="AC393" s="3" t="s">
        <v>1603</v>
      </c>
      <c r="AD393" s="3" t="s">
        <v>144</v>
      </c>
      <c r="AE393" s="3" t="s">
        <v>1606</v>
      </c>
      <c r="AF393" s="3" t="s">
        <v>1605</v>
      </c>
      <c r="AG393" s="4">
        <v>986</v>
      </c>
      <c r="AH393" s="2">
        <v>52</v>
      </c>
      <c r="AI393" s="2">
        <v>0.4190930020711906</v>
      </c>
      <c r="AJ393" s="2">
        <v>9.7014059967699695E-4</v>
      </c>
      <c r="AK393" s="2">
        <v>3.2514340526550281E-4</v>
      </c>
      <c r="AL393" s="2">
        <v>1.3949597188919263E-2</v>
      </c>
      <c r="AM393" s="2">
        <v>7.7573763642569613E-2</v>
      </c>
      <c r="AN393" s="2">
        <v>2.8537853238008823E-2</v>
      </c>
      <c r="AO393" s="2">
        <v>0.27065783702625884</v>
      </c>
      <c r="AP393" s="2">
        <v>1.0450640517659773E-2</v>
      </c>
      <c r="AQ393" s="2">
        <v>1.7482166174498277E-2</v>
      </c>
      <c r="AR393" s="2">
        <v>4.2924292250998133E-3</v>
      </c>
      <c r="AS393" s="2">
        <v>2.4615788435738803E-3</v>
      </c>
      <c r="AT393" s="2">
        <v>0.23013783154164116</v>
      </c>
      <c r="AU393" s="2">
        <v>0</v>
      </c>
      <c r="AV393" s="2">
        <v>0</v>
      </c>
      <c r="AW393" s="2">
        <v>0.79774445211887746</v>
      </c>
      <c r="AX393" s="2">
        <v>0.22686041242697744</v>
      </c>
      <c r="AY393" s="2">
        <v>5.1327118928507498E-2</v>
      </c>
      <c r="AZ393" s="2">
        <v>0</v>
      </c>
      <c r="BA393" s="5"/>
      <c r="BB393" s="2">
        <v>0</v>
      </c>
      <c r="BC393" s="5"/>
      <c r="BD393" s="2">
        <v>0</v>
      </c>
      <c r="BE393" s="5"/>
      <c r="BF393" s="5"/>
      <c r="BG393" s="2">
        <v>0.71503915012717145</v>
      </c>
      <c r="BH393" s="5"/>
      <c r="BI393" s="2">
        <v>0</v>
      </c>
      <c r="BJ393" s="2">
        <v>0</v>
      </c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2">
        <v>2.5044327907947462E-2</v>
      </c>
      <c r="BW393" s="5"/>
      <c r="BX393" s="2">
        <v>0</v>
      </c>
      <c r="BY393" s="2">
        <v>4.0808283522537501E-4</v>
      </c>
      <c r="BZ393" s="5"/>
      <c r="CA393" s="5"/>
      <c r="CB393" s="5"/>
      <c r="CC393" s="5"/>
      <c r="CD393" s="2">
        <v>0</v>
      </c>
      <c r="CE393" s="5"/>
      <c r="CF393" s="5"/>
      <c r="CG393" s="5"/>
      <c r="CH393" s="2">
        <v>0.22686041242697744</v>
      </c>
      <c r="CI393" s="5"/>
      <c r="CJ393" s="5"/>
      <c r="CK393" s="5"/>
      <c r="CL393" s="5"/>
      <c r="CM393" s="5"/>
      <c r="CN393" s="2">
        <v>5.1327118928507498E-2</v>
      </c>
      <c r="CO393" s="2">
        <v>2.7325287592595272E-2</v>
      </c>
      <c r="CP393" s="5"/>
      <c r="CQ393" s="5"/>
      <c r="CR393" s="2">
        <v>0</v>
      </c>
      <c r="CS393" s="2">
        <v>6.013279466173955E-4</v>
      </c>
      <c r="CT393" s="2">
        <v>2.7987012593366695E-2</v>
      </c>
      <c r="CU393" s="2">
        <v>2.1465843713103743E-4</v>
      </c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2">
        <v>0</v>
      </c>
      <c r="DN393" s="5"/>
      <c r="DO393" s="5"/>
      <c r="DP393" s="5"/>
      <c r="DQ393" s="2">
        <v>1.124604678822867E-3</v>
      </c>
      <c r="DR393" s="5"/>
      <c r="DS393" s="5"/>
      <c r="DT393" s="5"/>
      <c r="DU393" s="5"/>
      <c r="DV393" s="2">
        <v>16148</v>
      </c>
      <c r="DW393" s="2">
        <v>839</v>
      </c>
      <c r="DX393" s="2">
        <v>25</v>
      </c>
      <c r="DY393" s="10">
        <v>15</v>
      </c>
      <c r="DZ393" s="2">
        <v>0</v>
      </c>
      <c r="EA393" s="2">
        <v>17027</v>
      </c>
      <c r="EB393" t="str">
        <f>VLOOKUP(J393,Hoja2!$A$2:$D$1241,2,0)</f>
        <v>Metropolitana</v>
      </c>
      <c r="EC393" t="str">
        <f>VLOOKUP(J393,Hoja2!$A$2:$D$1241,3,0)</f>
        <v>Zona II - Metropolitana Suroccidente</v>
      </c>
      <c r="ED393" t="str">
        <f>VLOOKUP(J393,Hoja2!$A$2:$D$1241,4,0)</f>
        <v>Soacha</v>
      </c>
    </row>
    <row r="394" spans="1:134" ht="16.5">
      <c r="A394" s="2">
        <v>393</v>
      </c>
      <c r="B394" s="3" t="s">
        <v>1603</v>
      </c>
      <c r="C394" s="3" t="s">
        <v>135</v>
      </c>
      <c r="D394" s="3" t="s">
        <v>136</v>
      </c>
      <c r="E394" s="3" t="s">
        <v>197</v>
      </c>
      <c r="F394" s="3" t="s">
        <v>827</v>
      </c>
      <c r="G394" s="3" t="s">
        <v>828</v>
      </c>
      <c r="H394" s="3" t="s">
        <v>153</v>
      </c>
      <c r="I394" s="3" t="s">
        <v>1604</v>
      </c>
      <c r="J394" s="3" t="s">
        <v>1605</v>
      </c>
      <c r="K394" s="2">
        <v>11.4</v>
      </c>
      <c r="L394" s="3" t="s">
        <v>143</v>
      </c>
      <c r="M394" s="2">
        <v>0</v>
      </c>
      <c r="N394" s="2">
        <v>7.8129999999999997</v>
      </c>
      <c r="O394" s="2">
        <v>7.1779999999999999</v>
      </c>
      <c r="P394" s="2">
        <v>0.11</v>
      </c>
      <c r="Q394" s="2">
        <v>0.52600000000000002</v>
      </c>
      <c r="R394" s="2">
        <v>0</v>
      </c>
      <c r="S394" s="2">
        <v>7.8129999999999997</v>
      </c>
      <c r="T394" s="2">
        <v>27</v>
      </c>
      <c r="U394" s="2">
        <v>0</v>
      </c>
      <c r="V394" s="2">
        <v>0</v>
      </c>
      <c r="W394" s="2">
        <v>1</v>
      </c>
      <c r="X394" s="2">
        <v>0</v>
      </c>
      <c r="Y394" s="2">
        <v>0</v>
      </c>
      <c r="Z394" s="2">
        <v>0</v>
      </c>
      <c r="AA394" s="2">
        <v>0</v>
      </c>
      <c r="AB394" s="3" t="s">
        <v>1603</v>
      </c>
      <c r="AC394" s="3" t="s">
        <v>1603</v>
      </c>
      <c r="AD394" s="3" t="s">
        <v>144</v>
      </c>
      <c r="AE394" s="3" t="s">
        <v>1606</v>
      </c>
      <c r="AF394" s="3" t="s">
        <v>1605</v>
      </c>
      <c r="AG394" s="4">
        <v>986</v>
      </c>
      <c r="AH394" s="2">
        <v>52</v>
      </c>
      <c r="AI394" s="2">
        <v>0.4190930020711906</v>
      </c>
      <c r="AJ394" s="2">
        <v>9.7014059967699695E-4</v>
      </c>
      <c r="AK394" s="2">
        <v>3.2514340526550281E-4</v>
      </c>
      <c r="AL394" s="2">
        <v>1.3949597188919263E-2</v>
      </c>
      <c r="AM394" s="2">
        <v>7.7573763642569613E-2</v>
      </c>
      <c r="AN394" s="2">
        <v>2.8537853238008823E-2</v>
      </c>
      <c r="AO394" s="2">
        <v>0.27065783702625884</v>
      </c>
      <c r="AP394" s="2">
        <v>1.0450640517659773E-2</v>
      </c>
      <c r="AQ394" s="2">
        <v>1.7482166174498277E-2</v>
      </c>
      <c r="AR394" s="2">
        <v>4.2924292250998133E-3</v>
      </c>
      <c r="AS394" s="2">
        <v>2.4615788435738803E-3</v>
      </c>
      <c r="AT394" s="2">
        <v>0.23013783154164116</v>
      </c>
      <c r="AU394" s="2">
        <v>0</v>
      </c>
      <c r="AV394" s="2">
        <v>0</v>
      </c>
      <c r="AW394" s="2">
        <v>0.79774445211887746</v>
      </c>
      <c r="AX394" s="2">
        <v>0.22686041242697744</v>
      </c>
      <c r="AY394" s="2">
        <v>5.1327118928507498E-2</v>
      </c>
      <c r="AZ394" s="2">
        <v>0</v>
      </c>
      <c r="BA394" s="5"/>
      <c r="BB394" s="2">
        <v>0</v>
      </c>
      <c r="BC394" s="5"/>
      <c r="BD394" s="2">
        <v>0</v>
      </c>
      <c r="BE394" s="5"/>
      <c r="BF394" s="5"/>
      <c r="BG394" s="2">
        <v>0.71503915012717145</v>
      </c>
      <c r="BH394" s="5"/>
      <c r="BI394" s="2">
        <v>0</v>
      </c>
      <c r="BJ394" s="2">
        <v>0</v>
      </c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2">
        <v>2.5044327907947462E-2</v>
      </c>
      <c r="BW394" s="5"/>
      <c r="BX394" s="2">
        <v>0</v>
      </c>
      <c r="BY394" s="2">
        <v>4.0808283522537501E-4</v>
      </c>
      <c r="BZ394" s="5"/>
      <c r="CA394" s="5"/>
      <c r="CB394" s="5"/>
      <c r="CC394" s="5"/>
      <c r="CD394" s="2">
        <v>0</v>
      </c>
      <c r="CE394" s="5"/>
      <c r="CF394" s="5"/>
      <c r="CG394" s="5"/>
      <c r="CH394" s="2">
        <v>0.22686041242697744</v>
      </c>
      <c r="CI394" s="5"/>
      <c r="CJ394" s="5"/>
      <c r="CK394" s="5"/>
      <c r="CL394" s="5"/>
      <c r="CM394" s="5"/>
      <c r="CN394" s="2">
        <v>5.1327118928507498E-2</v>
      </c>
      <c r="CO394" s="2">
        <v>2.7325287592595272E-2</v>
      </c>
      <c r="CP394" s="5"/>
      <c r="CQ394" s="5"/>
      <c r="CR394" s="2">
        <v>0</v>
      </c>
      <c r="CS394" s="2">
        <v>6.013279466173955E-4</v>
      </c>
      <c r="CT394" s="2">
        <v>2.7987012593366695E-2</v>
      </c>
      <c r="CU394" s="2">
        <v>2.1465843713103743E-4</v>
      </c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2">
        <v>0</v>
      </c>
      <c r="DN394" s="5"/>
      <c r="DO394" s="5"/>
      <c r="DP394" s="5"/>
      <c r="DQ394" s="2">
        <v>1.124604678822867E-3</v>
      </c>
      <c r="DR394" s="5"/>
      <c r="DS394" s="5"/>
      <c r="DT394" s="5"/>
      <c r="DU394" s="5"/>
      <c r="DV394" s="2">
        <v>16148</v>
      </c>
      <c r="DW394" s="2">
        <v>839</v>
      </c>
      <c r="DX394" s="2">
        <v>25</v>
      </c>
      <c r="DY394" s="10">
        <v>15</v>
      </c>
      <c r="DZ394" s="2">
        <v>0</v>
      </c>
      <c r="EA394" s="2">
        <v>17027</v>
      </c>
      <c r="EB394" t="str">
        <f>VLOOKUP(J394,Hoja2!$A$2:$D$1241,2,0)</f>
        <v>Metropolitana</v>
      </c>
      <c r="EC394" t="str">
        <f>VLOOKUP(J394,Hoja2!$A$2:$D$1241,3,0)</f>
        <v>Zona II - Metropolitana Suroccidente</v>
      </c>
      <c r="ED394" t="str">
        <f>VLOOKUP(J394,Hoja2!$A$2:$D$1241,4,0)</f>
        <v>Soacha</v>
      </c>
    </row>
    <row r="395" spans="1:134" ht="16.5">
      <c r="A395" s="2">
        <v>394</v>
      </c>
      <c r="B395" s="3" t="s">
        <v>1603</v>
      </c>
      <c r="C395" s="3" t="s">
        <v>135</v>
      </c>
      <c r="D395" s="3" t="s">
        <v>136</v>
      </c>
      <c r="E395" s="3" t="s">
        <v>197</v>
      </c>
      <c r="F395" s="3" t="s">
        <v>827</v>
      </c>
      <c r="G395" s="3" t="s">
        <v>828</v>
      </c>
      <c r="H395" s="3" t="s">
        <v>153</v>
      </c>
      <c r="I395" s="3" t="s">
        <v>1604</v>
      </c>
      <c r="J395" s="3" t="s">
        <v>1605</v>
      </c>
      <c r="K395" s="2">
        <v>11.4</v>
      </c>
      <c r="L395" s="3" t="s">
        <v>143</v>
      </c>
      <c r="M395" s="2">
        <v>0</v>
      </c>
      <c r="N395" s="2">
        <v>7.8129999999999997</v>
      </c>
      <c r="O395" s="2">
        <v>7.1779999999999999</v>
      </c>
      <c r="P395" s="2">
        <v>0.11</v>
      </c>
      <c r="Q395" s="2">
        <v>0.52600000000000002</v>
      </c>
      <c r="R395" s="2">
        <v>0</v>
      </c>
      <c r="S395" s="2">
        <v>7.8129999999999997</v>
      </c>
      <c r="T395" s="2">
        <v>27</v>
      </c>
      <c r="U395" s="2">
        <v>0</v>
      </c>
      <c r="V395" s="2">
        <v>0</v>
      </c>
      <c r="W395" s="2">
        <v>1</v>
      </c>
      <c r="X395" s="2">
        <v>0</v>
      </c>
      <c r="Y395" s="2">
        <v>0</v>
      </c>
      <c r="Z395" s="2">
        <v>0</v>
      </c>
      <c r="AA395" s="2">
        <v>0</v>
      </c>
      <c r="AB395" s="3" t="s">
        <v>1603</v>
      </c>
      <c r="AC395" s="3" t="s">
        <v>1603</v>
      </c>
      <c r="AD395" s="3" t="s">
        <v>144</v>
      </c>
      <c r="AE395" s="3" t="s">
        <v>1606</v>
      </c>
      <c r="AF395" s="3" t="s">
        <v>1605</v>
      </c>
      <c r="AG395" s="4">
        <v>986</v>
      </c>
      <c r="AH395" s="2">
        <v>493</v>
      </c>
      <c r="AI395" s="2">
        <v>0.4190930020711906</v>
      </c>
      <c r="AJ395" s="2">
        <v>9.7014059967699695E-4</v>
      </c>
      <c r="AK395" s="2">
        <v>3.2514340526550281E-4</v>
      </c>
      <c r="AL395" s="2">
        <v>1.3949597188919263E-2</v>
      </c>
      <c r="AM395" s="2">
        <v>7.7573763642569613E-2</v>
      </c>
      <c r="AN395" s="2">
        <v>2.8537853238008823E-2</v>
      </c>
      <c r="AO395" s="2">
        <v>0.27065783702625884</v>
      </c>
      <c r="AP395" s="2">
        <v>1.0450640517659773E-2</v>
      </c>
      <c r="AQ395" s="2">
        <v>1.7482166174498277E-2</v>
      </c>
      <c r="AR395" s="2">
        <v>4.2924292250998133E-3</v>
      </c>
      <c r="AS395" s="2">
        <v>2.4615788435738803E-3</v>
      </c>
      <c r="AT395" s="2">
        <v>0.23013783154164116</v>
      </c>
      <c r="AU395" s="2">
        <v>0</v>
      </c>
      <c r="AV395" s="2">
        <v>0</v>
      </c>
      <c r="AW395" s="2">
        <v>0.79774445211887746</v>
      </c>
      <c r="AX395" s="2">
        <v>0.22686041242697744</v>
      </c>
      <c r="AY395" s="2">
        <v>5.1327118928507498E-2</v>
      </c>
      <c r="AZ395" s="2">
        <v>0</v>
      </c>
      <c r="BA395" s="5"/>
      <c r="BB395" s="2">
        <v>0</v>
      </c>
      <c r="BC395" s="5"/>
      <c r="BD395" s="2">
        <v>0</v>
      </c>
      <c r="BE395" s="5"/>
      <c r="BF395" s="5"/>
      <c r="BG395" s="2">
        <v>0.71503915012717145</v>
      </c>
      <c r="BH395" s="5"/>
      <c r="BI395" s="2">
        <v>0</v>
      </c>
      <c r="BJ395" s="2">
        <v>0</v>
      </c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2">
        <v>2.5044327907947462E-2</v>
      </c>
      <c r="BW395" s="5"/>
      <c r="BX395" s="2">
        <v>0</v>
      </c>
      <c r="BY395" s="2">
        <v>4.0808283522537501E-4</v>
      </c>
      <c r="BZ395" s="5"/>
      <c r="CA395" s="5"/>
      <c r="CB395" s="5"/>
      <c r="CC395" s="5"/>
      <c r="CD395" s="2">
        <v>0</v>
      </c>
      <c r="CE395" s="5"/>
      <c r="CF395" s="5"/>
      <c r="CG395" s="5"/>
      <c r="CH395" s="2">
        <v>0.22686041242697744</v>
      </c>
      <c r="CI395" s="5"/>
      <c r="CJ395" s="5"/>
      <c r="CK395" s="5"/>
      <c r="CL395" s="5"/>
      <c r="CM395" s="5"/>
      <c r="CN395" s="2">
        <v>5.1327118928507498E-2</v>
      </c>
      <c r="CO395" s="2">
        <v>2.7325287592595272E-2</v>
      </c>
      <c r="CP395" s="5"/>
      <c r="CQ395" s="5"/>
      <c r="CR395" s="2">
        <v>0</v>
      </c>
      <c r="CS395" s="2">
        <v>6.013279466173955E-4</v>
      </c>
      <c r="CT395" s="2">
        <v>2.7987012593366695E-2</v>
      </c>
      <c r="CU395" s="2">
        <v>2.1465843713103743E-4</v>
      </c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2">
        <v>0</v>
      </c>
      <c r="DN395" s="5"/>
      <c r="DO395" s="5"/>
      <c r="DP395" s="5"/>
      <c r="DQ395" s="2">
        <v>1.124604678822867E-3</v>
      </c>
      <c r="DR395" s="5"/>
      <c r="DS395" s="5"/>
      <c r="DT395" s="5"/>
      <c r="DU395" s="5"/>
      <c r="DV395" s="2">
        <v>16148</v>
      </c>
      <c r="DW395" s="2">
        <v>839</v>
      </c>
      <c r="DX395" s="2">
        <v>25</v>
      </c>
      <c r="DY395" s="10">
        <v>15</v>
      </c>
      <c r="DZ395" s="2">
        <v>0</v>
      </c>
      <c r="EA395" s="2">
        <v>17027</v>
      </c>
      <c r="EB395" t="str">
        <f>VLOOKUP(J395,Hoja2!$A$2:$D$1241,2,0)</f>
        <v>Metropolitana</v>
      </c>
      <c r="EC395" t="str">
        <f>VLOOKUP(J395,Hoja2!$A$2:$D$1241,3,0)</f>
        <v>Zona II - Metropolitana Suroccidente</v>
      </c>
      <c r="ED395" t="str">
        <f>VLOOKUP(J395,Hoja2!$A$2:$D$1241,4,0)</f>
        <v>Soacha</v>
      </c>
    </row>
    <row r="396" spans="1:134" ht="16.5">
      <c r="A396" s="2">
        <v>395</v>
      </c>
      <c r="B396" s="3" t="s">
        <v>1607</v>
      </c>
      <c r="C396" s="3" t="s">
        <v>135</v>
      </c>
      <c r="D396" s="3" t="s">
        <v>136</v>
      </c>
      <c r="E396" s="3" t="s">
        <v>197</v>
      </c>
      <c r="F396" s="3" t="s">
        <v>827</v>
      </c>
      <c r="G396" s="3" t="s">
        <v>828</v>
      </c>
      <c r="H396" s="3" t="s">
        <v>153</v>
      </c>
      <c r="I396" s="3" t="s">
        <v>1606</v>
      </c>
      <c r="J396" s="3" t="s">
        <v>1608</v>
      </c>
      <c r="K396" s="2">
        <v>11.4</v>
      </c>
      <c r="L396" s="3" t="s">
        <v>143</v>
      </c>
      <c r="M396" s="2">
        <v>17261</v>
      </c>
      <c r="N396" s="2">
        <v>8.9719999999999995</v>
      </c>
      <c r="O396" s="2">
        <v>2.4260000000000002</v>
      </c>
      <c r="P396" s="2">
        <v>1.218</v>
      </c>
      <c r="Q396" s="2">
        <v>5.3289999999999997</v>
      </c>
      <c r="R396" s="2">
        <v>0</v>
      </c>
      <c r="S396" s="2">
        <v>8.9719999999999995</v>
      </c>
      <c r="T396" s="2">
        <v>27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3" t="s">
        <v>1607</v>
      </c>
      <c r="AC396" s="3" t="s">
        <v>1607</v>
      </c>
      <c r="AD396" s="3" t="s">
        <v>144</v>
      </c>
      <c r="AE396" s="3" t="s">
        <v>1609</v>
      </c>
      <c r="AF396" s="3" t="s">
        <v>1608</v>
      </c>
      <c r="AG396" s="4">
        <v>994</v>
      </c>
      <c r="AH396" s="2">
        <v>947</v>
      </c>
      <c r="AI396" s="2">
        <v>0.92500211066574645</v>
      </c>
      <c r="AJ396" s="2">
        <v>0.40744802111116479</v>
      </c>
      <c r="AK396" s="2">
        <v>5.8915865684390251E-2</v>
      </c>
      <c r="AL396" s="2">
        <v>1.7212227649817093E-2</v>
      </c>
      <c r="AM396" s="2">
        <v>2.6631738202118959E-2</v>
      </c>
      <c r="AN396" s="2">
        <v>3.0744521891849813E-2</v>
      </c>
      <c r="AO396" s="2">
        <v>3.6904916609783331E-2</v>
      </c>
      <c r="AP396" s="2">
        <v>3.9583522479111725E-2</v>
      </c>
      <c r="AQ396" s="2">
        <v>6.8719803151275308E-2</v>
      </c>
      <c r="AR396" s="2">
        <v>0.22200525565311355</v>
      </c>
      <c r="AS396" s="2">
        <v>0.29733684607187139</v>
      </c>
      <c r="AT396" s="2">
        <v>3.1197706097763376E-2</v>
      </c>
      <c r="AU396" s="2">
        <v>0</v>
      </c>
      <c r="AV396" s="2">
        <v>0</v>
      </c>
      <c r="AW396" s="2">
        <v>1.8922477279927636</v>
      </c>
      <c r="AX396" s="2">
        <v>0.15024333493331887</v>
      </c>
      <c r="AY396" s="2">
        <v>1.2035242495483921E-2</v>
      </c>
      <c r="AZ396" s="2">
        <v>0.10717622984644129</v>
      </c>
      <c r="BA396" s="5"/>
      <c r="BB396" s="2">
        <v>0.10717252962309937</v>
      </c>
      <c r="BC396" s="2">
        <v>0.211398811504662</v>
      </c>
      <c r="BD396" s="2">
        <v>0</v>
      </c>
      <c r="BE396" s="5"/>
      <c r="BF396" s="5"/>
      <c r="BG396" s="2">
        <v>1.2616721032894496</v>
      </c>
      <c r="BH396" s="2">
        <v>0</v>
      </c>
      <c r="BI396" s="2">
        <v>1.4467606181910867E-2</v>
      </c>
      <c r="BJ396" s="5"/>
      <c r="BK396" s="5"/>
      <c r="BL396" s="5"/>
      <c r="BM396" s="5"/>
      <c r="BN396" s="5"/>
      <c r="BO396" s="5"/>
      <c r="BP396" s="5"/>
      <c r="BQ396" s="2">
        <v>0</v>
      </c>
      <c r="BR396" s="5"/>
      <c r="BS396" s="2">
        <v>0</v>
      </c>
      <c r="BT396" s="5"/>
      <c r="BU396" s="5"/>
      <c r="BV396" s="2">
        <v>6.4568168197368311E-2</v>
      </c>
      <c r="BW396" s="5"/>
      <c r="BX396" s="2">
        <v>1.4845494992128283E-2</v>
      </c>
      <c r="BY396" s="2">
        <v>0</v>
      </c>
      <c r="BZ396" s="5"/>
      <c r="CA396" s="5"/>
      <c r="CB396" s="5"/>
      <c r="CC396" s="2">
        <v>3.7002233419257101E-6</v>
      </c>
      <c r="CD396" s="2">
        <v>7.3365443045092797E-4</v>
      </c>
      <c r="CE396" s="5"/>
      <c r="CF396" s="2">
        <v>0</v>
      </c>
      <c r="CG396" s="5"/>
      <c r="CH396" s="2">
        <v>0.11196790829801395</v>
      </c>
      <c r="CI396" s="5"/>
      <c r="CJ396" s="5"/>
      <c r="CK396" s="2">
        <v>3.82754266353049E-2</v>
      </c>
      <c r="CL396" s="5"/>
      <c r="CM396" s="5"/>
      <c r="CN396" s="2">
        <v>1.2035242495483921E-2</v>
      </c>
      <c r="CO396" s="2">
        <v>0.19276519346230694</v>
      </c>
      <c r="CP396" s="2">
        <v>0</v>
      </c>
      <c r="CQ396" s="2">
        <v>0</v>
      </c>
      <c r="CR396" s="5"/>
      <c r="CS396" s="2">
        <v>5.625980426633546E-4</v>
      </c>
      <c r="CT396" s="2">
        <v>0.11089229512400567</v>
      </c>
      <c r="CU396" s="2">
        <v>7.1931070074780761E-3</v>
      </c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2">
        <v>4.37698724611433E-3</v>
      </c>
      <c r="DH396" s="5"/>
      <c r="DI396" s="5"/>
      <c r="DJ396" s="5"/>
      <c r="DK396" s="2">
        <v>0</v>
      </c>
      <c r="DL396" s="5"/>
      <c r="DM396" s="2">
        <v>0</v>
      </c>
      <c r="DN396" s="5"/>
      <c r="DO396" s="5"/>
      <c r="DP396" s="5"/>
      <c r="DQ396" s="2">
        <v>1.1170588099635331E-3</v>
      </c>
      <c r="DR396" s="2">
        <v>0</v>
      </c>
      <c r="DS396" s="2">
        <v>6.46346218905026E-5</v>
      </c>
      <c r="DT396" s="2">
        <v>0</v>
      </c>
      <c r="DU396" s="2">
        <v>7.5900150823697398E-3</v>
      </c>
      <c r="DV396" s="2">
        <v>16369</v>
      </c>
      <c r="DW396" s="2">
        <v>158</v>
      </c>
      <c r="DX396" s="2">
        <v>17</v>
      </c>
      <c r="DY396" s="10">
        <v>19</v>
      </c>
      <c r="DZ396" s="2">
        <v>0</v>
      </c>
      <c r="EA396" s="2">
        <v>16563</v>
      </c>
      <c r="EB396" t="str">
        <f>VLOOKUP(J396,Hoja2!$A$2:$D$1241,2,0)</f>
        <v>Metropolitana</v>
      </c>
      <c r="EC396" t="str">
        <f>VLOOKUP(J396,Hoja2!$A$2:$D$1241,3,0)</f>
        <v>Zona II - Metropolitana Suroccidente</v>
      </c>
      <c r="ED396" t="str">
        <f>VLOOKUP(J396,Hoja2!$A$2:$D$1241,4,0)</f>
        <v>Soacha</v>
      </c>
    </row>
    <row r="397" spans="1:134" ht="16.5">
      <c r="A397" s="2">
        <v>396</v>
      </c>
      <c r="B397" s="3" t="s">
        <v>1610</v>
      </c>
      <c r="C397" s="3" t="s">
        <v>135</v>
      </c>
      <c r="D397" s="3" t="s">
        <v>208</v>
      </c>
      <c r="E397" s="3" t="s">
        <v>209</v>
      </c>
      <c r="F397" s="3" t="s">
        <v>1013</v>
      </c>
      <c r="G397" s="3" t="s">
        <v>1014</v>
      </c>
      <c r="H397" s="3" t="s">
        <v>146</v>
      </c>
      <c r="I397" s="3" t="s">
        <v>1611</v>
      </c>
      <c r="J397" s="3" t="s">
        <v>1612</v>
      </c>
      <c r="K397" s="2">
        <v>11.4</v>
      </c>
      <c r="L397" s="3" t="s">
        <v>219</v>
      </c>
      <c r="M397" s="2">
        <v>6083</v>
      </c>
      <c r="N397" s="2">
        <v>6.7939999999999996</v>
      </c>
      <c r="O397" s="2">
        <v>4.8010000000000002</v>
      </c>
      <c r="P397" s="2">
        <v>7.0000000000000001E-3</v>
      </c>
      <c r="Q397" s="2">
        <v>1.986</v>
      </c>
      <c r="R397" s="2">
        <v>0</v>
      </c>
      <c r="S397" s="2">
        <v>6.7939999999999996</v>
      </c>
      <c r="T397" s="2">
        <v>4</v>
      </c>
      <c r="U397" s="2">
        <v>0</v>
      </c>
      <c r="V397" s="2">
        <v>0</v>
      </c>
      <c r="W397" s="2">
        <v>2</v>
      </c>
      <c r="X397" s="2">
        <v>0</v>
      </c>
      <c r="Y397" s="2">
        <v>0</v>
      </c>
      <c r="Z397" s="2">
        <v>0</v>
      </c>
      <c r="AA397" s="2">
        <v>0</v>
      </c>
      <c r="AB397" s="3" t="s">
        <v>1610</v>
      </c>
      <c r="AC397" s="3" t="s">
        <v>1610</v>
      </c>
      <c r="AD397" s="3" t="s">
        <v>144</v>
      </c>
      <c r="AE397" s="3" t="s">
        <v>1611</v>
      </c>
      <c r="AF397" s="3" t="s">
        <v>1612</v>
      </c>
      <c r="AG397" s="4">
        <v>1461</v>
      </c>
      <c r="AH397" s="2">
        <v>40</v>
      </c>
      <c r="AI397" s="2">
        <v>3.9380206544933703E-5</v>
      </c>
      <c r="AJ397" s="5"/>
      <c r="AK397" s="5"/>
      <c r="AL397" s="2">
        <v>2.09971847732562E-5</v>
      </c>
      <c r="AM397" s="5"/>
      <c r="AN397" s="5"/>
      <c r="AO397" s="2">
        <v>3.53092993769778E-4</v>
      </c>
      <c r="AP397" s="5"/>
      <c r="AQ397" s="2">
        <v>0</v>
      </c>
      <c r="AR397" s="5"/>
      <c r="AS397" s="2">
        <v>6.9356679989889501E-5</v>
      </c>
      <c r="AT397" s="5"/>
      <c r="AU397" s="5"/>
      <c r="AV397" s="5"/>
      <c r="AW397" s="2">
        <v>4.6182988030460121E-4</v>
      </c>
      <c r="AX397" s="2">
        <v>2.09971847732562E-5</v>
      </c>
      <c r="AY397" s="5"/>
      <c r="AZ397" s="5"/>
      <c r="BA397" s="5"/>
      <c r="BB397" s="5"/>
      <c r="BC397" s="5"/>
      <c r="BD397" s="5"/>
      <c r="BE397" s="5"/>
      <c r="BF397" s="5"/>
      <c r="BG397" s="2">
        <v>3.9247320031471171E-4</v>
      </c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2">
        <v>0</v>
      </c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2">
        <v>2.09971847732562E-5</v>
      </c>
      <c r="CI397" s="5"/>
      <c r="CJ397" s="5"/>
      <c r="CK397" s="5"/>
      <c r="CL397" s="5"/>
      <c r="CM397" s="5"/>
      <c r="CN397" s="5"/>
      <c r="CO397" s="2">
        <v>0</v>
      </c>
      <c r="CP397" s="5"/>
      <c r="CQ397" s="5"/>
      <c r="CR397" s="5"/>
      <c r="CS397" s="5"/>
      <c r="CT397" s="2">
        <v>0</v>
      </c>
      <c r="CU397" s="2">
        <v>6.9356679989889501E-5</v>
      </c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2">
        <v>0</v>
      </c>
      <c r="DW397" s="2">
        <v>32</v>
      </c>
      <c r="DX397" s="2">
        <v>27</v>
      </c>
      <c r="DY397" s="10">
        <v>1</v>
      </c>
      <c r="DZ397" s="2">
        <v>0</v>
      </c>
      <c r="EA397" s="2">
        <v>60</v>
      </c>
      <c r="EB397" t="str">
        <f>VLOOKUP(J397,Hoja2!$A$2:$D$1241,2,0)</f>
        <v>Metropolitana</v>
      </c>
      <c r="EC397" t="str">
        <f>VLOOKUP(J397,Hoja2!$A$2:$D$1241,3,0)</f>
        <v>Zona VI - Metropolitana Nororiente</v>
      </c>
      <c r="ED397" t="str">
        <f>VLOOKUP(J397,Hoja2!$A$2:$D$1241,4,0)</f>
        <v>Sopo</v>
      </c>
    </row>
    <row r="398" spans="1:134" ht="16.5">
      <c r="A398" s="2">
        <v>397</v>
      </c>
      <c r="B398" s="3" t="s">
        <v>1613</v>
      </c>
      <c r="C398" s="3" t="s">
        <v>135</v>
      </c>
      <c r="D398" s="3" t="s">
        <v>136</v>
      </c>
      <c r="E398" s="3" t="s">
        <v>137</v>
      </c>
      <c r="F398" s="3" t="s">
        <v>1614</v>
      </c>
      <c r="G398" s="3" t="s">
        <v>975</v>
      </c>
      <c r="H398" s="3" t="s">
        <v>140</v>
      </c>
      <c r="I398" s="3" t="s">
        <v>1615</v>
      </c>
      <c r="J398" s="3" t="s">
        <v>1616</v>
      </c>
      <c r="K398" s="2">
        <v>13.2</v>
      </c>
      <c r="L398" s="3" t="s">
        <v>143</v>
      </c>
      <c r="M398" s="2">
        <v>11171</v>
      </c>
      <c r="N398" s="2">
        <v>38.042999999999999</v>
      </c>
      <c r="O398" s="2">
        <v>35.805</v>
      </c>
      <c r="P398" s="2">
        <v>2.13</v>
      </c>
      <c r="Q398" s="2">
        <v>0.107</v>
      </c>
      <c r="R398" s="2">
        <v>0</v>
      </c>
      <c r="S398" s="2">
        <v>38.042999999999999</v>
      </c>
      <c r="T398" s="2">
        <v>49</v>
      </c>
      <c r="U398" s="2">
        <v>0</v>
      </c>
      <c r="V398" s="2">
        <v>0</v>
      </c>
      <c r="W398" s="2">
        <v>40</v>
      </c>
      <c r="X398" s="2">
        <v>0</v>
      </c>
      <c r="Y398" s="2">
        <v>0</v>
      </c>
      <c r="Z398" s="2">
        <v>0</v>
      </c>
      <c r="AA398" s="2">
        <v>0</v>
      </c>
      <c r="AB398" s="3" t="s">
        <v>1613</v>
      </c>
      <c r="AC398" s="3" t="s">
        <v>1613</v>
      </c>
      <c r="AD398" s="3" t="s">
        <v>144</v>
      </c>
      <c r="AE398" s="3" t="s">
        <v>1615</v>
      </c>
      <c r="AF398" s="3" t="s">
        <v>1616</v>
      </c>
      <c r="AG398" s="4">
        <v>1156</v>
      </c>
      <c r="AH398" s="2">
        <v>742</v>
      </c>
      <c r="AI398" s="2">
        <v>5.961786467487816E-2</v>
      </c>
      <c r="AJ398" s="2">
        <v>0.10815946226492465</v>
      </c>
      <c r="AK398" s="2">
        <v>0.10874105593676986</v>
      </c>
      <c r="AL398" s="2">
        <v>8.4121152208437661E-2</v>
      </c>
      <c r="AM398" s="2">
        <v>0.11050519330007774</v>
      </c>
      <c r="AN398" s="2">
        <v>2.4802578349305576E-2</v>
      </c>
      <c r="AO398" s="2">
        <v>7.6396981665603908E-3</v>
      </c>
      <c r="AP398" s="2">
        <v>1.14107678403232E-3</v>
      </c>
      <c r="AQ398" s="2">
        <v>3.4534149685342949E-2</v>
      </c>
      <c r="AR398" s="2">
        <v>0.14912352715607974</v>
      </c>
      <c r="AS398" s="2">
        <v>8.7172180666235319E-2</v>
      </c>
      <c r="AT398" s="2">
        <v>2.0810133335552441E-2</v>
      </c>
      <c r="AU398" s="2">
        <v>0</v>
      </c>
      <c r="AV398" s="2">
        <v>0</v>
      </c>
      <c r="AW398" s="2">
        <v>0.53793280630888263</v>
      </c>
      <c r="AX398" s="2">
        <v>0.24367385922275175</v>
      </c>
      <c r="AY398" s="2">
        <v>1.4761406996562513E-2</v>
      </c>
      <c r="AZ398" s="5"/>
      <c r="BA398" s="5"/>
      <c r="BB398" s="5"/>
      <c r="BC398" s="2">
        <v>0.12030725282090768</v>
      </c>
      <c r="BD398" s="2">
        <v>4.3197655069290999E-4</v>
      </c>
      <c r="BE398" s="5"/>
      <c r="BF398" s="2">
        <v>9.1974915397793258E-3</v>
      </c>
      <c r="BG398" s="2">
        <v>0.1898113859651962</v>
      </c>
      <c r="BH398" s="2">
        <v>0</v>
      </c>
      <c r="BI398" s="2">
        <v>2.5939273008498336E-2</v>
      </c>
      <c r="BJ398" s="5"/>
      <c r="BK398" s="5"/>
      <c r="BL398" s="5"/>
      <c r="BM398" s="5"/>
      <c r="BN398" s="5"/>
      <c r="BO398" s="5"/>
      <c r="BP398" s="5"/>
      <c r="BQ398" s="5"/>
      <c r="BR398" s="5"/>
      <c r="BS398" s="2">
        <v>0</v>
      </c>
      <c r="BT398" s="5"/>
      <c r="BU398" s="5"/>
      <c r="BV398" s="2">
        <v>3.4375621854235401E-3</v>
      </c>
      <c r="BW398" s="5"/>
      <c r="BX398" s="2">
        <v>1.588290826009148E-3</v>
      </c>
      <c r="BY398" s="2">
        <v>1.7893990815699573E-3</v>
      </c>
      <c r="BZ398" s="5"/>
      <c r="CA398" s="5"/>
      <c r="CB398" s="5"/>
      <c r="CC398" s="5"/>
      <c r="CD398" s="2">
        <v>4.9058096242849997E-4</v>
      </c>
      <c r="CE398" s="5"/>
      <c r="CF398" s="2">
        <v>3.7674396768680368E-2</v>
      </c>
      <c r="CG398" s="5"/>
      <c r="CH398" s="2">
        <v>0.24367385922275175</v>
      </c>
      <c r="CI398" s="5"/>
      <c r="CJ398" s="5"/>
      <c r="CK398" s="5"/>
      <c r="CL398" s="5"/>
      <c r="CM398" s="5"/>
      <c r="CN398" s="2">
        <v>1.4761406996562513E-2</v>
      </c>
      <c r="CO398" s="2">
        <v>0.12560790456754001</v>
      </c>
      <c r="CP398" s="5"/>
      <c r="CQ398" s="2">
        <v>0</v>
      </c>
      <c r="CR398" s="2">
        <v>1.1470832603050717E-2</v>
      </c>
      <c r="CS398" s="5"/>
      <c r="CT398" s="5"/>
      <c r="CU398" s="5"/>
      <c r="CV398" s="5"/>
      <c r="CW398" s="2">
        <v>0</v>
      </c>
      <c r="CX398" s="2">
        <v>0</v>
      </c>
      <c r="CY398" s="5"/>
      <c r="CZ398" s="5"/>
      <c r="DA398" s="5"/>
      <c r="DB398" s="5"/>
      <c r="DC398" s="5"/>
      <c r="DD398" s="5"/>
      <c r="DE398" s="5"/>
      <c r="DF398" s="5"/>
      <c r="DG398" s="2">
        <v>0</v>
      </c>
      <c r="DH398" s="2">
        <v>0</v>
      </c>
      <c r="DI398" s="2">
        <v>0</v>
      </c>
      <c r="DJ398" s="5"/>
      <c r="DK398" s="5"/>
      <c r="DL398" s="2">
        <v>0</v>
      </c>
      <c r="DM398" s="2">
        <v>0</v>
      </c>
      <c r="DN398" s="2">
        <v>0</v>
      </c>
      <c r="DO398" s="5"/>
      <c r="DP398" s="5"/>
      <c r="DQ398" s="2">
        <v>0</v>
      </c>
      <c r="DR398" s="5"/>
      <c r="DS398" s="5"/>
      <c r="DT398" s="2">
        <v>6.7339448330349408E-5</v>
      </c>
      <c r="DU398" s="2">
        <v>1.0119119980775509E-2</v>
      </c>
      <c r="DV398" s="2">
        <v>1589</v>
      </c>
      <c r="DW398" s="2">
        <v>33</v>
      </c>
      <c r="DX398" s="2">
        <v>122</v>
      </c>
      <c r="DY398" s="10">
        <v>6</v>
      </c>
      <c r="DZ398" s="2">
        <v>0</v>
      </c>
      <c r="EA398" s="2">
        <v>1750</v>
      </c>
      <c r="EB398" t="str">
        <f>VLOOKUP(J398,Hoja2!$A$2:$D$1241,2,0)</f>
        <v>Rural</v>
      </c>
      <c r="EC398" t="str">
        <f>VLOOKUP(J398,Hoja2!$A$2:$D$1241,3,0)</f>
        <v>Zona VII - Rural Oriental Norte</v>
      </c>
      <c r="ED398" t="str">
        <f>VLOOKUP(J398,Hoja2!$A$2:$D$1241,4,0)</f>
        <v>Tausa</v>
      </c>
    </row>
    <row r="399" spans="1:134" ht="16.5">
      <c r="A399" s="2">
        <v>398</v>
      </c>
      <c r="B399" s="3" t="s">
        <v>1617</v>
      </c>
      <c r="C399" s="3" t="s">
        <v>135</v>
      </c>
      <c r="D399" s="3" t="s">
        <v>208</v>
      </c>
      <c r="E399" s="3" t="s">
        <v>209</v>
      </c>
      <c r="F399" s="3" t="s">
        <v>1618</v>
      </c>
      <c r="G399" s="3" t="s">
        <v>1619</v>
      </c>
      <c r="H399" s="3" t="s">
        <v>153</v>
      </c>
      <c r="I399" s="3" t="s">
        <v>1620</v>
      </c>
      <c r="J399" s="3" t="s">
        <v>1621</v>
      </c>
      <c r="K399" s="2">
        <v>11.4</v>
      </c>
      <c r="L399" s="3" t="s">
        <v>143</v>
      </c>
      <c r="M399" s="2">
        <v>4132</v>
      </c>
      <c r="N399" s="2">
        <v>17.292999999999999</v>
      </c>
      <c r="O399" s="2">
        <v>16.004999999999999</v>
      </c>
      <c r="P399" s="2">
        <v>0.70399999999999996</v>
      </c>
      <c r="Q399" s="2">
        <v>0.58499999999999996</v>
      </c>
      <c r="R399" s="2">
        <v>0</v>
      </c>
      <c r="S399" s="2">
        <v>17.292999999999999</v>
      </c>
      <c r="T399" s="2">
        <v>37</v>
      </c>
      <c r="U399" s="2">
        <v>0</v>
      </c>
      <c r="V399" s="2">
        <v>0</v>
      </c>
      <c r="W399" s="2">
        <v>19</v>
      </c>
      <c r="X399" s="2">
        <v>0</v>
      </c>
      <c r="Y399" s="2">
        <v>0</v>
      </c>
      <c r="Z399" s="2">
        <v>0</v>
      </c>
      <c r="AA399" s="2">
        <v>0</v>
      </c>
      <c r="AB399" s="3" t="s">
        <v>1617</v>
      </c>
      <c r="AC399" s="3" t="s">
        <v>1617</v>
      </c>
      <c r="AD399" s="3" t="s">
        <v>144</v>
      </c>
      <c r="AE399" s="3" t="s">
        <v>1620</v>
      </c>
      <c r="AF399" s="3" t="s">
        <v>1621</v>
      </c>
      <c r="AG399" s="4">
        <v>1132</v>
      </c>
      <c r="AH399" s="2">
        <v>389</v>
      </c>
      <c r="AI399" s="2">
        <v>1.6168573159735557E-2</v>
      </c>
      <c r="AJ399" s="2">
        <v>3.0668317508445127E-2</v>
      </c>
      <c r="AK399" s="2">
        <v>2.7269831952776602E-2</v>
      </c>
      <c r="AL399" s="2">
        <v>6.4912189369937215E-2</v>
      </c>
      <c r="AM399" s="2">
        <v>1.0077572887361632E-2</v>
      </c>
      <c r="AN399" s="2">
        <v>1.1638074839753657E-2</v>
      </c>
      <c r="AO399" s="2">
        <v>1.6317984937892393E-2</v>
      </c>
      <c r="AP399" s="2">
        <v>8.870245809183391E-3</v>
      </c>
      <c r="AQ399" s="2">
        <v>9.8862259465215823E-4</v>
      </c>
      <c r="AR399" s="2">
        <v>4.1973841295019328E-3</v>
      </c>
      <c r="AS399" s="2">
        <v>5.7249536835146698E-3</v>
      </c>
      <c r="AT399" s="2">
        <v>4.1610206750779767E-3</v>
      </c>
      <c r="AU399" s="2">
        <v>0</v>
      </c>
      <c r="AV399" s="2">
        <v>0</v>
      </c>
      <c r="AW399" s="2">
        <v>0.18805313359666442</v>
      </c>
      <c r="AX399" s="2">
        <v>9.2718830182294838E-3</v>
      </c>
      <c r="AY399" s="2">
        <v>3.5899505466097307E-3</v>
      </c>
      <c r="AZ399" s="2">
        <v>7.9804386328679195E-5</v>
      </c>
      <c r="BA399" s="5"/>
      <c r="BB399" s="5"/>
      <c r="BC399" s="2">
        <v>2.4595228983655411E-2</v>
      </c>
      <c r="BD399" s="5"/>
      <c r="BE399" s="5"/>
      <c r="BF399" s="5"/>
      <c r="BG399" s="2">
        <v>4.6727999486035144E-3</v>
      </c>
      <c r="BH399" s="5"/>
      <c r="BI399" s="2">
        <v>9.3074996952462827E-3</v>
      </c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2">
        <v>1.4305594702882479E-2</v>
      </c>
      <c r="BW399" s="5"/>
      <c r="BX399" s="2">
        <v>6.1862027232146904E-4</v>
      </c>
      <c r="BY399" s="2">
        <v>0</v>
      </c>
      <c r="BZ399" s="5"/>
      <c r="CA399" s="2">
        <v>9.1259154153209708E-4</v>
      </c>
      <c r="CB399" s="5"/>
      <c r="CC399" s="5"/>
      <c r="CD399" s="2">
        <v>2.882602258939004E-2</v>
      </c>
      <c r="CE399" s="5"/>
      <c r="CF399" s="2">
        <v>8.7205107432533433E-3</v>
      </c>
      <c r="CG399" s="5"/>
      <c r="CH399" s="2">
        <v>9.2718830182294838E-3</v>
      </c>
      <c r="CI399" s="5"/>
      <c r="CJ399" s="2">
        <v>0</v>
      </c>
      <c r="CK399" s="5"/>
      <c r="CL399" s="5"/>
      <c r="CM399" s="5"/>
      <c r="CN399" s="2">
        <v>3.5899505466097307E-3</v>
      </c>
      <c r="CO399" s="2">
        <v>5.2029850299403713E-2</v>
      </c>
      <c r="CP399" s="5"/>
      <c r="CQ399" s="5"/>
      <c r="CR399" s="2">
        <v>6.62682861803976E-4</v>
      </c>
      <c r="CS399" s="5"/>
      <c r="CT399" s="2">
        <v>3.8139138375300891E-2</v>
      </c>
      <c r="CU399" s="2">
        <v>1.0699693672891854E-3</v>
      </c>
      <c r="CV399" s="5"/>
      <c r="CW399" s="2">
        <v>0</v>
      </c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2">
        <v>0</v>
      </c>
      <c r="DR399" s="2">
        <v>7.9804386328679195E-5</v>
      </c>
      <c r="DS399" s="5"/>
      <c r="DT399" s="2">
        <v>6.33879669954206E-4</v>
      </c>
      <c r="DU399" s="2">
        <v>3.5587445460277976E-3</v>
      </c>
      <c r="DV399" s="2">
        <v>1637</v>
      </c>
      <c r="DW399" s="2">
        <v>170</v>
      </c>
      <c r="DX399" s="2">
        <v>22</v>
      </c>
      <c r="DY399" s="10">
        <v>8</v>
      </c>
      <c r="DZ399" s="2">
        <v>0</v>
      </c>
      <c r="EA399" s="2">
        <v>1837</v>
      </c>
      <c r="EB399" t="str">
        <f>VLOOKUP(J399,Hoja2!$A$2:$D$1241,2,0)</f>
        <v>Metropolitana</v>
      </c>
      <c r="EC399" t="str">
        <f>VLOOKUP(J399,Hoja2!$A$2:$D$1241,3,0)</f>
        <v>Zona V - Metropolitana Noroccidente</v>
      </c>
      <c r="ED399" t="str">
        <f>VLOOKUP(J399,Hoja2!$A$2:$D$1241,4,0)</f>
        <v>Tenjo</v>
      </c>
    </row>
    <row r="400" spans="1:134" ht="16.5">
      <c r="A400" s="2">
        <v>399</v>
      </c>
      <c r="B400" s="3" t="s">
        <v>1622</v>
      </c>
      <c r="C400" s="3" t="s">
        <v>135</v>
      </c>
      <c r="D400" s="3" t="s">
        <v>208</v>
      </c>
      <c r="E400" s="3" t="s">
        <v>137</v>
      </c>
      <c r="F400" s="3" t="s">
        <v>1623</v>
      </c>
      <c r="G400" s="3" t="s">
        <v>1624</v>
      </c>
      <c r="H400" s="3" t="s">
        <v>153</v>
      </c>
      <c r="I400" s="3" t="s">
        <v>1625</v>
      </c>
      <c r="J400" s="3" t="s">
        <v>1626</v>
      </c>
      <c r="K400" s="2">
        <v>13.2</v>
      </c>
      <c r="L400" s="3" t="s">
        <v>219</v>
      </c>
      <c r="M400" s="2">
        <v>6548</v>
      </c>
      <c r="N400" s="2">
        <v>167.935</v>
      </c>
      <c r="O400" s="2">
        <v>167.59100000000001</v>
      </c>
      <c r="P400" s="2">
        <v>3.0000000000000001E-3</v>
      </c>
      <c r="Q400" s="2">
        <v>0.34100000000000003</v>
      </c>
      <c r="R400" s="2">
        <v>0</v>
      </c>
      <c r="S400" s="2">
        <v>167.935</v>
      </c>
      <c r="T400" s="2">
        <v>40</v>
      </c>
      <c r="U400" s="2">
        <v>0</v>
      </c>
      <c r="V400" s="2">
        <v>0</v>
      </c>
      <c r="W400" s="2">
        <v>93</v>
      </c>
      <c r="X400" s="2">
        <v>0</v>
      </c>
      <c r="Y400" s="2">
        <v>0</v>
      </c>
      <c r="Z400" s="2">
        <v>0</v>
      </c>
      <c r="AA400" s="2">
        <v>0</v>
      </c>
      <c r="AB400" s="3" t="s">
        <v>1622</v>
      </c>
      <c r="AC400" s="3" t="s">
        <v>1622</v>
      </c>
      <c r="AD400" s="3" t="s">
        <v>144</v>
      </c>
      <c r="AE400" s="3" t="s">
        <v>1625</v>
      </c>
      <c r="AF400" s="3" t="s">
        <v>1626</v>
      </c>
      <c r="AG400" s="4">
        <v>653</v>
      </c>
      <c r="AH400" s="2">
        <v>1871</v>
      </c>
      <c r="AI400" s="2">
        <v>0.3300169674861147</v>
      </c>
      <c r="AJ400" s="2">
        <v>1.2954970815644051</v>
      </c>
      <c r="AK400" s="2">
        <v>0.32010236916709967</v>
      </c>
      <c r="AL400" s="2">
        <v>3.3114042431291089E-2</v>
      </c>
      <c r="AM400" s="2">
        <v>4.2437789207855202E-2</v>
      </c>
      <c r="AN400" s="2">
        <v>0.16714601633300066</v>
      </c>
      <c r="AO400" s="2">
        <v>3.193328296164568E-2</v>
      </c>
      <c r="AP400" s="2">
        <v>9.7552869280745316E-2</v>
      </c>
      <c r="AQ400" s="2">
        <v>0.22792817369421689</v>
      </c>
      <c r="AR400" s="2">
        <v>8.4656037285079991E-2</v>
      </c>
      <c r="AS400" s="2">
        <v>0.13240664253857864</v>
      </c>
      <c r="AT400" s="2">
        <v>8.9034603629430609E-2</v>
      </c>
      <c r="AU400" s="2">
        <v>0</v>
      </c>
      <c r="AV400" s="2">
        <v>0</v>
      </c>
      <c r="AW400" s="2">
        <v>2.4581926857971967</v>
      </c>
      <c r="AX400" s="2">
        <v>0.30186547137476161</v>
      </c>
      <c r="AY400" s="2">
        <v>9.176771840750482E-2</v>
      </c>
      <c r="AZ400" s="2">
        <v>0</v>
      </c>
      <c r="BA400" s="5"/>
      <c r="BB400" s="2">
        <v>0</v>
      </c>
      <c r="BC400" s="2">
        <v>1.3248707597521769</v>
      </c>
      <c r="BD400" s="2">
        <v>0</v>
      </c>
      <c r="BE400" s="5"/>
      <c r="BF400" s="2">
        <v>0</v>
      </c>
      <c r="BG400" s="2">
        <v>0.6755843385734297</v>
      </c>
      <c r="BH400" s="5"/>
      <c r="BI400" s="2">
        <v>8.7090037814189045E-2</v>
      </c>
      <c r="BJ400" s="5"/>
      <c r="BK400" s="5"/>
      <c r="BL400" s="5"/>
      <c r="BM400" s="5"/>
      <c r="BN400" s="5"/>
      <c r="BO400" s="5"/>
      <c r="BP400" s="5"/>
      <c r="BQ400" s="5"/>
      <c r="BR400" s="5"/>
      <c r="BS400" s="2">
        <v>0</v>
      </c>
      <c r="BT400" s="5"/>
      <c r="BU400" s="5"/>
      <c r="BV400" s="2">
        <v>3.1168923766964679E-3</v>
      </c>
      <c r="BW400" s="5"/>
      <c r="BX400" s="2">
        <v>1.0785330269125978E-2</v>
      </c>
      <c r="BY400" s="2">
        <v>1.9441859346965077E-3</v>
      </c>
      <c r="BZ400" s="5"/>
      <c r="CA400" s="5"/>
      <c r="CB400" s="5"/>
      <c r="CC400" s="2">
        <v>0</v>
      </c>
      <c r="CD400" s="2">
        <v>4.8858190977644732E-3</v>
      </c>
      <c r="CE400" s="5"/>
      <c r="CF400" s="2">
        <v>0</v>
      </c>
      <c r="CG400" s="5"/>
      <c r="CH400" s="2">
        <v>0.30186547137476161</v>
      </c>
      <c r="CI400" s="5"/>
      <c r="CJ400" s="5"/>
      <c r="CK400" s="5"/>
      <c r="CL400" s="5"/>
      <c r="CM400" s="5"/>
      <c r="CN400" s="2">
        <v>9.176771840750482E-2</v>
      </c>
      <c r="CO400" s="2">
        <v>0.34037218024028426</v>
      </c>
      <c r="CP400" s="5"/>
      <c r="CQ400" s="2">
        <v>0</v>
      </c>
      <c r="CR400" s="2">
        <v>0</v>
      </c>
      <c r="CS400" s="5"/>
      <c r="CT400" s="2">
        <v>0</v>
      </c>
      <c r="CU400" s="2">
        <v>0</v>
      </c>
      <c r="CV400" s="5"/>
      <c r="CW400" s="2">
        <v>1.3574378860174358E-3</v>
      </c>
      <c r="CX400" s="5"/>
      <c r="CY400" s="5"/>
      <c r="CZ400" s="5"/>
      <c r="DA400" s="5"/>
      <c r="DB400" s="5"/>
      <c r="DC400" s="5"/>
      <c r="DD400" s="5"/>
      <c r="DE400" s="5"/>
      <c r="DF400" s="2">
        <v>4.058820850125591E-4</v>
      </c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2">
        <v>8.7199518040938193E-5</v>
      </c>
      <c r="DR400" s="5"/>
      <c r="DS400" s="5"/>
      <c r="DT400" s="2">
        <v>0</v>
      </c>
      <c r="DU400" s="2">
        <v>7.6926222497629608E-3</v>
      </c>
      <c r="DV400" s="2">
        <v>3861</v>
      </c>
      <c r="DW400" s="2">
        <v>124</v>
      </c>
      <c r="DX400" s="2">
        <v>25</v>
      </c>
      <c r="DY400" s="10">
        <v>62</v>
      </c>
      <c r="DZ400" s="2">
        <v>1</v>
      </c>
      <c r="EA400" s="2">
        <v>4073</v>
      </c>
      <c r="EB400" t="str">
        <f>VLOOKUP(J400,Hoja2!$A$2:$D$1241,2,0)</f>
        <v>Rural</v>
      </c>
      <c r="EC400" t="str">
        <f>VLOOKUP(J400,Hoja2!$A$2:$D$1241,3,0)</f>
        <v>Zona VII - Rural Oriental Norte</v>
      </c>
      <c r="ED400" t="str">
        <f>VLOOKUP(J400,Hoja2!$A$2:$D$1241,4,0)</f>
        <v>Tibirita</v>
      </c>
    </row>
    <row r="401" spans="1:134" ht="16.5">
      <c r="A401" s="2">
        <v>400</v>
      </c>
      <c r="B401" s="3" t="s">
        <v>1627</v>
      </c>
      <c r="C401" s="3" t="s">
        <v>135</v>
      </c>
      <c r="D401" s="3" t="s">
        <v>136</v>
      </c>
      <c r="E401" s="3" t="s">
        <v>197</v>
      </c>
      <c r="F401" s="3" t="s">
        <v>1628</v>
      </c>
      <c r="G401" s="3" t="s">
        <v>1629</v>
      </c>
      <c r="H401" s="3" t="s">
        <v>153</v>
      </c>
      <c r="I401" s="3" t="s">
        <v>1630</v>
      </c>
      <c r="J401" s="3" t="s">
        <v>1631</v>
      </c>
      <c r="K401" s="2">
        <v>13.2</v>
      </c>
      <c r="L401" s="3" t="s">
        <v>143</v>
      </c>
      <c r="M401" s="2">
        <v>548</v>
      </c>
      <c r="N401" s="2">
        <v>8.9209999999999994</v>
      </c>
      <c r="O401" s="2">
        <v>8.9209999999999994</v>
      </c>
      <c r="P401" s="2">
        <v>0</v>
      </c>
      <c r="Q401" s="2">
        <v>0</v>
      </c>
      <c r="R401" s="2">
        <v>0</v>
      </c>
      <c r="S401" s="2">
        <v>8.9209999999999994</v>
      </c>
      <c r="T401" s="2">
        <v>4</v>
      </c>
      <c r="U401" s="2">
        <v>0</v>
      </c>
      <c r="V401" s="2">
        <v>0</v>
      </c>
      <c r="W401" s="2">
        <v>6</v>
      </c>
      <c r="X401" s="2">
        <v>0</v>
      </c>
      <c r="Y401" s="2">
        <v>0</v>
      </c>
      <c r="Z401" s="2">
        <v>0</v>
      </c>
      <c r="AA401" s="2">
        <v>0</v>
      </c>
      <c r="AB401" s="3" t="s">
        <v>1627</v>
      </c>
      <c r="AC401" s="3" t="s">
        <v>1627</v>
      </c>
      <c r="AD401" s="3" t="s">
        <v>144</v>
      </c>
      <c r="AE401" s="3" t="s">
        <v>1630</v>
      </c>
      <c r="AF401" s="3" t="s">
        <v>1631</v>
      </c>
      <c r="AG401" s="4">
        <v>1126</v>
      </c>
      <c r="AH401" s="2">
        <v>102</v>
      </c>
      <c r="AI401" s="2">
        <v>3.31786692247747E-2</v>
      </c>
      <c r="AJ401" s="2">
        <v>4.5337041363438808E-2</v>
      </c>
      <c r="AK401" s="2">
        <v>1.273219511292034E-2</v>
      </c>
      <c r="AL401" s="2">
        <v>6.3484005604377001E-4</v>
      </c>
      <c r="AM401" s="2">
        <v>1.5194805219148021E-3</v>
      </c>
      <c r="AN401" s="2">
        <v>1.4741904977890357E-3</v>
      </c>
      <c r="AO401" s="2">
        <v>2.7382822206654159E-3</v>
      </c>
      <c r="AP401" s="2">
        <v>6.4879804162664215E-4</v>
      </c>
      <c r="AQ401" s="2">
        <v>4.7516494512543697E-5</v>
      </c>
      <c r="AR401" s="2">
        <v>3.5389608310054846E-2</v>
      </c>
      <c r="AS401" s="2">
        <v>3.0143523237867242E-2</v>
      </c>
      <c r="AT401" s="2">
        <v>9.2010823660599705E-4</v>
      </c>
      <c r="AU401" s="2">
        <v>0</v>
      </c>
      <c r="AV401" s="2">
        <v>0</v>
      </c>
      <c r="AW401" s="2">
        <v>8.5138828055158822E-2</v>
      </c>
      <c r="AX401" s="2">
        <v>7.8279232811517413E-2</v>
      </c>
      <c r="AY401" s="2">
        <v>1.3461924515379151E-3</v>
      </c>
      <c r="AZ401" s="5"/>
      <c r="BA401" s="5"/>
      <c r="BB401" s="5"/>
      <c r="BC401" s="2">
        <v>6.7347849302822E-3</v>
      </c>
      <c r="BD401" s="5"/>
      <c r="BE401" s="5"/>
      <c r="BF401" s="5"/>
      <c r="BG401" s="2">
        <v>1.6234393530375396E-2</v>
      </c>
      <c r="BH401" s="2">
        <v>0</v>
      </c>
      <c r="BI401" s="2">
        <v>6.3013832256507574E-3</v>
      </c>
      <c r="BJ401" s="5"/>
      <c r="BK401" s="5"/>
      <c r="BL401" s="5"/>
      <c r="BM401" s="5"/>
      <c r="BN401" s="5"/>
      <c r="BO401" s="5"/>
      <c r="BP401" s="5"/>
      <c r="BQ401" s="5"/>
      <c r="BR401" s="5"/>
      <c r="BS401" s="2">
        <v>0</v>
      </c>
      <c r="BT401" s="5"/>
      <c r="BU401" s="5"/>
      <c r="BV401" s="2">
        <v>2.73188510933249E-3</v>
      </c>
      <c r="BW401" s="5"/>
      <c r="BX401" s="2">
        <v>0</v>
      </c>
      <c r="BY401" s="2">
        <v>2.1064040546015703E-3</v>
      </c>
      <c r="BZ401" s="5"/>
      <c r="CA401" s="5"/>
      <c r="CB401" s="5"/>
      <c r="CC401" s="5"/>
      <c r="CD401" s="5"/>
      <c r="CE401" s="5"/>
      <c r="CF401" s="2">
        <v>2.0663188084859467E-3</v>
      </c>
      <c r="CG401" s="5"/>
      <c r="CH401" s="2">
        <v>7.8279232811517413E-2</v>
      </c>
      <c r="CI401" s="5"/>
      <c r="CJ401" s="5"/>
      <c r="CK401" s="5"/>
      <c r="CL401" s="5"/>
      <c r="CM401" s="5"/>
      <c r="CN401" s="2">
        <v>1.3461924515379151E-3</v>
      </c>
      <c r="CO401" s="2">
        <v>3.1622851088513627E-2</v>
      </c>
      <c r="CP401" s="5"/>
      <c r="CQ401" s="5"/>
      <c r="CR401" s="2">
        <v>1.7280093594255929E-2</v>
      </c>
      <c r="CS401" s="5"/>
      <c r="CT401" s="5"/>
      <c r="CU401" s="5"/>
      <c r="CV401" s="5"/>
      <c r="CW401" s="5"/>
      <c r="CX401" s="2">
        <v>6.0713713660886503E-5</v>
      </c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2">
        <v>0</v>
      </c>
      <c r="DR401" s="5"/>
      <c r="DS401" s="5"/>
      <c r="DT401" s="5"/>
      <c r="DU401" s="2">
        <v>0</v>
      </c>
      <c r="DV401" s="2">
        <v>398</v>
      </c>
      <c r="DW401" s="2">
        <v>20</v>
      </c>
      <c r="DX401" s="2">
        <v>1</v>
      </c>
      <c r="DY401" s="10">
        <v>4</v>
      </c>
      <c r="DZ401" s="2">
        <v>0</v>
      </c>
      <c r="EA401" s="2">
        <v>423</v>
      </c>
      <c r="EB401" t="str">
        <f>VLOOKUP(J401,Hoja2!$A$2:$D$1241,2,0)</f>
        <v>Rural</v>
      </c>
      <c r="EC401" t="str">
        <f>VLOOKUP(J401,Hoja2!$A$2:$D$1241,3,0)</f>
        <v>Zona IX - Rural Occidental Sur</v>
      </c>
      <c r="ED401" t="str">
        <f>VLOOKUP(J401,Hoja2!$A$2:$D$1241,4,0)</f>
        <v>Tocaima</v>
      </c>
    </row>
    <row r="402" spans="1:134" ht="16.5">
      <c r="A402" s="2">
        <v>401</v>
      </c>
      <c r="B402" s="3" t="s">
        <v>1632</v>
      </c>
      <c r="C402" s="3" t="s">
        <v>135</v>
      </c>
      <c r="D402" s="3" t="s">
        <v>136</v>
      </c>
      <c r="E402" s="3" t="s">
        <v>197</v>
      </c>
      <c r="F402" s="3" t="s">
        <v>841</v>
      </c>
      <c r="G402" s="3" t="s">
        <v>842</v>
      </c>
      <c r="H402" s="3" t="s">
        <v>140</v>
      </c>
      <c r="I402" s="3" t="s">
        <v>1633</v>
      </c>
      <c r="J402" s="3" t="s">
        <v>1634</v>
      </c>
      <c r="K402" s="2">
        <v>11.4</v>
      </c>
      <c r="L402" s="3" t="s">
        <v>143</v>
      </c>
      <c r="M402" s="2">
        <v>0</v>
      </c>
      <c r="N402" s="2">
        <v>28.521000000000001</v>
      </c>
      <c r="O402" s="2">
        <v>14.105</v>
      </c>
      <c r="P402" s="2">
        <v>2.113</v>
      </c>
      <c r="Q402" s="2">
        <v>12.304</v>
      </c>
      <c r="R402" s="2">
        <v>0</v>
      </c>
      <c r="S402" s="2">
        <v>28.521000000000001</v>
      </c>
      <c r="T402" s="2">
        <v>54</v>
      </c>
      <c r="U402" s="2">
        <v>0</v>
      </c>
      <c r="V402" s="2">
        <v>0</v>
      </c>
      <c r="W402" s="2">
        <v>1</v>
      </c>
      <c r="X402" s="2">
        <v>0</v>
      </c>
      <c r="Y402" s="2">
        <v>0</v>
      </c>
      <c r="Z402" s="2">
        <v>0</v>
      </c>
      <c r="AA402" s="2">
        <v>0</v>
      </c>
      <c r="AB402" s="3" t="s">
        <v>1632</v>
      </c>
      <c r="AC402" s="3" t="s">
        <v>1632</v>
      </c>
      <c r="AD402" s="3" t="s">
        <v>144</v>
      </c>
      <c r="AE402" s="3" t="s">
        <v>1633</v>
      </c>
      <c r="AF402" s="3" t="s">
        <v>1634</v>
      </c>
      <c r="AG402" s="4">
        <v>1637</v>
      </c>
      <c r="AH402" s="2">
        <v>1256</v>
      </c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11"/>
      <c r="DZ402" s="5"/>
      <c r="EA402" s="5"/>
      <c r="EB402" t="str">
        <f>VLOOKUP(J402,Hoja2!$A$2:$D$1241,2,0)</f>
        <v>Metropolitana</v>
      </c>
      <c r="EC402" t="str">
        <f>VLOOKUP(J402,Hoja2!$A$2:$D$1241,3,0)</f>
        <v>Zona II - Metropolitana Suroccidente</v>
      </c>
      <c r="ED402" t="str">
        <f>VLOOKUP(J402,Hoja2!$A$2:$D$1241,4,0)</f>
        <v>Soacha</v>
      </c>
    </row>
    <row r="403" spans="1:134" ht="16.5">
      <c r="A403" s="2">
        <v>402</v>
      </c>
      <c r="B403" s="3" t="s">
        <v>1635</v>
      </c>
      <c r="C403" s="3" t="s">
        <v>135</v>
      </c>
      <c r="D403" s="3" t="s">
        <v>136</v>
      </c>
      <c r="E403" s="3" t="s">
        <v>197</v>
      </c>
      <c r="F403" s="3" t="s">
        <v>841</v>
      </c>
      <c r="G403" s="3" t="s">
        <v>842</v>
      </c>
      <c r="H403" s="3" t="s">
        <v>146</v>
      </c>
      <c r="I403" s="3" t="s">
        <v>1636</v>
      </c>
      <c r="J403" s="3" t="s">
        <v>1637</v>
      </c>
      <c r="K403" s="2">
        <v>11.4</v>
      </c>
      <c r="L403" s="3" t="s">
        <v>143</v>
      </c>
      <c r="M403" s="2">
        <v>0</v>
      </c>
      <c r="N403" s="2">
        <v>14.32</v>
      </c>
      <c r="O403" s="2">
        <v>6.39</v>
      </c>
      <c r="P403" s="2">
        <v>0.25600000000000001</v>
      </c>
      <c r="Q403" s="2">
        <v>7.6749999999999998</v>
      </c>
      <c r="R403" s="2">
        <v>0</v>
      </c>
      <c r="S403" s="2">
        <v>14.32</v>
      </c>
      <c r="T403" s="2">
        <v>11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3" t="s">
        <v>1635</v>
      </c>
      <c r="AC403" s="3" t="s">
        <v>1635</v>
      </c>
      <c r="AD403" s="3" t="s">
        <v>144</v>
      </c>
      <c r="AE403" s="3" t="s">
        <v>1636</v>
      </c>
      <c r="AF403" s="3" t="s">
        <v>1637</v>
      </c>
      <c r="AG403" s="4">
        <v>1641</v>
      </c>
      <c r="AH403" s="2">
        <v>359</v>
      </c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11"/>
      <c r="DZ403" s="5"/>
      <c r="EA403" s="5"/>
      <c r="EB403" t="str">
        <f>VLOOKUP(J403,Hoja2!$A$2:$D$1241,2,0)</f>
        <v>Metropolitana</v>
      </c>
      <c r="EC403" t="str">
        <f>VLOOKUP(J403,Hoja2!$A$2:$D$1241,3,0)</f>
        <v>Zona II - Metropolitana Suroccidente</v>
      </c>
      <c r="ED403" t="str">
        <f>VLOOKUP(J403,Hoja2!$A$2:$D$1241,4,0)</f>
        <v>Soacha</v>
      </c>
    </row>
    <row r="404" spans="1:134" ht="16.5">
      <c r="A404" s="2">
        <v>403</v>
      </c>
      <c r="B404" s="3" t="s">
        <v>1638</v>
      </c>
      <c r="C404" s="3" t="s">
        <v>135</v>
      </c>
      <c r="D404" s="3" t="s">
        <v>136</v>
      </c>
      <c r="E404" s="3" t="s">
        <v>177</v>
      </c>
      <c r="F404" s="3" t="s">
        <v>790</v>
      </c>
      <c r="G404" s="3" t="s">
        <v>791</v>
      </c>
      <c r="H404" s="3" t="s">
        <v>140</v>
      </c>
      <c r="I404" s="3" t="s">
        <v>1639</v>
      </c>
      <c r="J404" s="3" t="s">
        <v>1640</v>
      </c>
      <c r="K404" s="2">
        <v>11.4</v>
      </c>
      <c r="L404" s="3" t="s">
        <v>143</v>
      </c>
      <c r="M404" s="2">
        <v>0</v>
      </c>
      <c r="N404" s="2">
        <v>8.734</v>
      </c>
      <c r="O404" s="2">
        <v>5.4480000000000004</v>
      </c>
      <c r="P404" s="2">
        <v>9.0999999999999998E-2</v>
      </c>
      <c r="Q404" s="2">
        <v>3.1949999999999998</v>
      </c>
      <c r="R404" s="2">
        <v>0</v>
      </c>
      <c r="S404" s="2">
        <v>8.734</v>
      </c>
      <c r="T404" s="2">
        <v>29</v>
      </c>
      <c r="U404" s="2">
        <v>0</v>
      </c>
      <c r="V404" s="2">
        <v>0</v>
      </c>
      <c r="W404" s="2">
        <v>2</v>
      </c>
      <c r="X404" s="2">
        <v>0</v>
      </c>
      <c r="Y404" s="2">
        <v>0</v>
      </c>
      <c r="Z404" s="2">
        <v>0</v>
      </c>
      <c r="AA404" s="2">
        <v>0</v>
      </c>
      <c r="AB404" s="3" t="s">
        <v>1638</v>
      </c>
      <c r="AC404" s="3" t="s">
        <v>1638</v>
      </c>
      <c r="AD404" s="3" t="s">
        <v>144</v>
      </c>
      <c r="AE404" s="3" t="s">
        <v>1641</v>
      </c>
      <c r="AF404" s="3" t="s">
        <v>1640</v>
      </c>
      <c r="AG404" s="4">
        <v>1279</v>
      </c>
      <c r="AH404" s="2">
        <v>512</v>
      </c>
      <c r="AI404" s="2">
        <v>4.0242604737183874E-3</v>
      </c>
      <c r="AJ404" s="2">
        <v>5.807606694252977E-3</v>
      </c>
      <c r="AK404" s="2">
        <v>1.9835758810946057E-3</v>
      </c>
      <c r="AL404" s="2">
        <v>1.27004593304182E-3</v>
      </c>
      <c r="AM404" s="2">
        <v>4.6347834423951647E-3</v>
      </c>
      <c r="AN404" s="2">
        <v>2.7995686316115608E-2</v>
      </c>
      <c r="AO404" s="2">
        <v>8.8499097725564899E-2</v>
      </c>
      <c r="AP404" s="2">
        <v>4.0666993865512049E-2</v>
      </c>
      <c r="AQ404" s="2">
        <v>1.0435935886273463E-2</v>
      </c>
      <c r="AR404" s="2">
        <v>1.0113460953118785E-2</v>
      </c>
      <c r="AS404" s="2">
        <v>2.2698748876229229E-2</v>
      </c>
      <c r="AT404" s="2">
        <v>5.9276786040381212E-4</v>
      </c>
      <c r="AU404" s="5"/>
      <c r="AV404" s="2">
        <v>0</v>
      </c>
      <c r="AW404" s="2">
        <v>0.20486604996117039</v>
      </c>
      <c r="AX404" s="2">
        <v>3.3423588579402099E-3</v>
      </c>
      <c r="AY404" s="5"/>
      <c r="AZ404" s="2">
        <v>1.05145550886101E-2</v>
      </c>
      <c r="BA404" s="5"/>
      <c r="BB404" s="5"/>
      <c r="BC404" s="2">
        <v>3.2815055219358694E-2</v>
      </c>
      <c r="BD404" s="2">
        <v>3.3544559980264806E-4</v>
      </c>
      <c r="BE404" s="5"/>
      <c r="BF404" s="5"/>
      <c r="BG404" s="2">
        <v>8.9913905772691774E-2</v>
      </c>
      <c r="BH404" s="5"/>
      <c r="BI404" s="2">
        <v>0</v>
      </c>
      <c r="BJ404" s="5"/>
      <c r="BK404" s="5"/>
      <c r="BL404" s="2">
        <v>3.0054607998994051E-4</v>
      </c>
      <c r="BM404" s="5"/>
      <c r="BN404" s="5"/>
      <c r="BO404" s="5"/>
      <c r="BP404" s="5"/>
      <c r="BQ404" s="5"/>
      <c r="BR404" s="5"/>
      <c r="BS404" s="5"/>
      <c r="BT404" s="5"/>
      <c r="BU404" s="5"/>
      <c r="BV404" s="2">
        <v>9.0822591398858794E-3</v>
      </c>
      <c r="BW404" s="5"/>
      <c r="BX404" s="2">
        <v>0</v>
      </c>
      <c r="BY404" s="5"/>
      <c r="BZ404" s="5"/>
      <c r="CA404" s="5"/>
      <c r="CB404" s="5"/>
      <c r="CC404" s="5"/>
      <c r="CD404" s="5"/>
      <c r="CE404" s="5"/>
      <c r="CF404" s="2">
        <v>1.73189397919866E-2</v>
      </c>
      <c r="CG404" s="5"/>
      <c r="CH404" s="2">
        <v>3.3423588579402099E-3</v>
      </c>
      <c r="CI404" s="5"/>
      <c r="CJ404" s="5"/>
      <c r="CK404" s="5"/>
      <c r="CL404" s="5"/>
      <c r="CM404" s="5"/>
      <c r="CN404" s="5"/>
      <c r="CO404" s="2">
        <v>2.2956538562519786E-2</v>
      </c>
      <c r="CP404" s="5"/>
      <c r="CQ404" s="5"/>
      <c r="CR404" s="2">
        <v>0</v>
      </c>
      <c r="CS404" s="2">
        <v>3.5932204533530799E-5</v>
      </c>
      <c r="CT404" s="2">
        <v>3.1216401186580603E-2</v>
      </c>
      <c r="CU404" s="2">
        <v>8.9102640382101163E-4</v>
      </c>
      <c r="CV404" s="5"/>
      <c r="CW404" s="5"/>
      <c r="CX404" s="5"/>
      <c r="CY404" s="5"/>
      <c r="CZ404" s="5"/>
      <c r="DA404" s="5"/>
      <c r="DB404" s="5"/>
      <c r="DC404" s="5"/>
      <c r="DD404" s="5"/>
      <c r="DE404" s="2">
        <v>0</v>
      </c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2">
        <v>0</v>
      </c>
      <c r="DR404" s="2">
        <v>1.05145550886101E-2</v>
      </c>
      <c r="DS404" s="5"/>
      <c r="DT404" s="5"/>
      <c r="DU404" s="5"/>
      <c r="DV404" s="2">
        <v>3607</v>
      </c>
      <c r="DW404" s="2">
        <v>969</v>
      </c>
      <c r="DX404" s="2">
        <v>513</v>
      </c>
      <c r="DY404" s="10">
        <v>20</v>
      </c>
      <c r="DZ404" s="2">
        <v>0</v>
      </c>
      <c r="EA404" s="2">
        <v>5109</v>
      </c>
      <c r="EB404" t="str">
        <f>VLOOKUP(J404,Hoja2!$A$2:$D$1241,2,0)</f>
        <v>Metropolitana</v>
      </c>
      <c r="EC404" t="str">
        <f>VLOOKUP(J404,Hoja2!$A$2:$D$1241,3,0)</f>
        <v>Zona III - Metropolitana Centro Oriente</v>
      </c>
      <c r="ED404" t="str">
        <f>VLOOKUP(J404,Hoja2!$A$2:$D$1241,4,0)</f>
        <v>Puente Aranda</v>
      </c>
    </row>
    <row r="405" spans="1:134" ht="16.5">
      <c r="A405" s="2">
        <v>404</v>
      </c>
      <c r="B405" s="3" t="s">
        <v>1642</v>
      </c>
      <c r="C405" s="3" t="s">
        <v>135</v>
      </c>
      <c r="D405" s="3" t="s">
        <v>208</v>
      </c>
      <c r="E405" s="3" t="s">
        <v>209</v>
      </c>
      <c r="F405" s="3" t="s">
        <v>302</v>
      </c>
      <c r="G405" s="3" t="s">
        <v>303</v>
      </c>
      <c r="H405" s="3" t="s">
        <v>146</v>
      </c>
      <c r="I405" s="3" t="s">
        <v>1643</v>
      </c>
      <c r="J405" s="3" t="s">
        <v>1644</v>
      </c>
      <c r="K405" s="2">
        <v>11.4</v>
      </c>
      <c r="L405" s="3" t="s">
        <v>143</v>
      </c>
      <c r="M405" s="2">
        <v>0</v>
      </c>
      <c r="N405" s="2">
        <v>98.599000000000004</v>
      </c>
      <c r="O405" s="2">
        <v>87.695999999999998</v>
      </c>
      <c r="P405" s="2">
        <v>2.56</v>
      </c>
      <c r="Q405" s="2">
        <v>8.3420000000000005</v>
      </c>
      <c r="R405" s="2">
        <v>0</v>
      </c>
      <c r="S405" s="2">
        <v>98.599000000000004</v>
      </c>
      <c r="T405" s="2">
        <v>39</v>
      </c>
      <c r="U405" s="2">
        <v>0</v>
      </c>
      <c r="V405" s="2">
        <v>0</v>
      </c>
      <c r="W405" s="2">
        <v>66</v>
      </c>
      <c r="X405" s="2">
        <v>0</v>
      </c>
      <c r="Y405" s="2">
        <v>0</v>
      </c>
      <c r="Z405" s="2">
        <v>0</v>
      </c>
      <c r="AA405" s="2">
        <v>0</v>
      </c>
      <c r="AB405" s="3" t="s">
        <v>1642</v>
      </c>
      <c r="AC405" s="3" t="s">
        <v>1642</v>
      </c>
      <c r="AD405" s="3" t="s">
        <v>144</v>
      </c>
      <c r="AE405" s="3" t="s">
        <v>1643</v>
      </c>
      <c r="AF405" s="3" t="s">
        <v>1644</v>
      </c>
      <c r="AG405" s="4">
        <v>1635</v>
      </c>
      <c r="AH405" s="2">
        <v>684</v>
      </c>
      <c r="AI405" s="5"/>
      <c r="AJ405" s="5"/>
      <c r="AK405" s="5"/>
      <c r="AL405" s="5"/>
      <c r="AM405" s="5"/>
      <c r="AN405" s="5"/>
      <c r="AO405" s="5"/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5"/>
      <c r="AV405" s="5"/>
      <c r="AW405" s="2">
        <v>0</v>
      </c>
      <c r="AX405" s="5"/>
      <c r="AY405" s="5"/>
      <c r="AZ405" s="5"/>
      <c r="BA405" s="5"/>
      <c r="BB405" s="5"/>
      <c r="BC405" s="2">
        <v>0</v>
      </c>
      <c r="BD405" s="5"/>
      <c r="BE405" s="5"/>
      <c r="BF405" s="5"/>
      <c r="BG405" s="2">
        <v>0</v>
      </c>
      <c r="BH405" s="5"/>
      <c r="BI405" s="2">
        <v>0</v>
      </c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2">
        <v>0</v>
      </c>
      <c r="CG405" s="5"/>
      <c r="CH405" s="5"/>
      <c r="CI405" s="5"/>
      <c r="CJ405" s="5"/>
      <c r="CK405" s="5"/>
      <c r="CL405" s="5"/>
      <c r="CM405" s="5"/>
      <c r="CN405" s="5"/>
      <c r="CO405" s="2">
        <v>0</v>
      </c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11"/>
      <c r="DZ405" s="5"/>
      <c r="EA405" s="5"/>
      <c r="EB405" t="str">
        <f>VLOOKUP(J405,Hoja2!$A$2:$D$1241,2,0)</f>
        <v>Metropolitana</v>
      </c>
      <c r="EC405" t="str">
        <f>VLOOKUP(J405,Hoja2!$A$2:$D$1241,3,0)</f>
        <v>Zona IV - Metropolitana Centro Occidente</v>
      </c>
      <c r="ED405" t="str">
        <f>VLOOKUP(J405,Hoja2!$A$2:$D$1241,4,0)</f>
        <v>BOJACA</v>
      </c>
    </row>
    <row r="406" spans="1:134" ht="16.5">
      <c r="A406" s="2">
        <v>405</v>
      </c>
      <c r="B406" s="3" t="s">
        <v>1645</v>
      </c>
      <c r="C406" s="3" t="s">
        <v>135</v>
      </c>
      <c r="D406" s="3" t="s">
        <v>208</v>
      </c>
      <c r="E406" s="3" t="s">
        <v>209</v>
      </c>
      <c r="F406" s="3" t="s">
        <v>302</v>
      </c>
      <c r="G406" s="3" t="s">
        <v>303</v>
      </c>
      <c r="H406" s="3" t="s">
        <v>153</v>
      </c>
      <c r="I406" s="3" t="s">
        <v>1646</v>
      </c>
      <c r="J406" s="3" t="s">
        <v>1647</v>
      </c>
      <c r="K406" s="2">
        <v>11.4</v>
      </c>
      <c r="L406" s="3" t="s">
        <v>143</v>
      </c>
      <c r="M406" s="2">
        <v>0</v>
      </c>
      <c r="N406" s="2">
        <v>7.8730000000000002</v>
      </c>
      <c r="O406" s="2">
        <v>2.8690000000000002</v>
      </c>
      <c r="P406" s="2">
        <v>0.126</v>
      </c>
      <c r="Q406" s="2">
        <v>4.8780000000000001</v>
      </c>
      <c r="R406" s="2">
        <v>0</v>
      </c>
      <c r="S406" s="2">
        <v>7.8730000000000002</v>
      </c>
      <c r="T406" s="2">
        <v>7</v>
      </c>
      <c r="U406" s="2">
        <v>0</v>
      </c>
      <c r="V406" s="2">
        <v>0</v>
      </c>
      <c r="W406" s="2">
        <v>1</v>
      </c>
      <c r="X406" s="2">
        <v>0</v>
      </c>
      <c r="Y406" s="2">
        <v>0</v>
      </c>
      <c r="Z406" s="2">
        <v>0</v>
      </c>
      <c r="AA406" s="2">
        <v>0</v>
      </c>
      <c r="AB406" s="3" t="s">
        <v>1645</v>
      </c>
      <c r="AC406" s="3" t="s">
        <v>1645</v>
      </c>
      <c r="AD406" s="3" t="s">
        <v>144</v>
      </c>
      <c r="AE406" s="3" t="s">
        <v>1646</v>
      </c>
      <c r="AF406" s="3" t="s">
        <v>1648</v>
      </c>
      <c r="AG406" s="4">
        <v>707</v>
      </c>
      <c r="AH406" s="2">
        <v>140</v>
      </c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11"/>
      <c r="DZ406" s="5"/>
      <c r="EA406" s="5"/>
      <c r="EB406" t="str">
        <f>VLOOKUP(J406,Hoja2!$A$2:$D$1241,2,0)</f>
        <v>Metropolitana</v>
      </c>
      <c r="EC406" t="str">
        <f>VLOOKUP(J406,Hoja2!$A$2:$D$1241,3,0)</f>
        <v>Zona IV - Metropolitana Centro Occidente</v>
      </c>
      <c r="ED406" t="str">
        <f>VLOOKUP(J406,Hoja2!$A$2:$D$1241,4,0)</f>
        <v>MOSQUERA</v>
      </c>
    </row>
    <row r="407" spans="1:134" ht="16.5">
      <c r="A407" s="2">
        <v>406</v>
      </c>
      <c r="B407" s="3" t="s">
        <v>1649</v>
      </c>
      <c r="C407" s="3" t="s">
        <v>135</v>
      </c>
      <c r="D407" s="3" t="s">
        <v>208</v>
      </c>
      <c r="E407" s="3" t="s">
        <v>197</v>
      </c>
      <c r="F407" s="3" t="s">
        <v>1650</v>
      </c>
      <c r="G407" s="3" t="s">
        <v>957</v>
      </c>
      <c r="H407" s="3" t="s">
        <v>140</v>
      </c>
      <c r="I407" s="3" t="s">
        <v>1651</v>
      </c>
      <c r="J407" s="3" t="s">
        <v>1652</v>
      </c>
      <c r="K407" s="2">
        <v>13.2</v>
      </c>
      <c r="L407" s="3" t="s">
        <v>219</v>
      </c>
      <c r="M407" s="2">
        <v>0</v>
      </c>
      <c r="N407" s="2">
        <v>73.522000000000006</v>
      </c>
      <c r="O407" s="2">
        <v>72.355999999999995</v>
      </c>
      <c r="P407" s="2">
        <v>1.163</v>
      </c>
      <c r="Q407" s="2">
        <v>3.0000000000000001E-3</v>
      </c>
      <c r="R407" s="2">
        <v>0</v>
      </c>
      <c r="S407" s="2">
        <v>73.522000000000006</v>
      </c>
      <c r="T407" s="2">
        <v>18</v>
      </c>
      <c r="U407" s="2">
        <v>0</v>
      </c>
      <c r="V407" s="2">
        <v>0</v>
      </c>
      <c r="W407" s="2">
        <v>64</v>
      </c>
      <c r="X407" s="2">
        <v>0</v>
      </c>
      <c r="Y407" s="2">
        <v>0</v>
      </c>
      <c r="Z407" s="2">
        <v>0</v>
      </c>
      <c r="AA407" s="2">
        <v>0</v>
      </c>
      <c r="AB407" s="3" t="s">
        <v>1649</v>
      </c>
      <c r="AC407" s="3" t="s">
        <v>1649</v>
      </c>
      <c r="AD407" s="3" t="s">
        <v>144</v>
      </c>
      <c r="AE407" s="3" t="s">
        <v>1651</v>
      </c>
      <c r="AF407" s="3" t="s">
        <v>1652</v>
      </c>
      <c r="AG407" s="4">
        <v>1686</v>
      </c>
      <c r="AH407" s="2">
        <v>390</v>
      </c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11"/>
      <c r="DZ407" s="5"/>
      <c r="EA407" s="5"/>
      <c r="EB407" t="str">
        <f>VLOOKUP(J407,Hoja2!$A$2:$D$1241,2,0)</f>
        <v>Rural</v>
      </c>
      <c r="EC407" t="str">
        <f>VLOOKUP(J407,Hoja2!$A$2:$D$1241,3,0)</f>
        <v>Zona IX - Rural Occidental Sur</v>
      </c>
      <c r="ED407" t="str">
        <f>VLOOKUP(J407,Hoja2!$A$2:$D$1241,4,0)</f>
        <v>CABRERA</v>
      </c>
    </row>
    <row r="408" spans="1:134" ht="16.5">
      <c r="A408" s="2">
        <v>407</v>
      </c>
      <c r="B408" s="3" t="s">
        <v>1653</v>
      </c>
      <c r="C408" s="3" t="s">
        <v>135</v>
      </c>
      <c r="D408" s="3" t="s">
        <v>208</v>
      </c>
      <c r="E408" s="3" t="s">
        <v>209</v>
      </c>
      <c r="F408" s="3" t="s">
        <v>655</v>
      </c>
      <c r="G408" s="3" t="s">
        <v>656</v>
      </c>
      <c r="H408" s="3" t="s">
        <v>146</v>
      </c>
      <c r="I408" s="3" t="s">
        <v>1654</v>
      </c>
      <c r="J408" s="3" t="s">
        <v>1655</v>
      </c>
      <c r="K408" s="2">
        <v>11.4</v>
      </c>
      <c r="L408" s="3" t="s">
        <v>219</v>
      </c>
      <c r="M408" s="2">
        <v>0</v>
      </c>
      <c r="N408" s="2">
        <v>13.275</v>
      </c>
      <c r="O408" s="2">
        <v>2.1680000000000001</v>
      </c>
      <c r="P408" s="2">
        <v>0</v>
      </c>
      <c r="Q408" s="2">
        <v>11.106999999999999</v>
      </c>
      <c r="R408" s="2">
        <v>0</v>
      </c>
      <c r="S408" s="2">
        <v>13.275</v>
      </c>
      <c r="T408" s="2">
        <v>1</v>
      </c>
      <c r="U408" s="2">
        <v>0</v>
      </c>
      <c r="V408" s="2">
        <v>0</v>
      </c>
      <c r="W408" s="2">
        <v>2</v>
      </c>
      <c r="X408" s="2">
        <v>0</v>
      </c>
      <c r="Y408" s="2">
        <v>0</v>
      </c>
      <c r="Z408" s="2">
        <v>0</v>
      </c>
      <c r="AA408" s="2">
        <v>0</v>
      </c>
      <c r="AB408" s="3" t="s">
        <v>1653</v>
      </c>
      <c r="AC408" s="3" t="s">
        <v>1653</v>
      </c>
      <c r="AD408" s="3" t="s">
        <v>144</v>
      </c>
      <c r="AE408" s="3" t="s">
        <v>1654</v>
      </c>
      <c r="AF408" s="3" t="s">
        <v>1655</v>
      </c>
      <c r="AG408" s="4">
        <v>1649</v>
      </c>
      <c r="AH408" s="2">
        <v>35</v>
      </c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11"/>
      <c r="DZ408" s="5"/>
      <c r="EA408" s="5"/>
      <c r="EB408" t="str">
        <f>VLOOKUP(J408,Hoja2!$A$2:$D$1241,2,0)</f>
        <v>Metropolitana</v>
      </c>
      <c r="EC408" t="str">
        <f>VLOOKUP(J408,Hoja2!$A$2:$D$1241,3,0)</f>
        <v>Zona IV - Metropolitana Centro Occidente</v>
      </c>
      <c r="ED408" t="str">
        <f>VLOOKUP(J408,Hoja2!$A$2:$D$1241,4,0)</f>
        <v>MOSQUERA</v>
      </c>
    </row>
    <row r="409" spans="1:134" ht="16.5">
      <c r="A409" s="2">
        <v>408</v>
      </c>
      <c r="B409" s="3" t="s">
        <v>1656</v>
      </c>
      <c r="C409" s="3" t="s">
        <v>135</v>
      </c>
      <c r="D409" s="3" t="s">
        <v>136</v>
      </c>
      <c r="E409" s="3" t="s">
        <v>177</v>
      </c>
      <c r="F409" s="3" t="s">
        <v>1657</v>
      </c>
      <c r="G409" s="3" t="s">
        <v>1658</v>
      </c>
      <c r="H409" s="3" t="s">
        <v>153</v>
      </c>
      <c r="I409" s="3" t="s">
        <v>1659</v>
      </c>
      <c r="J409" s="3" t="s">
        <v>1660</v>
      </c>
      <c r="K409" s="2">
        <v>11.4</v>
      </c>
      <c r="L409" s="3" t="s">
        <v>143</v>
      </c>
      <c r="M409" s="2">
        <v>0</v>
      </c>
      <c r="N409" s="2">
        <v>11.353</v>
      </c>
      <c r="O409" s="2">
        <v>4.16</v>
      </c>
      <c r="P409" s="2">
        <v>2.5750000000000002</v>
      </c>
      <c r="Q409" s="2">
        <v>4.617</v>
      </c>
      <c r="R409" s="2">
        <v>0</v>
      </c>
      <c r="S409" s="2">
        <v>11.353</v>
      </c>
      <c r="T409" s="2">
        <v>39</v>
      </c>
      <c r="U409" s="2">
        <v>0</v>
      </c>
      <c r="V409" s="2">
        <v>0</v>
      </c>
      <c r="W409" s="2">
        <v>1</v>
      </c>
      <c r="X409" s="2">
        <v>0</v>
      </c>
      <c r="Y409" s="2">
        <v>0</v>
      </c>
      <c r="Z409" s="2">
        <v>0</v>
      </c>
      <c r="AA409" s="2">
        <v>0</v>
      </c>
      <c r="AB409" s="3" t="s">
        <v>1656</v>
      </c>
      <c r="AC409" s="3" t="s">
        <v>1656</v>
      </c>
      <c r="AD409" s="3" t="s">
        <v>144</v>
      </c>
      <c r="AE409" s="3" t="s">
        <v>1659</v>
      </c>
      <c r="AF409" s="3" t="s">
        <v>1660</v>
      </c>
      <c r="AG409" s="4">
        <v>1650</v>
      </c>
      <c r="AH409" s="2">
        <v>458</v>
      </c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11"/>
      <c r="DZ409" s="5"/>
      <c r="EA409" s="5"/>
      <c r="EB409" t="str">
        <f>VLOOKUP(J409,Hoja2!$A$2:$D$1241,2,0)</f>
        <v>Metropolitana</v>
      </c>
      <c r="EC409" t="str">
        <f>VLOOKUP(J409,Hoja2!$A$2:$D$1241,3,0)</f>
        <v>Zona V - Metropolitana Noroccidente</v>
      </c>
      <c r="ED409" t="str">
        <f>VLOOKUP(J409,Hoja2!$A$2:$D$1241,4,0)</f>
        <v>Suba</v>
      </c>
    </row>
    <row r="410" spans="1:134" ht="16.5">
      <c r="A410" s="2">
        <v>409</v>
      </c>
      <c r="B410" s="3" t="s">
        <v>1661</v>
      </c>
      <c r="C410" s="3" t="s">
        <v>135</v>
      </c>
      <c r="D410" s="3" t="s">
        <v>136</v>
      </c>
      <c r="E410" s="3" t="s">
        <v>197</v>
      </c>
      <c r="F410" s="3" t="s">
        <v>340</v>
      </c>
      <c r="G410" s="3" t="s">
        <v>341</v>
      </c>
      <c r="H410" s="3" t="s">
        <v>153</v>
      </c>
      <c r="I410" s="3" t="s">
        <v>1662</v>
      </c>
      <c r="J410" s="3" t="s">
        <v>1663</v>
      </c>
      <c r="K410" s="2">
        <v>13.2</v>
      </c>
      <c r="L410" s="3" t="s">
        <v>143</v>
      </c>
      <c r="M410" s="2">
        <v>0</v>
      </c>
      <c r="N410" s="2">
        <v>5.7850000000000001</v>
      </c>
      <c r="O410" s="2">
        <v>3.726</v>
      </c>
      <c r="P410" s="2">
        <v>1.7929999999999999</v>
      </c>
      <c r="Q410" s="2">
        <v>0.26600000000000001</v>
      </c>
      <c r="R410" s="2">
        <v>0</v>
      </c>
      <c r="S410" s="2">
        <v>5.7850000000000001</v>
      </c>
      <c r="T410" s="2">
        <v>2</v>
      </c>
      <c r="U410" s="2">
        <v>0</v>
      </c>
      <c r="V410" s="2">
        <v>0</v>
      </c>
      <c r="W410" s="2">
        <v>19</v>
      </c>
      <c r="X410" s="2">
        <v>0</v>
      </c>
      <c r="Y410" s="2">
        <v>0</v>
      </c>
      <c r="Z410" s="2">
        <v>0</v>
      </c>
      <c r="AA410" s="2">
        <v>0</v>
      </c>
      <c r="AB410" s="3" t="s">
        <v>1661</v>
      </c>
      <c r="AC410" s="3" t="s">
        <v>1661</v>
      </c>
      <c r="AD410" s="3" t="s">
        <v>144</v>
      </c>
      <c r="AE410" s="3" t="s">
        <v>1662</v>
      </c>
      <c r="AF410" s="3" t="s">
        <v>1663</v>
      </c>
      <c r="AG410" s="4">
        <v>618</v>
      </c>
      <c r="AH410" s="2">
        <v>170</v>
      </c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11"/>
      <c r="DZ410" s="5"/>
      <c r="EA410" s="5"/>
      <c r="EB410" t="str">
        <f>VLOOKUP(J410,Hoja2!$A$2:$D$1241,2,0)</f>
        <v>Rural</v>
      </c>
      <c r="EC410" t="str">
        <f>VLOOKUP(J410,Hoja2!$A$2:$D$1241,3,0)</f>
        <v>Zona IX - Rural Occidental Sur</v>
      </c>
      <c r="ED410" t="str">
        <f>VLOOKUP(J410,Hoja2!$A$2:$D$1241,4,0)</f>
        <v>RICAURTE</v>
      </c>
    </row>
    <row r="411" spans="1:134" ht="16.5">
      <c r="A411" s="2">
        <v>410</v>
      </c>
      <c r="B411" s="3" t="s">
        <v>1664</v>
      </c>
      <c r="C411" s="3" t="s">
        <v>135</v>
      </c>
      <c r="D411" s="3" t="s">
        <v>136</v>
      </c>
      <c r="E411" s="3" t="s">
        <v>197</v>
      </c>
      <c r="F411" s="3" t="s">
        <v>1665</v>
      </c>
      <c r="G411" s="3" t="s">
        <v>1666</v>
      </c>
      <c r="H411" s="3" t="s">
        <v>153</v>
      </c>
      <c r="I411" s="3" t="s">
        <v>1667</v>
      </c>
      <c r="J411" s="3" t="s">
        <v>1668</v>
      </c>
      <c r="K411" s="2">
        <v>13.2</v>
      </c>
      <c r="L411" s="3" t="s">
        <v>143</v>
      </c>
      <c r="M411" s="2">
        <v>7160</v>
      </c>
      <c r="N411" s="2">
        <v>117.1</v>
      </c>
      <c r="O411" s="2">
        <v>100.202</v>
      </c>
      <c r="P411" s="2">
        <v>16.489999999999998</v>
      </c>
      <c r="Q411" s="2">
        <v>0.40899999999999997</v>
      </c>
      <c r="R411" s="2">
        <v>0</v>
      </c>
      <c r="S411" s="2">
        <v>117.1</v>
      </c>
      <c r="T411" s="2">
        <v>50</v>
      </c>
      <c r="U411" s="2">
        <v>0</v>
      </c>
      <c r="V411" s="2">
        <v>0</v>
      </c>
      <c r="W411" s="2">
        <v>120</v>
      </c>
      <c r="X411" s="2">
        <v>0</v>
      </c>
      <c r="Y411" s="2">
        <v>0</v>
      </c>
      <c r="Z411" s="2">
        <v>0</v>
      </c>
      <c r="AA411" s="2">
        <v>0</v>
      </c>
      <c r="AB411" s="3" t="s">
        <v>1664</v>
      </c>
      <c r="AC411" s="3" t="s">
        <v>1664</v>
      </c>
      <c r="AD411" s="3" t="s">
        <v>144</v>
      </c>
      <c r="AE411" s="3" t="s">
        <v>1667</v>
      </c>
      <c r="AF411" s="3" t="s">
        <v>1668</v>
      </c>
      <c r="AG411" s="4">
        <v>164</v>
      </c>
      <c r="AH411" s="2">
        <v>2193</v>
      </c>
      <c r="AI411" s="2">
        <v>0.29002251943417939</v>
      </c>
      <c r="AJ411" s="2">
        <v>0.11924690596801463</v>
      </c>
      <c r="AK411" s="2">
        <v>0.18534652345076313</v>
      </c>
      <c r="AL411" s="2">
        <v>8.233158893018297E-2</v>
      </c>
      <c r="AM411" s="2">
        <v>7.9900373886115667E-3</v>
      </c>
      <c r="AN411" s="2">
        <v>3.0775365662526189E-2</v>
      </c>
      <c r="AO411" s="2">
        <v>4.6708494627518964E-2</v>
      </c>
      <c r="AP411" s="2">
        <v>6.1617595246341597E-2</v>
      </c>
      <c r="AQ411" s="2">
        <v>4.5687193326448071E-2</v>
      </c>
      <c r="AR411" s="2">
        <v>1.3132263618837151E-3</v>
      </c>
      <c r="AS411" s="2">
        <v>3.7435858264610836E-2</v>
      </c>
      <c r="AT411" s="2">
        <v>6.761567868170662E-2</v>
      </c>
      <c r="AU411" s="2">
        <v>0</v>
      </c>
      <c r="AV411" s="2">
        <v>0</v>
      </c>
      <c r="AW411" s="2">
        <v>0.95340789463740705</v>
      </c>
      <c r="AX411" s="2">
        <v>1.1046899746578506E-2</v>
      </c>
      <c r="AY411" s="2">
        <v>1.163619295880206E-2</v>
      </c>
      <c r="AZ411" s="5"/>
      <c r="BA411" s="5"/>
      <c r="BB411" s="2">
        <v>1.4272868984698409E-3</v>
      </c>
      <c r="BC411" s="2">
        <v>0.20295804719677565</v>
      </c>
      <c r="BD411" s="5"/>
      <c r="BE411" s="5"/>
      <c r="BF411" s="2">
        <v>0</v>
      </c>
      <c r="BG411" s="2">
        <v>0.32238633086483692</v>
      </c>
      <c r="BH411" s="5"/>
      <c r="BI411" s="2">
        <v>8.2128819217446511E-2</v>
      </c>
      <c r="BJ411" s="5"/>
      <c r="BK411" s="5"/>
      <c r="BL411" s="5"/>
      <c r="BM411" s="5"/>
      <c r="BN411" s="5"/>
      <c r="BO411" s="5"/>
      <c r="BP411" s="5"/>
      <c r="BQ411" s="5"/>
      <c r="BR411" s="5"/>
      <c r="BS411" s="2">
        <v>0</v>
      </c>
      <c r="BT411" s="5"/>
      <c r="BU411" s="5"/>
      <c r="BV411" s="2">
        <v>3.4649475577447894E-2</v>
      </c>
      <c r="BW411" s="5"/>
      <c r="BX411" s="2">
        <v>6.0104960240852205E-3</v>
      </c>
      <c r="BY411" s="2">
        <v>0</v>
      </c>
      <c r="BZ411" s="5"/>
      <c r="CA411" s="5"/>
      <c r="CB411" s="5"/>
      <c r="CC411" s="5"/>
      <c r="CD411" s="5"/>
      <c r="CE411" s="2">
        <v>0</v>
      </c>
      <c r="CF411" s="2">
        <v>1.3639190348672302E-2</v>
      </c>
      <c r="CG411" s="5"/>
      <c r="CH411" s="2">
        <v>1.1046899746578506E-2</v>
      </c>
      <c r="CI411" s="5"/>
      <c r="CJ411" s="5"/>
      <c r="CK411" s="5"/>
      <c r="CL411" s="5"/>
      <c r="CM411" s="5"/>
      <c r="CN411" s="2">
        <v>1.163619295880206E-2</v>
      </c>
      <c r="CO411" s="2">
        <v>0.22693789658889002</v>
      </c>
      <c r="CP411" s="5"/>
      <c r="CQ411" s="5"/>
      <c r="CR411" s="2">
        <v>2.3440829328552671E-2</v>
      </c>
      <c r="CS411" s="2">
        <v>7.57812743065475E-4</v>
      </c>
      <c r="CT411" s="2">
        <v>2.9568737655239409E-2</v>
      </c>
      <c r="CU411" s="2">
        <v>6.5847771770497399E-5</v>
      </c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2">
        <v>0</v>
      </c>
      <c r="DM411" s="5"/>
      <c r="DN411" s="5"/>
      <c r="DO411" s="5"/>
      <c r="DP411" s="5"/>
      <c r="DQ411" s="2">
        <v>1.9179671578521099E-4</v>
      </c>
      <c r="DR411" s="5"/>
      <c r="DS411" s="2">
        <v>3.7433861084763202E-4</v>
      </c>
      <c r="DT411" s="2">
        <v>0</v>
      </c>
      <c r="DU411" s="2">
        <v>8.8709890955218362E-3</v>
      </c>
      <c r="DV411" s="2">
        <v>1762</v>
      </c>
      <c r="DW411" s="2">
        <v>48</v>
      </c>
      <c r="DX411" s="2">
        <v>33</v>
      </c>
      <c r="DY411" s="10">
        <v>2</v>
      </c>
      <c r="DZ411" s="2">
        <v>0</v>
      </c>
      <c r="EA411" s="2">
        <v>1845</v>
      </c>
      <c r="EB411" t="str">
        <f>VLOOKUP(J411,Hoja2!$A$2:$D$1241,2,0)</f>
        <v>Rural</v>
      </c>
      <c r="EC411" t="str">
        <f>VLOOKUP(J411,Hoja2!$A$2:$D$1241,3,0)</f>
        <v>Zona IX - Rural Occidental Sur</v>
      </c>
      <c r="ED411" t="str">
        <f>VLOOKUP(J411,Hoja2!$A$2:$D$1241,4,0)</f>
        <v>Arbelaez</v>
      </c>
    </row>
    <row r="412" spans="1:134" ht="16.5">
      <c r="A412" s="2">
        <v>411</v>
      </c>
      <c r="B412" s="3" t="s">
        <v>1669</v>
      </c>
      <c r="C412" s="3" t="s">
        <v>135</v>
      </c>
      <c r="D412" s="3" t="s">
        <v>208</v>
      </c>
      <c r="E412" s="3" t="s">
        <v>197</v>
      </c>
      <c r="F412" s="3" t="s">
        <v>1595</v>
      </c>
      <c r="G412" s="3" t="s">
        <v>1596</v>
      </c>
      <c r="H412" s="3" t="s">
        <v>1670</v>
      </c>
      <c r="I412" s="3" t="s">
        <v>1671</v>
      </c>
      <c r="J412" s="3" t="s">
        <v>1672</v>
      </c>
      <c r="K412" s="2">
        <v>34.5</v>
      </c>
      <c r="L412" s="3" t="s">
        <v>219</v>
      </c>
      <c r="M412" s="2">
        <v>500</v>
      </c>
      <c r="N412" s="2">
        <v>61.619</v>
      </c>
      <c r="O412" s="2">
        <v>46.514000000000003</v>
      </c>
      <c r="P412" s="2">
        <v>14.206</v>
      </c>
      <c r="Q412" s="2">
        <v>0.9</v>
      </c>
      <c r="R412" s="2">
        <v>0</v>
      </c>
      <c r="S412" s="2">
        <v>61.619</v>
      </c>
      <c r="T412" s="2">
        <v>26</v>
      </c>
      <c r="U412" s="2">
        <v>0</v>
      </c>
      <c r="V412" s="2">
        <v>0</v>
      </c>
      <c r="W412" s="2">
        <v>1</v>
      </c>
      <c r="X412" s="2">
        <v>0</v>
      </c>
      <c r="Y412" s="2">
        <v>0</v>
      </c>
      <c r="Z412" s="2">
        <v>0</v>
      </c>
      <c r="AA412" s="2">
        <v>0</v>
      </c>
      <c r="AB412" s="3" t="s">
        <v>1669</v>
      </c>
      <c r="AC412" s="3" t="s">
        <v>1669</v>
      </c>
      <c r="AD412" s="3" t="s">
        <v>144</v>
      </c>
      <c r="AE412" s="3" t="s">
        <v>1671</v>
      </c>
      <c r="AF412" s="3" t="s">
        <v>1672</v>
      </c>
      <c r="AG412" s="4">
        <v>761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11"/>
      <c r="DZ412" s="5"/>
      <c r="EA412" s="5"/>
      <c r="EB412" t="str">
        <f>VLOOKUP(J412,Hoja2!$A$2:$D$1241,2,0)</f>
        <v>Rural</v>
      </c>
      <c r="EC412" t="str">
        <f>VLOOKUP(J412,Hoja2!$A$2:$D$1241,3,0)</f>
        <v>Zona IX - Rural Occidental Sur</v>
      </c>
      <c r="ED412" t="str">
        <f>VLOOKUP(J412,Hoja2!$A$2:$D$1241,4,0)</f>
        <v>Sibate</v>
      </c>
    </row>
    <row r="413" spans="1:134" ht="16.5">
      <c r="A413" s="2">
        <v>412</v>
      </c>
      <c r="B413" s="3" t="s">
        <v>1673</v>
      </c>
      <c r="C413" s="3" t="s">
        <v>135</v>
      </c>
      <c r="D413" s="3" t="s">
        <v>136</v>
      </c>
      <c r="E413" s="3" t="s">
        <v>177</v>
      </c>
      <c r="F413" s="3" t="s">
        <v>977</v>
      </c>
      <c r="G413" s="3" t="s">
        <v>978</v>
      </c>
      <c r="H413" s="3" t="s">
        <v>140</v>
      </c>
      <c r="I413" s="3" t="s">
        <v>1674</v>
      </c>
      <c r="J413" s="3" t="s">
        <v>1675</v>
      </c>
      <c r="K413" s="2">
        <v>11.4</v>
      </c>
      <c r="L413" s="3" t="s">
        <v>143</v>
      </c>
      <c r="M413" s="2">
        <v>6279</v>
      </c>
      <c r="N413" s="2">
        <v>11.544</v>
      </c>
      <c r="O413" s="2">
        <v>9.3849999999999998</v>
      </c>
      <c r="P413" s="2">
        <v>1.117</v>
      </c>
      <c r="Q413" s="2">
        <v>1.0409999999999999</v>
      </c>
      <c r="R413" s="2">
        <v>0</v>
      </c>
      <c r="S413" s="2">
        <v>11.544</v>
      </c>
      <c r="T413" s="2">
        <v>28</v>
      </c>
      <c r="U413" s="2">
        <v>0</v>
      </c>
      <c r="V413" s="2">
        <v>0</v>
      </c>
      <c r="W413" s="2">
        <v>6</v>
      </c>
      <c r="X413" s="2">
        <v>0</v>
      </c>
      <c r="Y413" s="2">
        <v>0</v>
      </c>
      <c r="Z413" s="2">
        <v>0</v>
      </c>
      <c r="AA413" s="2">
        <v>0</v>
      </c>
      <c r="AB413" s="3" t="s">
        <v>1673</v>
      </c>
      <c r="AC413" s="3" t="s">
        <v>1673</v>
      </c>
      <c r="AD413" s="3" t="s">
        <v>144</v>
      </c>
      <c r="AE413" s="3" t="s">
        <v>1674</v>
      </c>
      <c r="AF413" s="3" t="s">
        <v>1675</v>
      </c>
      <c r="AG413" s="4">
        <v>1309</v>
      </c>
      <c r="AH413" s="2">
        <v>450</v>
      </c>
      <c r="AI413" s="2">
        <v>8.231841947304936E-3</v>
      </c>
      <c r="AJ413" s="2">
        <v>9.404711734364371E-3</v>
      </c>
      <c r="AK413" s="2">
        <v>3.225261693053762E-3</v>
      </c>
      <c r="AL413" s="2">
        <v>4.4376895761570319E-4</v>
      </c>
      <c r="AM413" s="2">
        <v>7.2028418868662269E-3</v>
      </c>
      <c r="AN413" s="2">
        <v>6.8133180721340605E-3</v>
      </c>
      <c r="AO413" s="2">
        <v>2.5339723539520444E-2</v>
      </c>
      <c r="AP413" s="2">
        <v>1.6781018132962115E-2</v>
      </c>
      <c r="AQ413" s="2">
        <v>2.0950437035287532E-2</v>
      </c>
      <c r="AR413" s="2">
        <v>1.1481392316431574E-2</v>
      </c>
      <c r="AS413" s="2">
        <v>2.1192349748025328E-3</v>
      </c>
      <c r="AT413" s="2">
        <v>1.66555018194309E-3</v>
      </c>
      <c r="AU413" s="2">
        <v>0</v>
      </c>
      <c r="AV413" s="2">
        <v>0</v>
      </c>
      <c r="AW413" s="2">
        <v>5.7928827524004869E-2</v>
      </c>
      <c r="AX413" s="2">
        <v>5.5730272948281485E-2</v>
      </c>
      <c r="AY413" s="2">
        <v>0</v>
      </c>
      <c r="AZ413" s="5"/>
      <c r="BA413" s="5"/>
      <c r="BB413" s="5"/>
      <c r="BC413" s="5"/>
      <c r="BD413" s="2">
        <v>1.6169359654157318E-3</v>
      </c>
      <c r="BE413" s="5"/>
      <c r="BF413" s="5"/>
      <c r="BG413" s="2">
        <v>0</v>
      </c>
      <c r="BH413" s="5"/>
      <c r="BI413" s="5"/>
      <c r="BJ413" s="5"/>
      <c r="BK413" s="5"/>
      <c r="BL413" s="2">
        <v>4.0205663184808002E-4</v>
      </c>
      <c r="BM413" s="5"/>
      <c r="BN413" s="5"/>
      <c r="BO413" s="5"/>
      <c r="BP413" s="5"/>
      <c r="BQ413" s="5"/>
      <c r="BR413" s="5"/>
      <c r="BS413" s="5"/>
      <c r="BT413" s="5"/>
      <c r="BU413" s="5"/>
      <c r="BV413" s="2">
        <v>2.1435413745566664E-2</v>
      </c>
      <c r="BW413" s="5"/>
      <c r="BX413" s="2">
        <v>0</v>
      </c>
      <c r="BY413" s="2">
        <v>0</v>
      </c>
      <c r="BZ413" s="5"/>
      <c r="CA413" s="5"/>
      <c r="CB413" s="5"/>
      <c r="CC413" s="5"/>
      <c r="CD413" s="5"/>
      <c r="CE413" s="5"/>
      <c r="CF413" s="5"/>
      <c r="CG413" s="5"/>
      <c r="CH413" s="2">
        <v>5.5730272948281485E-2</v>
      </c>
      <c r="CI413" s="5"/>
      <c r="CJ413" s="5"/>
      <c r="CK413" s="5"/>
      <c r="CL413" s="5"/>
      <c r="CM413" s="5"/>
      <c r="CN413" s="2">
        <v>0</v>
      </c>
      <c r="CO413" s="2">
        <v>6.7280171923793704E-3</v>
      </c>
      <c r="CP413" s="5"/>
      <c r="CQ413" s="5"/>
      <c r="CR413" s="2">
        <v>0</v>
      </c>
      <c r="CS413" s="5"/>
      <c r="CT413" s="2">
        <v>2.369416978852255E-2</v>
      </c>
      <c r="CU413" s="2">
        <v>2.001928870594992E-3</v>
      </c>
      <c r="CV413" s="5"/>
      <c r="CW413" s="5"/>
      <c r="CX413" s="5"/>
      <c r="CY413" s="5"/>
      <c r="CZ413" s="5"/>
      <c r="DA413" s="5"/>
      <c r="DB413" s="5"/>
      <c r="DC413" s="5"/>
      <c r="DD413" s="2">
        <v>0</v>
      </c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2">
        <v>1.75370740202709E-3</v>
      </c>
      <c r="DR413" s="5"/>
      <c r="DS413" s="5"/>
      <c r="DT413" s="2">
        <v>2.9659792765038902E-4</v>
      </c>
      <c r="DU413" s="5"/>
      <c r="DV413" s="2">
        <v>4904</v>
      </c>
      <c r="DW413" s="2">
        <v>196</v>
      </c>
      <c r="DX413" s="2">
        <v>18</v>
      </c>
      <c r="DY413" s="10">
        <v>18</v>
      </c>
      <c r="DZ413" s="2">
        <v>0</v>
      </c>
      <c r="EA413" s="2">
        <v>5136</v>
      </c>
      <c r="EB413" t="str">
        <f>VLOOKUP(J413,Hoja2!$A$2:$D$1241,2,0)</f>
        <v>Metropolitana</v>
      </c>
      <c r="EC413" t="str">
        <f>VLOOKUP(J413,Hoja2!$A$2:$D$1241,3,0)</f>
        <v>Zona I - Metropolitana Suroriente</v>
      </c>
      <c r="ED413" t="str">
        <f>VLOOKUP(J413,Hoja2!$A$2:$D$1241,4,0)</f>
        <v>San Cristóbal</v>
      </c>
    </row>
    <row r="414" spans="1:134" ht="16.5">
      <c r="A414" s="2">
        <v>413</v>
      </c>
      <c r="B414" s="3" t="s">
        <v>1676</v>
      </c>
      <c r="C414" s="3" t="s">
        <v>135</v>
      </c>
      <c r="D414" s="3" t="s">
        <v>136</v>
      </c>
      <c r="E414" s="3" t="s">
        <v>177</v>
      </c>
      <c r="F414" s="3" t="s">
        <v>977</v>
      </c>
      <c r="G414" s="3" t="s">
        <v>978</v>
      </c>
      <c r="H414" s="3" t="s">
        <v>153</v>
      </c>
      <c r="I414" s="3" t="s">
        <v>1677</v>
      </c>
      <c r="J414" s="3" t="s">
        <v>1678</v>
      </c>
      <c r="K414" s="2">
        <v>11.4</v>
      </c>
      <c r="L414" s="3" t="s">
        <v>143</v>
      </c>
      <c r="M414" s="2">
        <v>6135</v>
      </c>
      <c r="N414" s="2">
        <v>8.2720000000000002</v>
      </c>
      <c r="O414" s="2">
        <v>4.218</v>
      </c>
      <c r="P414" s="2">
        <v>2.5310000000000001</v>
      </c>
      <c r="Q414" s="2">
        <v>1.5229999999999999</v>
      </c>
      <c r="R414" s="2">
        <v>0</v>
      </c>
      <c r="S414" s="2">
        <v>8.2720000000000002</v>
      </c>
      <c r="T414" s="2">
        <v>27</v>
      </c>
      <c r="U414" s="2">
        <v>0</v>
      </c>
      <c r="V414" s="2">
        <v>0</v>
      </c>
      <c r="W414" s="2">
        <v>2</v>
      </c>
      <c r="X414" s="2">
        <v>0</v>
      </c>
      <c r="Y414" s="2">
        <v>0</v>
      </c>
      <c r="Z414" s="2">
        <v>0</v>
      </c>
      <c r="AA414" s="2">
        <v>0</v>
      </c>
      <c r="AB414" s="3" t="s">
        <v>1676</v>
      </c>
      <c r="AC414" s="3" t="s">
        <v>1676</v>
      </c>
      <c r="AD414" s="3" t="s">
        <v>144</v>
      </c>
      <c r="AE414" s="3" t="s">
        <v>1677</v>
      </c>
      <c r="AF414" s="3" t="s">
        <v>1678</v>
      </c>
      <c r="AG414" s="4">
        <v>1299</v>
      </c>
      <c r="AH414" s="2">
        <v>995</v>
      </c>
      <c r="AI414" s="2">
        <v>1.0581508717096757E-2</v>
      </c>
      <c r="AJ414" s="2">
        <v>1.7160457861108667E-2</v>
      </c>
      <c r="AK414" s="2">
        <v>4.3700103947026794E-2</v>
      </c>
      <c r="AL414" s="2">
        <v>2.1423220794613715E-2</v>
      </c>
      <c r="AM414" s="2">
        <v>2.5561438352839264E-2</v>
      </c>
      <c r="AN414" s="2">
        <v>0.39442434114506159</v>
      </c>
      <c r="AO414" s="2">
        <v>8.9245083334081799E-5</v>
      </c>
      <c r="AP414" s="2">
        <v>5.2821177004207362E-4</v>
      </c>
      <c r="AQ414" s="2">
        <v>5.5622249458801214E-4</v>
      </c>
      <c r="AR414" s="2">
        <v>3.2689562704375083E-3</v>
      </c>
      <c r="AS414" s="2">
        <v>0.5160549163988597</v>
      </c>
      <c r="AT414" s="2">
        <v>6.8171831390927307E-2</v>
      </c>
      <c r="AU414" s="5"/>
      <c r="AV414" s="2">
        <v>0</v>
      </c>
      <c r="AW414" s="2">
        <v>1.0456590498397862</v>
      </c>
      <c r="AX414" s="2">
        <v>5.5861404386149463E-2</v>
      </c>
      <c r="AY414" s="5"/>
      <c r="AZ414" s="5"/>
      <c r="BA414" s="5"/>
      <c r="BB414" s="2">
        <v>9.2832356080954099E-3</v>
      </c>
      <c r="BC414" s="5"/>
      <c r="BD414" s="2">
        <v>7.5570851242184086E-4</v>
      </c>
      <c r="BE414" s="5"/>
      <c r="BF414" s="5"/>
      <c r="BG414" s="2">
        <v>0.96432890705878294</v>
      </c>
      <c r="BH414" s="5"/>
      <c r="BI414" s="5"/>
      <c r="BJ414" s="5"/>
      <c r="BK414" s="5"/>
      <c r="BL414" s="2">
        <v>1.0663890394313111E-3</v>
      </c>
      <c r="BM414" s="5"/>
      <c r="BN414" s="5"/>
      <c r="BO414" s="5"/>
      <c r="BP414" s="2">
        <v>8.897426945455469E-5</v>
      </c>
      <c r="BQ414" s="2">
        <v>0</v>
      </c>
      <c r="BR414" s="5"/>
      <c r="BS414" s="5"/>
      <c r="BT414" s="5"/>
      <c r="BU414" s="5"/>
      <c r="BV414" s="2">
        <v>2.5034218925698758E-2</v>
      </c>
      <c r="BW414" s="5"/>
      <c r="BX414" s="2">
        <v>0</v>
      </c>
      <c r="BY414" s="5"/>
      <c r="BZ414" s="5"/>
      <c r="CA414" s="5"/>
      <c r="CB414" s="5"/>
      <c r="CC414" s="5"/>
      <c r="CD414" s="5"/>
      <c r="CE414" s="5"/>
      <c r="CF414" s="5"/>
      <c r="CG414" s="5"/>
      <c r="CH414" s="2">
        <v>5.5861404386149463E-2</v>
      </c>
      <c r="CI414" s="5"/>
      <c r="CJ414" s="5"/>
      <c r="CK414" s="5"/>
      <c r="CL414" s="5"/>
      <c r="CM414" s="5"/>
      <c r="CN414" s="5"/>
      <c r="CO414" s="2">
        <v>0</v>
      </c>
      <c r="CP414" s="5"/>
      <c r="CQ414" s="5"/>
      <c r="CR414" s="2">
        <v>1.3507235234973801E-4</v>
      </c>
      <c r="CS414" s="5"/>
      <c r="CT414" s="2">
        <v>4.424681001732976E-2</v>
      </c>
      <c r="CU414" s="2">
        <v>7.1973405622167345E-4</v>
      </c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2">
        <v>0</v>
      </c>
      <c r="DR414" s="5"/>
      <c r="DS414" s="5"/>
      <c r="DT414" s="5"/>
      <c r="DU414" s="5"/>
      <c r="DV414" s="2">
        <v>5269</v>
      </c>
      <c r="DW414" s="2">
        <v>193</v>
      </c>
      <c r="DX414" s="2">
        <v>26</v>
      </c>
      <c r="DY414" s="10">
        <v>23</v>
      </c>
      <c r="DZ414" s="2">
        <v>0</v>
      </c>
      <c r="EA414" s="2">
        <v>5511</v>
      </c>
      <c r="EB414" t="str">
        <f>VLOOKUP(J414,Hoja2!$A$2:$D$1241,2,0)</f>
        <v>Metropolitana</v>
      </c>
      <c r="EC414" t="str">
        <f>VLOOKUP(J414,Hoja2!$A$2:$D$1241,3,0)</f>
        <v>Zona I - Metropolitana Suroriente</v>
      </c>
      <c r="ED414" t="str">
        <f>VLOOKUP(J414,Hoja2!$A$2:$D$1241,4,0)</f>
        <v>Rafael Uribe</v>
      </c>
    </row>
    <row r="415" spans="1:134" ht="16.5">
      <c r="A415" s="2">
        <v>414</v>
      </c>
      <c r="B415" s="3" t="s">
        <v>1679</v>
      </c>
      <c r="C415" s="3" t="s">
        <v>135</v>
      </c>
      <c r="D415" s="3" t="s">
        <v>136</v>
      </c>
      <c r="E415" s="3" t="s">
        <v>197</v>
      </c>
      <c r="F415" s="3" t="s">
        <v>390</v>
      </c>
      <c r="G415" s="3" t="s">
        <v>391</v>
      </c>
      <c r="H415" s="3" t="s">
        <v>146</v>
      </c>
      <c r="I415" s="3" t="s">
        <v>1680</v>
      </c>
      <c r="J415" s="3" t="s">
        <v>1681</v>
      </c>
      <c r="K415" s="2">
        <v>11.4</v>
      </c>
      <c r="L415" s="3" t="s">
        <v>143</v>
      </c>
      <c r="M415" s="2">
        <v>7409</v>
      </c>
      <c r="N415" s="2">
        <v>12.587999999999999</v>
      </c>
      <c r="O415" s="2">
        <v>8.9139999999999997</v>
      </c>
      <c r="P415" s="2">
        <v>4.2999999999999997E-2</v>
      </c>
      <c r="Q415" s="2">
        <v>3.6309999999999998</v>
      </c>
      <c r="R415" s="2">
        <v>0</v>
      </c>
      <c r="S415" s="2">
        <v>12.587999999999999</v>
      </c>
      <c r="T415" s="2">
        <v>19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3" t="s">
        <v>1679</v>
      </c>
      <c r="AC415" s="3" t="s">
        <v>1679</v>
      </c>
      <c r="AD415" s="3" t="s">
        <v>144</v>
      </c>
      <c r="AE415" s="3" t="s">
        <v>1680</v>
      </c>
      <c r="AF415" s="3" t="s">
        <v>1681</v>
      </c>
      <c r="AG415" s="4">
        <v>1229</v>
      </c>
      <c r="AH415" s="2">
        <v>557</v>
      </c>
      <c r="AI415" s="2">
        <v>0.10370233672890818</v>
      </c>
      <c r="AJ415" s="2">
        <v>1.8385719982916472E-2</v>
      </c>
      <c r="AK415" s="2">
        <v>2.1782427905956518E-2</v>
      </c>
      <c r="AL415" s="2">
        <v>1.6450813543592221E-2</v>
      </c>
      <c r="AM415" s="2">
        <v>1.034318441805668E-3</v>
      </c>
      <c r="AN415" s="2">
        <v>1.4460178112191892E-2</v>
      </c>
      <c r="AO415" s="2">
        <v>5.79914345677017E-3</v>
      </c>
      <c r="AP415" s="2">
        <v>5.1370454570079521E-2</v>
      </c>
      <c r="AQ415" s="2">
        <v>0.1788516847159469</v>
      </c>
      <c r="AR415" s="2">
        <v>1.6140632581317701E-3</v>
      </c>
      <c r="AS415" s="2">
        <v>2.273486693905665E-3</v>
      </c>
      <c r="AT415" s="2">
        <v>1.3021380259600916E-2</v>
      </c>
      <c r="AU415" s="2">
        <v>0</v>
      </c>
      <c r="AV415" s="2">
        <v>0</v>
      </c>
      <c r="AW415" s="2">
        <v>0.18484828217693786</v>
      </c>
      <c r="AX415" s="2">
        <v>0.21788819142477095</v>
      </c>
      <c r="AY415" s="2">
        <v>2.6009534068096949E-2</v>
      </c>
      <c r="AZ415" s="5"/>
      <c r="BA415" s="5"/>
      <c r="BB415" s="5"/>
      <c r="BC415" s="5"/>
      <c r="BD415" s="5"/>
      <c r="BE415" s="5"/>
      <c r="BF415" s="5"/>
      <c r="BG415" s="2">
        <v>0.12238322145085472</v>
      </c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2">
        <v>2.7287415900112862E-2</v>
      </c>
      <c r="BW415" s="5"/>
      <c r="BX415" s="2">
        <v>2.3813958731527362E-4</v>
      </c>
      <c r="BY415" s="2">
        <v>7.0093737743887296E-5</v>
      </c>
      <c r="BZ415" s="5"/>
      <c r="CA415" s="2">
        <v>0</v>
      </c>
      <c r="CB415" s="5"/>
      <c r="CC415" s="5"/>
      <c r="CD415" s="5"/>
      <c r="CE415" s="5"/>
      <c r="CF415" s="2">
        <v>6.04954418351125E-4</v>
      </c>
      <c r="CG415" s="5"/>
      <c r="CH415" s="2">
        <v>0.21788819142477095</v>
      </c>
      <c r="CI415" s="5"/>
      <c r="CJ415" s="5"/>
      <c r="CK415" s="5"/>
      <c r="CL415" s="5"/>
      <c r="CM415" s="5"/>
      <c r="CN415" s="2">
        <v>2.6009534068096949E-2</v>
      </c>
      <c r="CO415" s="2">
        <v>0</v>
      </c>
      <c r="CP415" s="5"/>
      <c r="CQ415" s="5"/>
      <c r="CR415" s="2">
        <v>5.5714791462709999E-4</v>
      </c>
      <c r="CS415" s="2">
        <v>0</v>
      </c>
      <c r="CT415" s="2">
        <v>7.9458987698003448E-3</v>
      </c>
      <c r="CU415" s="2">
        <v>1.5735823107349094E-2</v>
      </c>
      <c r="CV415" s="5"/>
      <c r="CW415" s="5"/>
      <c r="CX415" s="5"/>
      <c r="CY415" s="5"/>
      <c r="CZ415" s="5"/>
      <c r="DA415" s="5"/>
      <c r="DB415" s="2">
        <v>0</v>
      </c>
      <c r="DC415" s="5"/>
      <c r="DD415" s="5"/>
      <c r="DE415" s="5"/>
      <c r="DF415" s="5"/>
      <c r="DG415" s="2">
        <v>9.8962954841385602E-3</v>
      </c>
      <c r="DH415" s="5"/>
      <c r="DI415" s="5"/>
      <c r="DJ415" s="5"/>
      <c r="DK415" s="5"/>
      <c r="DL415" s="5"/>
      <c r="DM415" s="5"/>
      <c r="DN415" s="5"/>
      <c r="DO415" s="5"/>
      <c r="DP415" s="5"/>
      <c r="DQ415" s="2">
        <v>1.2929180664498469E-4</v>
      </c>
      <c r="DR415" s="5"/>
      <c r="DS415" s="2">
        <v>0</v>
      </c>
      <c r="DT415" s="5"/>
      <c r="DU415" s="2">
        <v>0</v>
      </c>
      <c r="DV415" s="2">
        <v>6574</v>
      </c>
      <c r="DW415" s="2">
        <v>300</v>
      </c>
      <c r="DX415" s="2">
        <v>35</v>
      </c>
      <c r="DY415" s="10">
        <v>23</v>
      </c>
      <c r="DZ415" s="2">
        <v>0</v>
      </c>
      <c r="EA415" s="2">
        <v>6932</v>
      </c>
      <c r="EB415" t="str">
        <f>VLOOKUP(J415,Hoja2!$A$2:$D$1241,2,0)</f>
        <v>Metropolitana</v>
      </c>
      <c r="EC415" t="str">
        <f>VLOOKUP(J415,Hoja2!$A$2:$D$1241,3,0)</f>
        <v>Zona I - Metropolitana Suroriente</v>
      </c>
      <c r="ED415" t="str">
        <f>VLOOKUP(J415,Hoja2!$A$2:$D$1241,4,0)</f>
        <v>Usme</v>
      </c>
    </row>
    <row r="416" spans="1:134" ht="16.5">
      <c r="A416" s="2">
        <v>415</v>
      </c>
      <c r="B416" s="3" t="s">
        <v>1682</v>
      </c>
      <c r="C416" s="3" t="s">
        <v>135</v>
      </c>
      <c r="D416" s="3" t="s">
        <v>136</v>
      </c>
      <c r="E416" s="3" t="s">
        <v>197</v>
      </c>
      <c r="F416" s="3" t="s">
        <v>390</v>
      </c>
      <c r="G416" s="3" t="s">
        <v>391</v>
      </c>
      <c r="H416" s="3" t="s">
        <v>146</v>
      </c>
      <c r="I416" s="3" t="s">
        <v>1683</v>
      </c>
      <c r="J416" s="3" t="s">
        <v>1684</v>
      </c>
      <c r="K416" s="2">
        <v>11.4</v>
      </c>
      <c r="L416" s="3" t="s">
        <v>143</v>
      </c>
      <c r="M416" s="2">
        <v>8187</v>
      </c>
      <c r="N416" s="2">
        <v>14.036</v>
      </c>
      <c r="O416" s="2">
        <v>10.708</v>
      </c>
      <c r="P416" s="2">
        <v>0.311</v>
      </c>
      <c r="Q416" s="2">
        <v>3.0169999999999999</v>
      </c>
      <c r="R416" s="2">
        <v>0</v>
      </c>
      <c r="S416" s="2">
        <v>14.036</v>
      </c>
      <c r="T416" s="2">
        <v>26</v>
      </c>
      <c r="U416" s="2">
        <v>0</v>
      </c>
      <c r="V416" s="2">
        <v>0</v>
      </c>
      <c r="W416" s="2">
        <v>1</v>
      </c>
      <c r="X416" s="2">
        <v>0</v>
      </c>
      <c r="Y416" s="2">
        <v>0</v>
      </c>
      <c r="Z416" s="2">
        <v>0</v>
      </c>
      <c r="AA416" s="2">
        <v>0</v>
      </c>
      <c r="AB416" s="3" t="s">
        <v>1682</v>
      </c>
      <c r="AC416" s="3" t="s">
        <v>1682</v>
      </c>
      <c r="AD416" s="3" t="s">
        <v>144</v>
      </c>
      <c r="AE416" s="3" t="s">
        <v>1683</v>
      </c>
      <c r="AF416" s="3" t="s">
        <v>1684</v>
      </c>
      <c r="AG416" s="4">
        <v>1231</v>
      </c>
      <c r="AH416" s="2">
        <v>761</v>
      </c>
      <c r="AI416" s="2">
        <v>6.2969304403897058E-2</v>
      </c>
      <c r="AJ416" s="2">
        <v>2.8694948763565743E-2</v>
      </c>
      <c r="AK416" s="2">
        <v>3.5388753986116177E-2</v>
      </c>
      <c r="AL416" s="2">
        <v>4.4089867012827091E-3</v>
      </c>
      <c r="AM416" s="2">
        <v>3.6295359722229262E-2</v>
      </c>
      <c r="AN416" s="2">
        <v>4.5329424662517208E-2</v>
      </c>
      <c r="AO416" s="2">
        <v>3.5248683076011103E-2</v>
      </c>
      <c r="AP416" s="2">
        <v>5.1828346142939269E-2</v>
      </c>
      <c r="AQ416" s="2">
        <v>2.3307930642688528E-2</v>
      </c>
      <c r="AR416" s="2">
        <v>1.2783783500286552E-2</v>
      </c>
      <c r="AS416" s="2">
        <v>1.0996320605442811E-2</v>
      </c>
      <c r="AT416" s="2">
        <v>4.5021007479829504E-2</v>
      </c>
      <c r="AU416" s="2">
        <v>0</v>
      </c>
      <c r="AV416" s="2">
        <v>0</v>
      </c>
      <c r="AW416" s="2">
        <v>0.19058152140312964</v>
      </c>
      <c r="AX416" s="2">
        <v>0.17348368875393641</v>
      </c>
      <c r="AY416" s="2">
        <v>2.3303416840475603E-2</v>
      </c>
      <c r="AZ416" s="2">
        <v>4.9042226892643198E-3</v>
      </c>
      <c r="BA416" s="5"/>
      <c r="BB416" s="2">
        <v>4.9042226892643198E-3</v>
      </c>
      <c r="BC416" s="5"/>
      <c r="BD416" s="2">
        <v>0</v>
      </c>
      <c r="BE416" s="5"/>
      <c r="BF416" s="5"/>
      <c r="BG416" s="2">
        <v>5.1751640419086239E-2</v>
      </c>
      <c r="BH416" s="5"/>
      <c r="BI416" s="5"/>
      <c r="BJ416" s="5"/>
      <c r="BK416" s="5"/>
      <c r="BL416" s="2">
        <v>1.1963263458168001E-3</v>
      </c>
      <c r="BM416" s="5"/>
      <c r="BN416" s="5"/>
      <c r="BO416" s="5"/>
      <c r="BP416" s="5"/>
      <c r="BQ416" s="5"/>
      <c r="BR416" s="5"/>
      <c r="BS416" s="5"/>
      <c r="BT416" s="5"/>
      <c r="BU416" s="5"/>
      <c r="BV416" s="2">
        <v>4.1418362194716347E-2</v>
      </c>
      <c r="BW416" s="5"/>
      <c r="BX416" s="2">
        <v>5.0208055871167724E-3</v>
      </c>
      <c r="BY416" s="2">
        <v>3.1890901591278512E-4</v>
      </c>
      <c r="BZ416" s="5"/>
      <c r="CA416" s="5"/>
      <c r="CB416" s="5"/>
      <c r="CC416" s="5"/>
      <c r="CD416" s="5"/>
      <c r="CE416" s="5"/>
      <c r="CF416" s="2">
        <v>1.800106198116241E-3</v>
      </c>
      <c r="CG416" s="5"/>
      <c r="CH416" s="2">
        <v>0.17348368875393641</v>
      </c>
      <c r="CI416" s="5"/>
      <c r="CJ416" s="5"/>
      <c r="CK416" s="5"/>
      <c r="CL416" s="5"/>
      <c r="CM416" s="5"/>
      <c r="CN416" s="2">
        <v>2.3303416840475603E-2</v>
      </c>
      <c r="CO416" s="2">
        <v>4.8837122332486826E-3</v>
      </c>
      <c r="CP416" s="5"/>
      <c r="CQ416" s="5"/>
      <c r="CR416" s="2">
        <v>4.4085332700998237E-3</v>
      </c>
      <c r="CS416" s="5"/>
      <c r="CT416" s="2">
        <v>6.9990508166069332E-2</v>
      </c>
      <c r="CU416" s="2">
        <v>8.498650772616816E-3</v>
      </c>
      <c r="CV416" s="5"/>
      <c r="CW416" s="5"/>
      <c r="CX416" s="5"/>
      <c r="CY416" s="5"/>
      <c r="CZ416" s="5"/>
      <c r="DA416" s="2">
        <v>0</v>
      </c>
      <c r="DB416" s="5"/>
      <c r="DC416" s="5"/>
      <c r="DD416" s="2">
        <v>0</v>
      </c>
      <c r="DE416" s="5"/>
      <c r="DF416" s="5"/>
      <c r="DG416" s="2">
        <v>0</v>
      </c>
      <c r="DH416" s="5"/>
      <c r="DI416" s="5"/>
      <c r="DJ416" s="5"/>
      <c r="DK416" s="5"/>
      <c r="DL416" s="5"/>
      <c r="DM416" s="5"/>
      <c r="DN416" s="5"/>
      <c r="DO416" s="5"/>
      <c r="DP416" s="5"/>
      <c r="DQ416" s="2">
        <v>1.5289580212416541E-4</v>
      </c>
      <c r="DR416" s="5"/>
      <c r="DS416" s="5"/>
      <c r="DT416" s="5"/>
      <c r="DU416" s="2">
        <v>1.1410713982055868E-3</v>
      </c>
      <c r="DV416" s="2">
        <v>7751</v>
      </c>
      <c r="DW416" s="2">
        <v>196</v>
      </c>
      <c r="DX416" s="2">
        <v>19</v>
      </c>
      <c r="DY416" s="10">
        <v>32</v>
      </c>
      <c r="DZ416" s="2">
        <v>0</v>
      </c>
      <c r="EA416" s="2">
        <v>7998</v>
      </c>
      <c r="EB416" t="str">
        <f>VLOOKUP(J416,Hoja2!$A$2:$D$1241,2,0)</f>
        <v>Metropolitana</v>
      </c>
      <c r="EC416" t="str">
        <f>VLOOKUP(J416,Hoja2!$A$2:$D$1241,3,0)</f>
        <v>Zona I - Metropolitana Suroriente</v>
      </c>
      <c r="ED416" t="str">
        <f>VLOOKUP(J416,Hoja2!$A$2:$D$1241,4,0)</f>
        <v>Usme</v>
      </c>
    </row>
    <row r="417" spans="1:134" ht="16.5">
      <c r="A417" s="2">
        <v>416</v>
      </c>
      <c r="B417" s="3" t="s">
        <v>1685</v>
      </c>
      <c r="C417" s="3" t="s">
        <v>135</v>
      </c>
      <c r="D417" s="3" t="s">
        <v>136</v>
      </c>
      <c r="E417" s="3" t="s">
        <v>197</v>
      </c>
      <c r="F417" s="3" t="s">
        <v>390</v>
      </c>
      <c r="G417" s="3" t="s">
        <v>391</v>
      </c>
      <c r="H417" s="3" t="s">
        <v>153</v>
      </c>
      <c r="I417" s="3" t="s">
        <v>1686</v>
      </c>
      <c r="J417" s="3" t="s">
        <v>1687</v>
      </c>
      <c r="K417" s="2">
        <v>11.4</v>
      </c>
      <c r="L417" s="3" t="s">
        <v>143</v>
      </c>
      <c r="M417" s="2">
        <v>11246</v>
      </c>
      <c r="N417" s="2">
        <v>95.102000000000004</v>
      </c>
      <c r="O417" s="2">
        <v>77.45</v>
      </c>
      <c r="P417" s="2">
        <v>12.811</v>
      </c>
      <c r="Q417" s="2">
        <v>4.8410000000000002</v>
      </c>
      <c r="R417" s="2">
        <v>0</v>
      </c>
      <c r="S417" s="2">
        <v>95.102000000000004</v>
      </c>
      <c r="T417" s="2">
        <v>67</v>
      </c>
      <c r="U417" s="2">
        <v>0</v>
      </c>
      <c r="V417" s="2">
        <v>0</v>
      </c>
      <c r="W417" s="2">
        <v>39</v>
      </c>
      <c r="X417" s="2">
        <v>0</v>
      </c>
      <c r="Y417" s="2">
        <v>0</v>
      </c>
      <c r="Z417" s="2">
        <v>0</v>
      </c>
      <c r="AA417" s="2">
        <v>0</v>
      </c>
      <c r="AB417" s="3" t="s">
        <v>1685</v>
      </c>
      <c r="AC417" s="3" t="s">
        <v>1685</v>
      </c>
      <c r="AD417" s="3" t="s">
        <v>144</v>
      </c>
      <c r="AE417" s="3" t="s">
        <v>1686</v>
      </c>
      <c r="AF417" s="3" t="s">
        <v>1687</v>
      </c>
      <c r="AG417" s="4">
        <v>1213</v>
      </c>
      <c r="AH417" s="2">
        <v>1043</v>
      </c>
      <c r="AI417" s="2">
        <v>0.42325089082371359</v>
      </c>
      <c r="AJ417" s="2">
        <v>0.10781627856328684</v>
      </c>
      <c r="AK417" s="2">
        <v>3.6386989865705231E-2</v>
      </c>
      <c r="AL417" s="2">
        <v>0.10399324525677958</v>
      </c>
      <c r="AM417" s="2">
        <v>0.1471972599304186</v>
      </c>
      <c r="AN417" s="2">
        <v>0.56754349095629841</v>
      </c>
      <c r="AO417" s="2">
        <v>0.5642845601795714</v>
      </c>
      <c r="AP417" s="2">
        <v>0.21552068376806038</v>
      </c>
      <c r="AQ417" s="2">
        <v>0.80136603865699774</v>
      </c>
      <c r="AR417" s="2">
        <v>0.48767338025343687</v>
      </c>
      <c r="AS417" s="2">
        <v>7.1101772201590793E-2</v>
      </c>
      <c r="AT417" s="2">
        <v>7.5641192784781042E-2</v>
      </c>
      <c r="AU417" s="2">
        <v>0</v>
      </c>
      <c r="AV417" s="2">
        <v>0</v>
      </c>
      <c r="AW417" s="2">
        <v>3.1164165454812709</v>
      </c>
      <c r="AX417" s="2">
        <v>0.3471518057659958</v>
      </c>
      <c r="AY417" s="2">
        <v>1.9960740167691629E-2</v>
      </c>
      <c r="AZ417" s="2">
        <v>0.1182466918256829</v>
      </c>
      <c r="BA417" s="5"/>
      <c r="BB417" s="2">
        <v>0.1182466918256829</v>
      </c>
      <c r="BC417" s="2">
        <v>0.25567897785473165</v>
      </c>
      <c r="BD417" s="2">
        <v>0</v>
      </c>
      <c r="BE417" s="5"/>
      <c r="BF417" s="5"/>
      <c r="BG417" s="2">
        <v>1.2189856443681117</v>
      </c>
      <c r="BH417" s="2">
        <v>0</v>
      </c>
      <c r="BI417" s="2">
        <v>4.0765818060483794E-2</v>
      </c>
      <c r="BJ417" s="5"/>
      <c r="BK417" s="5"/>
      <c r="BL417" s="5"/>
      <c r="BM417" s="2">
        <v>0.22964641163688379</v>
      </c>
      <c r="BN417" s="5"/>
      <c r="BO417" s="5"/>
      <c r="BP417" s="2">
        <v>6.0221330764401095E-4</v>
      </c>
      <c r="BQ417" s="2">
        <v>0</v>
      </c>
      <c r="BR417" s="5"/>
      <c r="BS417" s="2">
        <v>0</v>
      </c>
      <c r="BT417" s="5"/>
      <c r="BU417" s="5"/>
      <c r="BV417" s="2">
        <v>0.12939848612773638</v>
      </c>
      <c r="BW417" s="5"/>
      <c r="BX417" s="2">
        <v>1.1743942297597876E-3</v>
      </c>
      <c r="BY417" s="2">
        <v>2.2173940043893999E-4</v>
      </c>
      <c r="BZ417" s="5"/>
      <c r="CA417" s="5"/>
      <c r="CB417" s="5"/>
      <c r="CC417" s="2">
        <v>0</v>
      </c>
      <c r="CD417" s="5"/>
      <c r="CE417" s="5"/>
      <c r="CF417" s="2">
        <v>0.24171280372565568</v>
      </c>
      <c r="CG417" s="5"/>
      <c r="CH417" s="2">
        <v>0.31798350187120761</v>
      </c>
      <c r="CI417" s="5"/>
      <c r="CJ417" s="5"/>
      <c r="CK417" s="2">
        <v>2.9168303894788181E-2</v>
      </c>
      <c r="CL417" s="5"/>
      <c r="CM417" s="5"/>
      <c r="CN417" s="2">
        <v>1.9960740167691629E-2</v>
      </c>
      <c r="CO417" s="2">
        <v>0.58014731398399488</v>
      </c>
      <c r="CP417" s="5"/>
      <c r="CQ417" s="5"/>
      <c r="CR417" s="2">
        <v>2.5300463302085456E-2</v>
      </c>
      <c r="CS417" s="2">
        <v>0</v>
      </c>
      <c r="CT417" s="2">
        <v>0.14641384649721584</v>
      </c>
      <c r="CU417" s="2">
        <v>3.225258477631749E-2</v>
      </c>
      <c r="CV417" s="5"/>
      <c r="CW417" s="2">
        <v>0</v>
      </c>
      <c r="CX417" s="5"/>
      <c r="CY417" s="2">
        <v>5.7997385019467603E-5</v>
      </c>
      <c r="CZ417" s="5"/>
      <c r="DA417" s="5"/>
      <c r="DB417" s="2">
        <v>0</v>
      </c>
      <c r="DC417" s="5"/>
      <c r="DD417" s="5"/>
      <c r="DE417" s="5"/>
      <c r="DF417" s="5"/>
      <c r="DG417" s="2">
        <v>0.12408230520976887</v>
      </c>
      <c r="DH417" s="5"/>
      <c r="DI417" s="5"/>
      <c r="DJ417" s="5"/>
      <c r="DK417" s="5"/>
      <c r="DL417" s="5"/>
      <c r="DM417" s="5"/>
      <c r="DN417" s="5"/>
      <c r="DO417" s="5"/>
      <c r="DP417" s="5"/>
      <c r="DQ417" s="2">
        <v>4.2897046873711609E-3</v>
      </c>
      <c r="DR417" s="5"/>
      <c r="DS417" s="5"/>
      <c r="DT417" s="2">
        <v>0</v>
      </c>
      <c r="DU417" s="2">
        <v>8.5685840928050705E-2</v>
      </c>
      <c r="DV417" s="2">
        <v>9030</v>
      </c>
      <c r="DW417" s="2">
        <v>111</v>
      </c>
      <c r="DX417" s="2">
        <v>41</v>
      </c>
      <c r="DY417" s="10">
        <v>28</v>
      </c>
      <c r="DZ417" s="2">
        <v>0</v>
      </c>
      <c r="EA417" s="2">
        <v>9210</v>
      </c>
      <c r="EB417" t="str">
        <f>VLOOKUP(J417,Hoja2!$A$2:$D$1241,2,0)</f>
        <v>Metropolitana</v>
      </c>
      <c r="EC417" t="str">
        <f>VLOOKUP(J417,Hoja2!$A$2:$D$1241,3,0)</f>
        <v>Zona I - Metropolitana Suroriente</v>
      </c>
      <c r="ED417" t="str">
        <f>VLOOKUP(J417,Hoja2!$A$2:$D$1241,4,0)</f>
        <v>Usme</v>
      </c>
    </row>
    <row r="418" spans="1:134" ht="16.5">
      <c r="A418" s="2">
        <v>417</v>
      </c>
      <c r="B418" s="3" t="s">
        <v>1688</v>
      </c>
      <c r="C418" s="3" t="s">
        <v>135</v>
      </c>
      <c r="D418" s="3" t="s">
        <v>136</v>
      </c>
      <c r="E418" s="3" t="s">
        <v>197</v>
      </c>
      <c r="F418" s="3" t="s">
        <v>390</v>
      </c>
      <c r="G418" s="3" t="s">
        <v>391</v>
      </c>
      <c r="H418" s="3" t="s">
        <v>140</v>
      </c>
      <c r="I418" s="3" t="s">
        <v>1689</v>
      </c>
      <c r="J418" s="3" t="s">
        <v>1690</v>
      </c>
      <c r="K418" s="2">
        <v>11.4</v>
      </c>
      <c r="L418" s="3" t="s">
        <v>143</v>
      </c>
      <c r="M418" s="2">
        <v>1585</v>
      </c>
      <c r="N418" s="2">
        <v>5.0609999999999999</v>
      </c>
      <c r="O418" s="2">
        <v>3.6829999999999998</v>
      </c>
      <c r="P418" s="2">
        <v>0</v>
      </c>
      <c r="Q418" s="2">
        <v>1.3779999999999999</v>
      </c>
      <c r="R418" s="2">
        <v>0</v>
      </c>
      <c r="S418" s="2">
        <v>5.0609999999999999</v>
      </c>
      <c r="T418" s="2">
        <v>14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3" t="s">
        <v>1688</v>
      </c>
      <c r="AC418" s="3" t="s">
        <v>1688</v>
      </c>
      <c r="AD418" s="3" t="s">
        <v>144</v>
      </c>
      <c r="AE418" s="3" t="s">
        <v>1689</v>
      </c>
      <c r="AF418" s="3" t="s">
        <v>1690</v>
      </c>
      <c r="AG418" s="4">
        <v>1219</v>
      </c>
      <c r="AH418" s="2">
        <v>105</v>
      </c>
      <c r="AI418" s="2">
        <v>8.2511731901820269E-3</v>
      </c>
      <c r="AJ418" s="2">
        <v>0</v>
      </c>
      <c r="AK418" s="2">
        <v>0</v>
      </c>
      <c r="AL418" s="2">
        <v>1.9275950283243899E-4</v>
      </c>
      <c r="AM418" s="2">
        <v>5.90763305365445E-5</v>
      </c>
      <c r="AN418" s="2">
        <v>0</v>
      </c>
      <c r="AO418" s="2">
        <v>1.0358192846471886E-2</v>
      </c>
      <c r="AP418" s="2">
        <v>8.0642652905447304E-4</v>
      </c>
      <c r="AQ418" s="5"/>
      <c r="AR418" s="2">
        <v>1.1949560656621498E-3</v>
      </c>
      <c r="AS418" s="2">
        <v>1.60614738502818E-3</v>
      </c>
      <c r="AT418" s="2">
        <v>2.508738862313628E-4</v>
      </c>
      <c r="AU418" s="2">
        <v>0</v>
      </c>
      <c r="AV418" s="2">
        <v>0</v>
      </c>
      <c r="AW418" s="2">
        <v>4.2932575969604645E-3</v>
      </c>
      <c r="AX418" s="2">
        <v>1.8426348139038599E-2</v>
      </c>
      <c r="AY418" s="5"/>
      <c r="AZ418" s="5"/>
      <c r="BA418" s="5"/>
      <c r="BB418" s="5"/>
      <c r="BC418" s="5"/>
      <c r="BD418" s="5"/>
      <c r="BE418" s="5"/>
      <c r="BF418" s="5"/>
      <c r="BG418" s="2">
        <v>9.9918603188691195E-4</v>
      </c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2">
        <v>1.2367176471440001E-3</v>
      </c>
      <c r="BY418" s="5"/>
      <c r="BZ418" s="5"/>
      <c r="CA418" s="5"/>
      <c r="CB418" s="5"/>
      <c r="CC418" s="5"/>
      <c r="CD418" s="5"/>
      <c r="CE418" s="5"/>
      <c r="CF418" s="2">
        <v>1.5020533610351E-5</v>
      </c>
      <c r="CG418" s="5"/>
      <c r="CH418" s="2">
        <v>1.8426348139038599E-2</v>
      </c>
      <c r="CI418" s="5"/>
      <c r="CJ418" s="5"/>
      <c r="CK418" s="5"/>
      <c r="CL418" s="5"/>
      <c r="CM418" s="5"/>
      <c r="CN418" s="5"/>
      <c r="CO418" s="2">
        <v>0</v>
      </c>
      <c r="CP418" s="5"/>
      <c r="CQ418" s="5"/>
      <c r="CR418" s="2">
        <v>0</v>
      </c>
      <c r="CS418" s="5"/>
      <c r="CT418" s="2">
        <v>1.7314749054694401E-5</v>
      </c>
      <c r="CU418" s="2">
        <v>4.1887125023632702E-4</v>
      </c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2">
        <v>0</v>
      </c>
      <c r="DR418" s="5"/>
      <c r="DS418" s="2">
        <v>0</v>
      </c>
      <c r="DT418" s="2">
        <v>0</v>
      </c>
      <c r="DU418" s="2">
        <v>1.60614738502818E-3</v>
      </c>
      <c r="DV418" s="2">
        <v>830</v>
      </c>
      <c r="DW418" s="2">
        <v>220</v>
      </c>
      <c r="DX418" s="2">
        <v>15</v>
      </c>
      <c r="DY418" s="10">
        <v>13</v>
      </c>
      <c r="DZ418" s="2">
        <v>0</v>
      </c>
      <c r="EA418" s="2">
        <v>1078</v>
      </c>
      <c r="EB418" t="str">
        <f>VLOOKUP(J418,Hoja2!$A$2:$D$1241,2,0)</f>
        <v>Metropolitana</v>
      </c>
      <c r="EC418" t="str">
        <f>VLOOKUP(J418,Hoja2!$A$2:$D$1241,3,0)</f>
        <v>Zona I - Metropolitana Suroriente</v>
      </c>
      <c r="ED418" t="str">
        <f>VLOOKUP(J418,Hoja2!$A$2:$D$1241,4,0)</f>
        <v>Usme</v>
      </c>
    </row>
    <row r="419" spans="1:134" ht="16.5">
      <c r="A419" s="2">
        <v>418</v>
      </c>
      <c r="B419" s="3" t="s">
        <v>1691</v>
      </c>
      <c r="C419" s="3" t="s">
        <v>135</v>
      </c>
      <c r="D419" s="3" t="s">
        <v>136</v>
      </c>
      <c r="E419" s="3" t="s">
        <v>197</v>
      </c>
      <c r="F419" s="3" t="s">
        <v>390</v>
      </c>
      <c r="G419" s="3" t="s">
        <v>391</v>
      </c>
      <c r="H419" s="3" t="s">
        <v>146</v>
      </c>
      <c r="I419" s="3" t="s">
        <v>1692</v>
      </c>
      <c r="J419" s="3" t="s">
        <v>1693</v>
      </c>
      <c r="K419" s="2">
        <v>11.4</v>
      </c>
      <c r="L419" s="3" t="s">
        <v>143</v>
      </c>
      <c r="M419" s="2">
        <v>12994</v>
      </c>
      <c r="N419" s="2">
        <v>19.899999999999999</v>
      </c>
      <c r="O419" s="2">
        <v>10.558999999999999</v>
      </c>
      <c r="P419" s="2">
        <v>4.7130000000000001</v>
      </c>
      <c r="Q419" s="2">
        <v>4.6280000000000001</v>
      </c>
      <c r="R419" s="2">
        <v>0</v>
      </c>
      <c r="S419" s="2">
        <v>19.899999999999999</v>
      </c>
      <c r="T419" s="2">
        <v>42</v>
      </c>
      <c r="U419" s="2">
        <v>0</v>
      </c>
      <c r="V419" s="2">
        <v>0</v>
      </c>
      <c r="W419" s="2">
        <v>8</v>
      </c>
      <c r="X419" s="2">
        <v>0</v>
      </c>
      <c r="Y419" s="2">
        <v>0</v>
      </c>
      <c r="Z419" s="2">
        <v>0</v>
      </c>
      <c r="AA419" s="2">
        <v>0</v>
      </c>
      <c r="AB419" s="3" t="s">
        <v>1691</v>
      </c>
      <c r="AC419" s="3" t="s">
        <v>1691</v>
      </c>
      <c r="AD419" s="3" t="s">
        <v>144</v>
      </c>
      <c r="AE419" s="3" t="s">
        <v>1692</v>
      </c>
      <c r="AF419" s="3" t="s">
        <v>1693</v>
      </c>
      <c r="AG419" s="4">
        <v>1230</v>
      </c>
      <c r="AH419" s="2">
        <v>461</v>
      </c>
      <c r="AI419" s="2">
        <v>0.38103713676245249</v>
      </c>
      <c r="AJ419" s="2">
        <v>3.6304188574968137E-2</v>
      </c>
      <c r="AK419" s="2">
        <v>1.3512573116973903E-2</v>
      </c>
      <c r="AL419" s="2">
        <v>4.8429066332062484E-4</v>
      </c>
      <c r="AM419" s="2">
        <v>0.10151480858556639</v>
      </c>
      <c r="AN419" s="2">
        <v>1.7955602746267361E-3</v>
      </c>
      <c r="AO419" s="2">
        <v>1.7205912236502918E-2</v>
      </c>
      <c r="AP419" s="2">
        <v>0</v>
      </c>
      <c r="AQ419" s="2">
        <v>3.1584493411278999E-5</v>
      </c>
      <c r="AR419" s="2">
        <v>7.0553300025313764E-3</v>
      </c>
      <c r="AS419" s="2">
        <v>4.6212649377030471E-3</v>
      </c>
      <c r="AT419" s="2">
        <v>4.4885968306627852E-3</v>
      </c>
      <c r="AU419" s="2">
        <v>0</v>
      </c>
      <c r="AV419" s="2">
        <v>0</v>
      </c>
      <c r="AW419" s="2">
        <v>0.41025366092692561</v>
      </c>
      <c r="AX419" s="2">
        <v>6.4248344092440277E-2</v>
      </c>
      <c r="AY419" s="2">
        <v>1.0108252092249614E-2</v>
      </c>
      <c r="AZ419" s="2">
        <v>8.3440989367103979E-2</v>
      </c>
      <c r="BA419" s="5"/>
      <c r="BB419" s="2">
        <v>8.3440989367103979E-2</v>
      </c>
      <c r="BC419" s="2">
        <v>0.36176888089769432</v>
      </c>
      <c r="BD419" s="2">
        <v>0</v>
      </c>
      <c r="BE419" s="5"/>
      <c r="BF419" s="5"/>
      <c r="BG419" s="2">
        <v>6.9691588828828714E-3</v>
      </c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2">
        <v>1.4959062546410813E-2</v>
      </c>
      <c r="BW419" s="5"/>
      <c r="BX419" s="2">
        <v>1.5206398477244379E-4</v>
      </c>
      <c r="BY419" s="2">
        <v>0</v>
      </c>
      <c r="BZ419" s="5"/>
      <c r="CA419" s="5"/>
      <c r="CB419" s="5"/>
      <c r="CC419" s="5"/>
      <c r="CD419" s="5"/>
      <c r="CE419" s="5"/>
      <c r="CF419" s="2">
        <v>2.8626390924990299E-5</v>
      </c>
      <c r="CG419" s="5"/>
      <c r="CH419" s="2">
        <v>6.4248344092440277E-2</v>
      </c>
      <c r="CI419" s="5"/>
      <c r="CJ419" s="2">
        <v>0</v>
      </c>
      <c r="CK419" s="5"/>
      <c r="CL419" s="5"/>
      <c r="CM419" s="5"/>
      <c r="CN419" s="2">
        <v>1.0108252092249614E-2</v>
      </c>
      <c r="CO419" s="2">
        <v>1.4516854631089378E-2</v>
      </c>
      <c r="CP419" s="5"/>
      <c r="CQ419" s="5"/>
      <c r="CR419" s="2">
        <v>0</v>
      </c>
      <c r="CS419" s="5"/>
      <c r="CT419" s="2">
        <v>8.6509708694165743E-3</v>
      </c>
      <c r="CU419" s="2">
        <v>3.2080427237343194E-3</v>
      </c>
      <c r="CV419" s="5"/>
      <c r="CW419" s="5"/>
      <c r="CX419" s="5"/>
      <c r="CY419" s="5"/>
      <c r="CZ419" s="5"/>
      <c r="DA419" s="5"/>
      <c r="DB419" s="5"/>
      <c r="DC419" s="2">
        <v>0</v>
      </c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2">
        <v>0</v>
      </c>
      <c r="DR419" s="5"/>
      <c r="DS419" s="2">
        <v>0</v>
      </c>
      <c r="DT419" s="2">
        <v>0</v>
      </c>
      <c r="DU419" s="5"/>
      <c r="DV419" s="2">
        <v>8245</v>
      </c>
      <c r="DW419" s="2">
        <v>425</v>
      </c>
      <c r="DX419" s="2">
        <v>69</v>
      </c>
      <c r="DY419" s="10">
        <v>27</v>
      </c>
      <c r="DZ419" s="2">
        <v>0</v>
      </c>
      <c r="EA419" s="2">
        <v>8766</v>
      </c>
      <c r="EB419" t="str">
        <f>VLOOKUP(J419,Hoja2!$A$2:$D$1241,2,0)</f>
        <v>Metropolitana</v>
      </c>
      <c r="EC419" t="str">
        <f>VLOOKUP(J419,Hoja2!$A$2:$D$1241,3,0)</f>
        <v>Zona I - Metropolitana Suroriente</v>
      </c>
      <c r="ED419" t="str">
        <f>VLOOKUP(J419,Hoja2!$A$2:$D$1241,4,0)</f>
        <v>Usme</v>
      </c>
    </row>
    <row r="420" spans="1:134" ht="16.5">
      <c r="A420" s="2">
        <v>419</v>
      </c>
      <c r="B420" s="3" t="s">
        <v>1694</v>
      </c>
      <c r="C420" s="3" t="s">
        <v>135</v>
      </c>
      <c r="D420" s="3" t="s">
        <v>136</v>
      </c>
      <c r="E420" s="3" t="s">
        <v>197</v>
      </c>
      <c r="F420" s="3" t="s">
        <v>406</v>
      </c>
      <c r="G420" s="3" t="s">
        <v>407</v>
      </c>
      <c r="H420" s="3" t="s">
        <v>146</v>
      </c>
      <c r="I420" s="3" t="s">
        <v>1695</v>
      </c>
      <c r="J420" s="3" t="s">
        <v>1696</v>
      </c>
      <c r="K420" s="2">
        <v>11.4</v>
      </c>
      <c r="L420" s="3" t="s">
        <v>143</v>
      </c>
      <c r="M420" s="2">
        <v>3718</v>
      </c>
      <c r="N420" s="2">
        <v>4.9889999999999999</v>
      </c>
      <c r="O420" s="2">
        <v>2.9319999999999999</v>
      </c>
      <c r="P420" s="2">
        <v>0.09</v>
      </c>
      <c r="Q420" s="2">
        <v>1.966</v>
      </c>
      <c r="R420" s="2">
        <v>0</v>
      </c>
      <c r="S420" s="2">
        <v>4.9889999999999999</v>
      </c>
      <c r="T420" s="2">
        <v>11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3" t="s">
        <v>1694</v>
      </c>
      <c r="AC420" s="3" t="s">
        <v>1694</v>
      </c>
      <c r="AD420" s="3" t="s">
        <v>144</v>
      </c>
      <c r="AE420" s="3" t="s">
        <v>1697</v>
      </c>
      <c r="AF420" s="3" t="s">
        <v>1696</v>
      </c>
      <c r="AG420" s="4">
        <v>247</v>
      </c>
      <c r="AH420" s="2">
        <v>238</v>
      </c>
      <c r="AI420" s="2">
        <v>5.153877448797234E-3</v>
      </c>
      <c r="AJ420" s="2">
        <v>8.354239910396348E-3</v>
      </c>
      <c r="AK420" s="2">
        <v>3.2131481664735028E-3</v>
      </c>
      <c r="AL420" s="2">
        <v>6.0923258924413203E-4</v>
      </c>
      <c r="AM420" s="2">
        <v>4.4104672367459938E-3</v>
      </c>
      <c r="AN420" s="2">
        <v>7.68587845079741E-3</v>
      </c>
      <c r="AO420" s="2">
        <v>2.0582695828356073E-2</v>
      </c>
      <c r="AP420" s="2">
        <v>8.9860427228473597E-3</v>
      </c>
      <c r="AQ420" s="2">
        <v>1.9043306626268315E-3</v>
      </c>
      <c r="AR420" s="2">
        <v>8.6501851286125697E-3</v>
      </c>
      <c r="AS420" s="2">
        <v>3.7359904783861061E-3</v>
      </c>
      <c r="AT420" s="2">
        <v>5.4686531310808523E-3</v>
      </c>
      <c r="AU420" s="5"/>
      <c r="AV420" s="2">
        <v>0</v>
      </c>
      <c r="AW420" s="2">
        <v>5.2800431312343729E-2</v>
      </c>
      <c r="AX420" s="2">
        <v>2.5954310442020678E-2</v>
      </c>
      <c r="AY420" s="2">
        <v>0</v>
      </c>
      <c r="AZ420" s="5"/>
      <c r="BA420" s="5"/>
      <c r="BB420" s="5"/>
      <c r="BC420" s="5"/>
      <c r="BD420" s="5"/>
      <c r="BE420" s="5"/>
      <c r="BF420" s="5"/>
      <c r="BG420" s="2">
        <v>6.8961169265699474E-3</v>
      </c>
      <c r="BH420" s="5"/>
      <c r="BI420" s="2">
        <v>5.9166755661825803E-4</v>
      </c>
      <c r="BJ420" s="5"/>
      <c r="BK420" s="5"/>
      <c r="BL420" s="5"/>
      <c r="BM420" s="5"/>
      <c r="BN420" s="5"/>
      <c r="BO420" s="5"/>
      <c r="BP420" s="2">
        <v>0</v>
      </c>
      <c r="BQ420" s="5"/>
      <c r="BR420" s="5"/>
      <c r="BS420" s="5"/>
      <c r="BT420" s="5"/>
      <c r="BU420" s="5"/>
      <c r="BV420" s="2">
        <v>2.5002598184393376E-2</v>
      </c>
      <c r="BW420" s="5"/>
      <c r="BX420" s="5"/>
      <c r="BY420" s="2">
        <v>0</v>
      </c>
      <c r="BZ420" s="5"/>
      <c r="CA420" s="5"/>
      <c r="CB420" s="5"/>
      <c r="CC420" s="5"/>
      <c r="CD420" s="5"/>
      <c r="CE420" s="5"/>
      <c r="CF420" s="2">
        <v>1.38000285709134E-4</v>
      </c>
      <c r="CG420" s="5"/>
      <c r="CH420" s="2">
        <v>2.5954310442020678E-2</v>
      </c>
      <c r="CI420" s="5"/>
      <c r="CJ420" s="5"/>
      <c r="CK420" s="5"/>
      <c r="CL420" s="5"/>
      <c r="CM420" s="5"/>
      <c r="CN420" s="2">
        <v>0</v>
      </c>
      <c r="CO420" s="2">
        <v>0</v>
      </c>
      <c r="CP420" s="5"/>
      <c r="CQ420" s="5"/>
      <c r="CR420" s="2">
        <v>3.8569277131966311E-3</v>
      </c>
      <c r="CS420" s="2">
        <v>0</v>
      </c>
      <c r="CT420" s="2">
        <v>3.6321571575135669E-3</v>
      </c>
      <c r="CU420" s="2">
        <v>9.3711700392069951E-3</v>
      </c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2">
        <v>3.3117934491358201E-3</v>
      </c>
      <c r="DH420" s="5"/>
      <c r="DI420" s="5"/>
      <c r="DJ420" s="5"/>
      <c r="DK420" s="5"/>
      <c r="DL420" s="5"/>
      <c r="DM420" s="5"/>
      <c r="DN420" s="5"/>
      <c r="DO420" s="5"/>
      <c r="DP420" s="5"/>
      <c r="DQ420" s="2">
        <v>0</v>
      </c>
      <c r="DR420" s="5"/>
      <c r="DS420" s="2">
        <v>0</v>
      </c>
      <c r="DT420" s="5"/>
      <c r="DU420" s="5"/>
      <c r="DV420" s="2">
        <v>3217</v>
      </c>
      <c r="DW420" s="2">
        <v>272</v>
      </c>
      <c r="DX420" s="2">
        <v>52</v>
      </c>
      <c r="DY420" s="10">
        <v>6</v>
      </c>
      <c r="DZ420" s="2">
        <v>0</v>
      </c>
      <c r="EA420" s="2">
        <v>3547</v>
      </c>
      <c r="EB420" t="str">
        <f>VLOOKUP(J420,Hoja2!$A$2:$D$1241,2,0)</f>
        <v>Metropolitana</v>
      </c>
      <c r="EC420" t="str">
        <f>VLOOKUP(J420,Hoja2!$A$2:$D$1241,3,0)</f>
        <v>Zona II - Metropolitana Suroccidente</v>
      </c>
      <c r="ED420" t="str">
        <f>VLOOKUP(J420,Hoja2!$A$2:$D$1241,4,0)</f>
        <v>Bosa</v>
      </c>
    </row>
    <row r="421" spans="1:134" ht="16.5">
      <c r="A421" s="2">
        <v>420</v>
      </c>
      <c r="B421" s="3" t="s">
        <v>1698</v>
      </c>
      <c r="C421" s="3" t="s">
        <v>135</v>
      </c>
      <c r="D421" s="3" t="s">
        <v>136</v>
      </c>
      <c r="E421" s="3" t="s">
        <v>197</v>
      </c>
      <c r="F421" s="3" t="s">
        <v>406</v>
      </c>
      <c r="G421" s="3" t="s">
        <v>407</v>
      </c>
      <c r="H421" s="3" t="s">
        <v>153</v>
      </c>
      <c r="I421" s="3" t="s">
        <v>1699</v>
      </c>
      <c r="J421" s="3" t="s">
        <v>1700</v>
      </c>
      <c r="K421" s="2">
        <v>11.4</v>
      </c>
      <c r="L421" s="3" t="s">
        <v>143</v>
      </c>
      <c r="M421" s="2">
        <v>7596</v>
      </c>
      <c r="N421" s="2">
        <v>8.5359999999999996</v>
      </c>
      <c r="O421" s="2">
        <v>3.8849999999999998</v>
      </c>
      <c r="P421" s="2">
        <v>0</v>
      </c>
      <c r="Q421" s="2">
        <v>4.6509999999999998</v>
      </c>
      <c r="R421" s="2">
        <v>0</v>
      </c>
      <c r="S421" s="2">
        <v>8.5359999999999996</v>
      </c>
      <c r="T421" s="2">
        <v>28</v>
      </c>
      <c r="U421" s="2">
        <v>0</v>
      </c>
      <c r="V421" s="2">
        <v>0</v>
      </c>
      <c r="W421" s="2">
        <v>3</v>
      </c>
      <c r="X421" s="2">
        <v>0</v>
      </c>
      <c r="Y421" s="2">
        <v>0</v>
      </c>
      <c r="Z421" s="2">
        <v>0</v>
      </c>
      <c r="AA421" s="2">
        <v>0</v>
      </c>
      <c r="AB421" s="3" t="s">
        <v>1698</v>
      </c>
      <c r="AC421" s="3" t="s">
        <v>1698</v>
      </c>
      <c r="AD421" s="3" t="s">
        <v>144</v>
      </c>
      <c r="AE421" s="3" t="s">
        <v>1701</v>
      </c>
      <c r="AF421" s="3" t="s">
        <v>1700</v>
      </c>
      <c r="AG421" s="4">
        <v>240</v>
      </c>
      <c r="AH421" s="2">
        <v>211</v>
      </c>
      <c r="AI421" s="2">
        <v>8.6892756270707597E-3</v>
      </c>
      <c r="AJ421" s="2">
        <v>2.2627185998297299E-4</v>
      </c>
      <c r="AK421" s="2">
        <v>5.0099910750843997E-3</v>
      </c>
      <c r="AL421" s="2">
        <v>3.5480364654079267E-3</v>
      </c>
      <c r="AM421" s="2">
        <v>7.305465162724909E-5</v>
      </c>
      <c r="AN421" s="2">
        <v>3.2827670447911302E-4</v>
      </c>
      <c r="AO421" s="2">
        <v>3.0219242209228843E-2</v>
      </c>
      <c r="AP421" s="2">
        <v>5.3110014283541958E-2</v>
      </c>
      <c r="AQ421" s="2">
        <v>0.13850862494252603</v>
      </c>
      <c r="AR421" s="2">
        <v>4.9611980416198994E-3</v>
      </c>
      <c r="AS421" s="2">
        <v>3.6845331177915499E-4</v>
      </c>
      <c r="AT421" s="2">
        <v>1.4180049458192849E-3</v>
      </c>
      <c r="AU421" s="5"/>
      <c r="AV421" s="2">
        <v>0</v>
      </c>
      <c r="AW421" s="2">
        <v>0.20372287722348212</v>
      </c>
      <c r="AX421" s="2">
        <v>2.4035410065097761E-2</v>
      </c>
      <c r="AY421" s="2">
        <v>1.8702156829587702E-2</v>
      </c>
      <c r="AZ421" s="5"/>
      <c r="BA421" s="5"/>
      <c r="BB421" s="5"/>
      <c r="BC421" s="5"/>
      <c r="BD421" s="5"/>
      <c r="BE421" s="5"/>
      <c r="BF421" s="5"/>
      <c r="BG421" s="2">
        <v>0.12106874775728683</v>
      </c>
      <c r="BH421" s="5"/>
      <c r="BI421" s="5"/>
      <c r="BJ421" s="5"/>
      <c r="BK421" s="5"/>
      <c r="BL421" s="5"/>
      <c r="BM421" s="5"/>
      <c r="BN421" s="5"/>
      <c r="BO421" s="5"/>
      <c r="BP421" s="2">
        <v>1.9965985517691503E-2</v>
      </c>
      <c r="BQ421" s="5"/>
      <c r="BR421" s="5"/>
      <c r="BS421" s="5"/>
      <c r="BT421" s="5"/>
      <c r="BU421" s="5"/>
      <c r="BV421" s="2">
        <v>7.292787960523509E-3</v>
      </c>
      <c r="BW421" s="5"/>
      <c r="BX421" s="2">
        <v>1.7635704170745802E-5</v>
      </c>
      <c r="BY421" s="2">
        <v>6.0782558557382301E-5</v>
      </c>
      <c r="BZ421" s="5"/>
      <c r="CA421" s="5"/>
      <c r="CB421" s="5"/>
      <c r="CC421" s="5"/>
      <c r="CD421" s="5"/>
      <c r="CE421" s="5"/>
      <c r="CF421" s="2">
        <v>0</v>
      </c>
      <c r="CG421" s="5"/>
      <c r="CH421" s="2">
        <v>2.4035410065097761E-2</v>
      </c>
      <c r="CI421" s="5"/>
      <c r="CJ421" s="5"/>
      <c r="CK421" s="5"/>
      <c r="CL421" s="5"/>
      <c r="CM421" s="5"/>
      <c r="CN421" s="2">
        <v>1.8702156829587702E-2</v>
      </c>
      <c r="CO421" s="2">
        <v>4.4991973506816683E-2</v>
      </c>
      <c r="CP421" s="5"/>
      <c r="CQ421" s="5"/>
      <c r="CR421" s="2">
        <v>2.8713248288605806E-3</v>
      </c>
      <c r="CS421" s="5"/>
      <c r="CT421" s="2">
        <v>2.0022663938665686E-3</v>
      </c>
      <c r="CU421" s="2">
        <v>6.5277251367261326E-4</v>
      </c>
      <c r="CV421" s="5"/>
      <c r="CW421" s="5"/>
      <c r="CX421" s="5"/>
      <c r="CY421" s="5"/>
      <c r="CZ421" s="2">
        <v>0</v>
      </c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2">
        <v>3.692164931871569E-3</v>
      </c>
      <c r="DR421" s="5"/>
      <c r="DS421" s="2">
        <v>0</v>
      </c>
      <c r="DT421" s="5"/>
      <c r="DU421" s="2">
        <v>1.10643555016414E-3</v>
      </c>
      <c r="DV421" s="2">
        <v>3559</v>
      </c>
      <c r="DW421" s="2">
        <v>138</v>
      </c>
      <c r="DX421" s="2">
        <v>56</v>
      </c>
      <c r="DY421" s="10">
        <v>28</v>
      </c>
      <c r="DZ421" s="2">
        <v>0</v>
      </c>
      <c r="EA421" s="2">
        <v>3781</v>
      </c>
      <c r="EB421" t="str">
        <f>VLOOKUP(J421,Hoja2!$A$2:$D$1241,2,0)</f>
        <v>Metropolitana</v>
      </c>
      <c r="EC421" t="str">
        <f>VLOOKUP(J421,Hoja2!$A$2:$D$1241,3,0)</f>
        <v>Zona II - Metropolitana Suroccidente</v>
      </c>
      <c r="ED421" t="str">
        <f>VLOOKUP(J421,Hoja2!$A$2:$D$1241,4,0)</f>
        <v>Bosa</v>
      </c>
    </row>
    <row r="422" spans="1:134" ht="16.5">
      <c r="A422" s="2">
        <v>421</v>
      </c>
      <c r="B422" s="3" t="s">
        <v>1702</v>
      </c>
      <c r="C422" s="3" t="s">
        <v>135</v>
      </c>
      <c r="D422" s="3" t="s">
        <v>136</v>
      </c>
      <c r="E422" s="3" t="s">
        <v>197</v>
      </c>
      <c r="F422" s="3" t="s">
        <v>406</v>
      </c>
      <c r="G422" s="3" t="s">
        <v>407</v>
      </c>
      <c r="H422" s="3" t="s">
        <v>153</v>
      </c>
      <c r="I422" s="3" t="s">
        <v>1703</v>
      </c>
      <c r="J422" s="3" t="s">
        <v>1704</v>
      </c>
      <c r="K422" s="2">
        <v>11.4</v>
      </c>
      <c r="L422" s="3" t="s">
        <v>143</v>
      </c>
      <c r="M422" s="2">
        <v>7131</v>
      </c>
      <c r="N422" s="2">
        <v>5.3230000000000004</v>
      </c>
      <c r="O422" s="2">
        <v>2.2370000000000001</v>
      </c>
      <c r="P422" s="2">
        <v>0</v>
      </c>
      <c r="Q422" s="2">
        <v>3.0870000000000002</v>
      </c>
      <c r="R422" s="2">
        <v>0</v>
      </c>
      <c r="S422" s="2">
        <v>5.3230000000000004</v>
      </c>
      <c r="T422" s="2">
        <v>15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3" t="s">
        <v>1702</v>
      </c>
      <c r="AC422" s="3" t="s">
        <v>1702</v>
      </c>
      <c r="AD422" s="3" t="s">
        <v>144</v>
      </c>
      <c r="AE422" s="3" t="s">
        <v>1703</v>
      </c>
      <c r="AF422" s="3" t="s">
        <v>1704</v>
      </c>
      <c r="AG422" s="4">
        <v>235</v>
      </c>
      <c r="AH422" s="2">
        <v>120</v>
      </c>
      <c r="AI422" s="2">
        <v>9.8478847446179397E-4</v>
      </c>
      <c r="AJ422" s="2">
        <v>0</v>
      </c>
      <c r="AK422" s="2">
        <v>2.4635802453473101E-3</v>
      </c>
      <c r="AL422" s="2">
        <v>1.7593173893553425E-3</v>
      </c>
      <c r="AM422" s="5"/>
      <c r="AN422" s="2">
        <v>3.2679474398009658E-3</v>
      </c>
      <c r="AO422" s="2">
        <v>2.8016042222401893E-2</v>
      </c>
      <c r="AP422" s="2">
        <v>7.3198052536384187E-2</v>
      </c>
      <c r="AQ422" s="2">
        <v>1.5637296348730075E-2</v>
      </c>
      <c r="AR422" s="2">
        <v>1.7789148410238768E-2</v>
      </c>
      <c r="AS422" s="2">
        <v>2.9245955582467452E-3</v>
      </c>
      <c r="AT422" s="2">
        <v>3.1903785981796462E-3</v>
      </c>
      <c r="AU422" s="2">
        <v>0</v>
      </c>
      <c r="AV422" s="2">
        <v>0</v>
      </c>
      <c r="AW422" s="2">
        <v>0.14144212369508663</v>
      </c>
      <c r="AX422" s="2">
        <v>7.6884996137704335E-3</v>
      </c>
      <c r="AY422" s="2">
        <v>7.3399008582317399E-5</v>
      </c>
      <c r="AZ422" s="2">
        <v>2.7124905707326801E-5</v>
      </c>
      <c r="BA422" s="5"/>
      <c r="BB422" s="5"/>
      <c r="BC422" s="5"/>
      <c r="BD422" s="5"/>
      <c r="BE422" s="5"/>
      <c r="BF422" s="5"/>
      <c r="BG422" s="2">
        <v>1.8320015227401832E-2</v>
      </c>
      <c r="BH422" s="5"/>
      <c r="BI422" s="5"/>
      <c r="BJ422" s="5"/>
      <c r="BK422" s="5"/>
      <c r="BL422" s="5"/>
      <c r="BM422" s="5"/>
      <c r="BN422" s="5"/>
      <c r="BO422" s="5"/>
      <c r="BP422" s="2">
        <v>3.6129552435319639E-3</v>
      </c>
      <c r="BQ422" s="5"/>
      <c r="BR422" s="5"/>
      <c r="BS422" s="5"/>
      <c r="BT422" s="5"/>
      <c r="BU422" s="5"/>
      <c r="BV422" s="2">
        <v>5.2415397238654848E-3</v>
      </c>
      <c r="BW422" s="5"/>
      <c r="BX422" s="5"/>
      <c r="BY422" s="2">
        <v>0</v>
      </c>
      <c r="BZ422" s="5"/>
      <c r="CA422" s="5"/>
      <c r="CB422" s="5"/>
      <c r="CC422" s="2">
        <v>2.7124905707326801E-5</v>
      </c>
      <c r="CD422" s="5"/>
      <c r="CE422" s="5"/>
      <c r="CF422" s="2">
        <v>2.82065775427311E-3</v>
      </c>
      <c r="CG422" s="5"/>
      <c r="CH422" s="2">
        <v>7.6884996137704335E-3</v>
      </c>
      <c r="CI422" s="5"/>
      <c r="CJ422" s="5"/>
      <c r="CK422" s="5"/>
      <c r="CL422" s="5"/>
      <c r="CM422" s="5"/>
      <c r="CN422" s="2">
        <v>7.3399008582317399E-5</v>
      </c>
      <c r="CO422" s="2">
        <v>6.594153996660207E-2</v>
      </c>
      <c r="CP422" s="5"/>
      <c r="CQ422" s="5"/>
      <c r="CR422" s="2">
        <v>1.7373681320985101E-3</v>
      </c>
      <c r="CS422" s="5"/>
      <c r="CT422" s="2">
        <v>2.1439256216532893E-2</v>
      </c>
      <c r="CU422" s="2">
        <v>2.2328791430780766E-2</v>
      </c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2">
        <v>0</v>
      </c>
      <c r="DN422" s="5"/>
      <c r="DO422" s="5"/>
      <c r="DP422" s="5"/>
      <c r="DQ422" s="2">
        <v>0</v>
      </c>
      <c r="DR422" s="5"/>
      <c r="DS422" s="5"/>
      <c r="DT422" s="5"/>
      <c r="DU422" s="5"/>
      <c r="DV422" s="2">
        <v>1075</v>
      </c>
      <c r="DW422" s="2">
        <v>301</v>
      </c>
      <c r="DX422" s="2">
        <v>61</v>
      </c>
      <c r="DY422" s="10">
        <v>6</v>
      </c>
      <c r="DZ422" s="2">
        <v>0</v>
      </c>
      <c r="EA422" s="2">
        <v>1443</v>
      </c>
      <c r="EB422" t="str">
        <f>VLOOKUP(J422,Hoja2!$A$2:$D$1241,2,0)</f>
        <v>Metropolitana</v>
      </c>
      <c r="EC422" t="str">
        <f>VLOOKUP(J422,Hoja2!$A$2:$D$1241,3,0)</f>
        <v>Zona II - Metropolitana Suroccidente</v>
      </c>
      <c r="ED422" t="str">
        <f>VLOOKUP(J422,Hoja2!$A$2:$D$1241,4,0)</f>
        <v>Bosa</v>
      </c>
    </row>
    <row r="423" spans="1:134" ht="16.5">
      <c r="A423" s="2">
        <v>422</v>
      </c>
      <c r="B423" s="3" t="s">
        <v>1705</v>
      </c>
      <c r="C423" s="3" t="s">
        <v>135</v>
      </c>
      <c r="D423" s="3" t="s">
        <v>136</v>
      </c>
      <c r="E423" s="3" t="s">
        <v>197</v>
      </c>
      <c r="F423" s="3" t="s">
        <v>414</v>
      </c>
      <c r="G423" s="3" t="s">
        <v>415</v>
      </c>
      <c r="H423" s="3" t="s">
        <v>153</v>
      </c>
      <c r="I423" s="3" t="s">
        <v>1706</v>
      </c>
      <c r="J423" s="3" t="s">
        <v>1707</v>
      </c>
      <c r="K423" s="2">
        <v>11.4</v>
      </c>
      <c r="L423" s="3" t="s">
        <v>143</v>
      </c>
      <c r="M423" s="2">
        <v>7659</v>
      </c>
      <c r="N423" s="2">
        <v>9.41</v>
      </c>
      <c r="O423" s="2">
        <v>2.8889999999999998</v>
      </c>
      <c r="P423" s="2">
        <v>3.5049999999999999</v>
      </c>
      <c r="Q423" s="2">
        <v>3.0169999999999999</v>
      </c>
      <c r="R423" s="2">
        <v>0</v>
      </c>
      <c r="S423" s="2">
        <v>9.41</v>
      </c>
      <c r="T423" s="2">
        <v>31</v>
      </c>
      <c r="U423" s="2">
        <v>0</v>
      </c>
      <c r="V423" s="2">
        <v>0</v>
      </c>
      <c r="W423" s="2">
        <v>1</v>
      </c>
      <c r="X423" s="2">
        <v>0</v>
      </c>
      <c r="Y423" s="2">
        <v>0</v>
      </c>
      <c r="Z423" s="2">
        <v>0</v>
      </c>
      <c r="AA423" s="2">
        <v>0</v>
      </c>
      <c r="AB423" s="3" t="s">
        <v>1705</v>
      </c>
      <c r="AC423" s="3" t="s">
        <v>1705</v>
      </c>
      <c r="AD423" s="3" t="s">
        <v>144</v>
      </c>
      <c r="AE423" s="3" t="s">
        <v>1706</v>
      </c>
      <c r="AF423" s="3" t="s">
        <v>1707</v>
      </c>
      <c r="AG423" s="4">
        <v>300</v>
      </c>
      <c r="AH423" s="2">
        <v>457</v>
      </c>
      <c r="AI423" s="2">
        <v>0.13263243412361947</v>
      </c>
      <c r="AJ423" s="2">
        <v>1.8580313782501849E-2</v>
      </c>
      <c r="AK423" s="2">
        <v>0.19753541186037316</v>
      </c>
      <c r="AL423" s="2">
        <v>1.5093725673492745E-2</v>
      </c>
      <c r="AM423" s="2">
        <v>5.0530463930308432E-2</v>
      </c>
      <c r="AN423" s="2">
        <v>0.16190689536385869</v>
      </c>
      <c r="AO423" s="2">
        <v>5.6191680550690522E-2</v>
      </c>
      <c r="AP423" s="2">
        <v>5.0514616625325443E-2</v>
      </c>
      <c r="AQ423" s="2">
        <v>0.15814161592417483</v>
      </c>
      <c r="AR423" s="2">
        <v>7.9832960495530344E-3</v>
      </c>
      <c r="AS423" s="2">
        <v>4.2073145326826378E-3</v>
      </c>
      <c r="AT423" s="2">
        <v>7.56604943322797E-3</v>
      </c>
      <c r="AU423" s="2">
        <v>0</v>
      </c>
      <c r="AV423" s="2">
        <v>0</v>
      </c>
      <c r="AW423" s="2">
        <v>0.56209729140711473</v>
      </c>
      <c r="AX423" s="2">
        <v>0.2908845019112653</v>
      </c>
      <c r="AY423" s="2">
        <v>7.7744715810810043E-3</v>
      </c>
      <c r="AZ423" s="2">
        <v>1.27552950347733E-4</v>
      </c>
      <c r="BA423" s="5"/>
      <c r="BB423" s="2">
        <v>1.27552950347733E-4</v>
      </c>
      <c r="BC423" s="5"/>
      <c r="BD423" s="5"/>
      <c r="BE423" s="5"/>
      <c r="BF423" s="5"/>
      <c r="BG423" s="2">
        <v>8.8652808175763487E-2</v>
      </c>
      <c r="BH423" s="5"/>
      <c r="BI423" s="2">
        <v>4.5294101797213902E-2</v>
      </c>
      <c r="BJ423" s="2">
        <v>0</v>
      </c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2">
        <v>2.5215005012119741E-2</v>
      </c>
      <c r="BW423" s="5"/>
      <c r="BX423" s="2">
        <v>5.9087951802486499E-3</v>
      </c>
      <c r="BY423" s="2">
        <v>2.2826808427819301E-5</v>
      </c>
      <c r="BZ423" s="5"/>
      <c r="CA423" s="5"/>
      <c r="CB423" s="5"/>
      <c r="CC423" s="5"/>
      <c r="CD423" s="2">
        <v>0</v>
      </c>
      <c r="CE423" s="5"/>
      <c r="CF423" s="2">
        <v>0</v>
      </c>
      <c r="CG423" s="5"/>
      <c r="CH423" s="2">
        <v>0.2908845019112653</v>
      </c>
      <c r="CI423" s="5"/>
      <c r="CJ423" s="5"/>
      <c r="CK423" s="5"/>
      <c r="CL423" s="5"/>
      <c r="CM423" s="5"/>
      <c r="CN423" s="2">
        <v>7.7744715810810043E-3</v>
      </c>
      <c r="CO423" s="2">
        <v>0.24385071884204051</v>
      </c>
      <c r="CP423" s="5"/>
      <c r="CQ423" s="5"/>
      <c r="CR423" s="2">
        <v>0</v>
      </c>
      <c r="CS423" s="2">
        <v>0</v>
      </c>
      <c r="CT423" s="2">
        <v>0.13166632563606423</v>
      </c>
      <c r="CU423" s="2">
        <v>1.43619707706319E-4</v>
      </c>
      <c r="CV423" s="5"/>
      <c r="CW423" s="5"/>
      <c r="CX423" s="5"/>
      <c r="CY423" s="5"/>
      <c r="CZ423" s="5"/>
      <c r="DA423" s="5"/>
      <c r="DB423" s="2">
        <v>0</v>
      </c>
      <c r="DC423" s="5"/>
      <c r="DD423" s="5"/>
      <c r="DE423" s="5"/>
      <c r="DF423" s="5"/>
      <c r="DG423" s="2">
        <v>1.4924963301048699E-2</v>
      </c>
      <c r="DH423" s="5"/>
      <c r="DI423" s="5"/>
      <c r="DJ423" s="5"/>
      <c r="DK423" s="5"/>
      <c r="DL423" s="5"/>
      <c r="DM423" s="5"/>
      <c r="DN423" s="5"/>
      <c r="DO423" s="5"/>
      <c r="DP423" s="5"/>
      <c r="DQ423" s="2">
        <v>6.4181269464812256E-3</v>
      </c>
      <c r="DR423" s="5"/>
      <c r="DS423" s="5"/>
      <c r="DT423" s="5"/>
      <c r="DU423" s="5"/>
      <c r="DV423" s="2">
        <v>5329</v>
      </c>
      <c r="DW423" s="2">
        <v>277</v>
      </c>
      <c r="DX423" s="2">
        <v>110</v>
      </c>
      <c r="DY423" s="10">
        <v>11</v>
      </c>
      <c r="DZ423" s="2">
        <v>0</v>
      </c>
      <c r="EA423" s="2">
        <v>5727</v>
      </c>
      <c r="EB423" t="str">
        <f>VLOOKUP(J423,Hoja2!$A$2:$D$1241,2,0)</f>
        <v>Metropolitana</v>
      </c>
      <c r="EC423" t="str">
        <f>VLOOKUP(J423,Hoja2!$A$2:$D$1241,3,0)</f>
        <v>Zona II - Metropolitana Suroccidente</v>
      </c>
      <c r="ED423" t="str">
        <f>VLOOKUP(J423,Hoja2!$A$2:$D$1241,4,0)</f>
        <v>Kennedy</v>
      </c>
    </row>
    <row r="424" spans="1:134" ht="16.5">
      <c r="A424" s="2">
        <v>423</v>
      </c>
      <c r="B424" s="3" t="s">
        <v>1708</v>
      </c>
      <c r="C424" s="3" t="s">
        <v>135</v>
      </c>
      <c r="D424" s="3" t="s">
        <v>136</v>
      </c>
      <c r="E424" s="3" t="s">
        <v>197</v>
      </c>
      <c r="F424" s="3" t="s">
        <v>414</v>
      </c>
      <c r="G424" s="3" t="s">
        <v>415</v>
      </c>
      <c r="H424" s="3" t="s">
        <v>153</v>
      </c>
      <c r="I424" s="3" t="s">
        <v>1709</v>
      </c>
      <c r="J424" s="3" t="s">
        <v>1710</v>
      </c>
      <c r="K424" s="2">
        <v>11.4</v>
      </c>
      <c r="L424" s="3" t="s">
        <v>143</v>
      </c>
      <c r="M424" s="2">
        <v>2523</v>
      </c>
      <c r="N424" s="2">
        <v>3.4689999999999999</v>
      </c>
      <c r="O424" s="2">
        <v>0.81200000000000006</v>
      </c>
      <c r="P424" s="2">
        <v>1.548</v>
      </c>
      <c r="Q424" s="2">
        <v>1.109</v>
      </c>
      <c r="R424" s="2">
        <v>0</v>
      </c>
      <c r="S424" s="2">
        <v>3.4689999999999999</v>
      </c>
      <c r="T424" s="2">
        <v>9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3" t="s">
        <v>1708</v>
      </c>
      <c r="AC424" s="3" t="s">
        <v>1708</v>
      </c>
      <c r="AD424" s="3" t="s">
        <v>144</v>
      </c>
      <c r="AE424" s="3" t="s">
        <v>1709</v>
      </c>
      <c r="AF424" s="3" t="s">
        <v>1710</v>
      </c>
      <c r="AG424" s="4">
        <v>301</v>
      </c>
      <c r="AH424" s="2">
        <v>208</v>
      </c>
      <c r="AI424" s="2">
        <v>4.8132150529470185E-4</v>
      </c>
      <c r="AJ424" s="2">
        <v>4.0321645448965797E-3</v>
      </c>
      <c r="AK424" s="2">
        <v>1.959376081019476E-2</v>
      </c>
      <c r="AL424" s="2">
        <v>1.06932278943543E-5</v>
      </c>
      <c r="AM424" s="2">
        <v>4.8460210378652707E-3</v>
      </c>
      <c r="AN424" s="2">
        <v>5.3439598508459099E-3</v>
      </c>
      <c r="AO424" s="2">
        <v>0</v>
      </c>
      <c r="AP424" s="2">
        <v>5.3474827452347348E-3</v>
      </c>
      <c r="AQ424" s="2">
        <v>2.7643419454650379E-4</v>
      </c>
      <c r="AR424" s="2">
        <v>5.3806904642357497E-5</v>
      </c>
      <c r="AS424" s="2">
        <v>0</v>
      </c>
      <c r="AT424" s="2">
        <v>4.7781755206447998E-3</v>
      </c>
      <c r="AU424" s="2">
        <v>0</v>
      </c>
      <c r="AV424" s="2">
        <v>0</v>
      </c>
      <c r="AW424" s="2">
        <v>4.0731655797163389E-2</v>
      </c>
      <c r="AX424" s="5"/>
      <c r="AY424" s="5"/>
      <c r="AZ424" s="2">
        <v>4.0321645448965797E-3</v>
      </c>
      <c r="BA424" s="5"/>
      <c r="BB424" s="5"/>
      <c r="BC424" s="5"/>
      <c r="BD424" s="2">
        <v>0</v>
      </c>
      <c r="BE424" s="5"/>
      <c r="BF424" s="5"/>
      <c r="BG424" s="2">
        <v>1.2305663176998535E-2</v>
      </c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2">
        <v>0</v>
      </c>
      <c r="BT424" s="5"/>
      <c r="BU424" s="5"/>
      <c r="BV424" s="2">
        <v>1.8261063966341799E-2</v>
      </c>
      <c r="BW424" s="5"/>
      <c r="BX424" s="2">
        <v>5.2327511862224802E-5</v>
      </c>
      <c r="BY424" s="5"/>
      <c r="BZ424" s="5"/>
      <c r="CA424" s="5"/>
      <c r="CB424" s="5"/>
      <c r="CC424" s="2">
        <v>4.0321645448965797E-3</v>
      </c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2">
        <v>1.0080276706090901E-3</v>
      </c>
      <c r="CT424" s="2">
        <v>6.0546110791600584E-3</v>
      </c>
      <c r="CU424" s="2">
        <v>3.0499623921916861E-3</v>
      </c>
      <c r="CV424" s="5"/>
      <c r="CW424" s="5"/>
      <c r="CX424" s="5"/>
      <c r="CY424" s="5"/>
      <c r="CZ424" s="5"/>
      <c r="DA424" s="5"/>
      <c r="DB424" s="2">
        <v>0</v>
      </c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2">
        <v>0</v>
      </c>
      <c r="DR424" s="5"/>
      <c r="DS424" s="5"/>
      <c r="DT424" s="5"/>
      <c r="DU424" s="5"/>
      <c r="DV424" s="2">
        <v>2716</v>
      </c>
      <c r="DW424" s="2">
        <v>363</v>
      </c>
      <c r="DX424" s="2">
        <v>98</v>
      </c>
      <c r="DY424" s="10">
        <v>5</v>
      </c>
      <c r="DZ424" s="2">
        <v>0</v>
      </c>
      <c r="EA424" s="2">
        <v>3182</v>
      </c>
      <c r="EB424" t="str">
        <f>VLOOKUP(J424,Hoja2!$A$2:$D$1241,2,0)</f>
        <v>Metropolitana</v>
      </c>
      <c r="EC424" t="str">
        <f>VLOOKUP(J424,Hoja2!$A$2:$D$1241,3,0)</f>
        <v>Zona II - Metropolitana Suroccidente</v>
      </c>
      <c r="ED424" t="str">
        <f>VLOOKUP(J424,Hoja2!$A$2:$D$1241,4,0)</f>
        <v>Kennedy</v>
      </c>
    </row>
    <row r="425" spans="1:134" ht="16.5">
      <c r="A425" s="2">
        <v>424</v>
      </c>
      <c r="B425" s="3" t="s">
        <v>1711</v>
      </c>
      <c r="C425" s="3" t="s">
        <v>135</v>
      </c>
      <c r="D425" s="3" t="s">
        <v>136</v>
      </c>
      <c r="E425" s="3" t="s">
        <v>197</v>
      </c>
      <c r="F425" s="3" t="s">
        <v>414</v>
      </c>
      <c r="G425" s="3" t="s">
        <v>415</v>
      </c>
      <c r="H425" s="3" t="s">
        <v>140</v>
      </c>
      <c r="I425" s="3" t="s">
        <v>1712</v>
      </c>
      <c r="J425" s="3" t="s">
        <v>1713</v>
      </c>
      <c r="K425" s="2">
        <v>11.4</v>
      </c>
      <c r="L425" s="3" t="s">
        <v>143</v>
      </c>
      <c r="M425" s="2">
        <v>10148</v>
      </c>
      <c r="N425" s="2">
        <v>15.856</v>
      </c>
      <c r="O425" s="2">
        <v>12.241</v>
      </c>
      <c r="P425" s="2">
        <v>0.76800000000000002</v>
      </c>
      <c r="Q425" s="2">
        <v>2.847</v>
      </c>
      <c r="R425" s="2">
        <v>0</v>
      </c>
      <c r="S425" s="2">
        <v>15.856</v>
      </c>
      <c r="T425" s="2">
        <v>24</v>
      </c>
      <c r="U425" s="2">
        <v>0</v>
      </c>
      <c r="V425" s="2">
        <v>0</v>
      </c>
      <c r="W425" s="2">
        <v>4</v>
      </c>
      <c r="X425" s="2">
        <v>0</v>
      </c>
      <c r="Y425" s="2">
        <v>0</v>
      </c>
      <c r="Z425" s="2">
        <v>0</v>
      </c>
      <c r="AA425" s="2">
        <v>0</v>
      </c>
      <c r="AB425" s="3" t="s">
        <v>1711</v>
      </c>
      <c r="AC425" s="3" t="s">
        <v>1711</v>
      </c>
      <c r="AD425" s="3" t="s">
        <v>144</v>
      </c>
      <c r="AE425" s="3" t="s">
        <v>1712</v>
      </c>
      <c r="AF425" s="3" t="s">
        <v>1713</v>
      </c>
      <c r="AG425" s="4">
        <v>313</v>
      </c>
      <c r="AH425" s="2">
        <v>748</v>
      </c>
      <c r="AI425" s="2">
        <v>3.326389856867587E-2</v>
      </c>
      <c r="AJ425" s="2">
        <v>0.11272156964789279</v>
      </c>
      <c r="AK425" s="2">
        <v>6.4572722837906993E-2</v>
      </c>
      <c r="AL425" s="2">
        <v>1.2291358943238948E-2</v>
      </c>
      <c r="AM425" s="2">
        <v>1.9261454022804308E-2</v>
      </c>
      <c r="AN425" s="2">
        <v>4.5563595939727567E-3</v>
      </c>
      <c r="AO425" s="2">
        <v>5.7996671483038297E-2</v>
      </c>
      <c r="AP425" s="2">
        <v>2.1009439728721047E-2</v>
      </c>
      <c r="AQ425" s="2">
        <v>5.8315968849676891E-3</v>
      </c>
      <c r="AR425" s="2">
        <v>3.1301272159900029E-2</v>
      </c>
      <c r="AS425" s="2">
        <v>2.2846119090539581E-2</v>
      </c>
      <c r="AT425" s="2">
        <v>7.2201448979108795E-2</v>
      </c>
      <c r="AU425" s="2">
        <v>0</v>
      </c>
      <c r="AV425" s="2">
        <v>0</v>
      </c>
      <c r="AW425" s="2">
        <v>0.3997426280867365</v>
      </c>
      <c r="AX425" s="2">
        <v>5.8111283854030873E-2</v>
      </c>
      <c r="AY425" s="2">
        <v>0</v>
      </c>
      <c r="AZ425" s="5"/>
      <c r="BA425" s="5"/>
      <c r="BB425" s="5"/>
      <c r="BC425" s="5"/>
      <c r="BD425" s="2">
        <v>0</v>
      </c>
      <c r="BE425" s="5"/>
      <c r="BF425" s="5"/>
      <c r="BG425" s="2">
        <v>6.3526829545756613E-2</v>
      </c>
      <c r="BH425" s="5"/>
      <c r="BI425" s="2">
        <v>1.6506911899326701E-5</v>
      </c>
      <c r="BJ425" s="5"/>
      <c r="BK425" s="5"/>
      <c r="BL425" s="2">
        <v>0</v>
      </c>
      <c r="BM425" s="5"/>
      <c r="BN425" s="5"/>
      <c r="BO425" s="5"/>
      <c r="BP425" s="5"/>
      <c r="BQ425" s="5"/>
      <c r="BR425" s="5"/>
      <c r="BS425" s="5"/>
      <c r="BT425" s="5"/>
      <c r="BU425" s="5"/>
      <c r="BV425" s="2">
        <v>5.9545627539341388E-2</v>
      </c>
      <c r="BW425" s="5"/>
      <c r="BX425" s="2">
        <v>4.0423890448257696E-4</v>
      </c>
      <c r="BY425" s="2">
        <v>4.5344209465840515E-3</v>
      </c>
      <c r="BZ425" s="5"/>
      <c r="CA425" s="5"/>
      <c r="CB425" s="5"/>
      <c r="CC425" s="2">
        <v>0</v>
      </c>
      <c r="CD425" s="2">
        <v>1.5474799184969791E-4</v>
      </c>
      <c r="CE425" s="5"/>
      <c r="CF425" s="2">
        <v>6.3877966632063806E-5</v>
      </c>
      <c r="CG425" s="5"/>
      <c r="CH425" s="2">
        <v>5.8111283854030873E-2</v>
      </c>
      <c r="CI425" s="5"/>
      <c r="CJ425" s="5"/>
      <c r="CK425" s="5"/>
      <c r="CL425" s="2">
        <v>2.80477730068233E-5</v>
      </c>
      <c r="CM425" s="5"/>
      <c r="CN425" s="2">
        <v>0</v>
      </c>
      <c r="CO425" s="2">
        <v>0.19736425537857386</v>
      </c>
      <c r="CP425" s="5"/>
      <c r="CQ425" s="5"/>
      <c r="CR425" s="5"/>
      <c r="CS425" s="2">
        <v>0</v>
      </c>
      <c r="CT425" s="2">
        <v>7.1522498965216591E-2</v>
      </c>
      <c r="CU425" s="2">
        <v>2.5016204451631476E-3</v>
      </c>
      <c r="CV425" s="5"/>
      <c r="CW425" s="5"/>
      <c r="CX425" s="5"/>
      <c r="CY425" s="5"/>
      <c r="CZ425" s="5"/>
      <c r="DA425" s="2">
        <v>0</v>
      </c>
      <c r="DB425" s="5"/>
      <c r="DC425" s="5"/>
      <c r="DD425" s="2">
        <v>0</v>
      </c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2">
        <v>7.9955718230036998E-5</v>
      </c>
      <c r="DR425" s="5"/>
      <c r="DS425" s="5"/>
      <c r="DT425" s="5"/>
      <c r="DU425" s="5"/>
      <c r="DV425" s="2">
        <v>12608</v>
      </c>
      <c r="DW425" s="2">
        <v>261</v>
      </c>
      <c r="DX425" s="2">
        <v>74</v>
      </c>
      <c r="DY425" s="10">
        <v>18</v>
      </c>
      <c r="DZ425" s="2">
        <v>0</v>
      </c>
      <c r="EA425" s="2">
        <v>12961</v>
      </c>
      <c r="EB425" t="str">
        <f>VLOOKUP(J425,Hoja2!$A$2:$D$1241,2,0)</f>
        <v>Metropolitana</v>
      </c>
      <c r="EC425" t="str">
        <f>VLOOKUP(J425,Hoja2!$A$2:$D$1241,3,0)</f>
        <v>Zona II - Metropolitana Suroccidente</v>
      </c>
      <c r="ED425" t="str">
        <f>VLOOKUP(J425,Hoja2!$A$2:$D$1241,4,0)</f>
        <v>Bosa</v>
      </c>
    </row>
    <row r="426" spans="1:134" ht="16.5">
      <c r="A426" s="2">
        <v>425</v>
      </c>
      <c r="B426" s="3" t="s">
        <v>1714</v>
      </c>
      <c r="C426" s="3" t="s">
        <v>135</v>
      </c>
      <c r="D426" s="3" t="s">
        <v>136</v>
      </c>
      <c r="E426" s="3" t="s">
        <v>197</v>
      </c>
      <c r="F426" s="3" t="s">
        <v>439</v>
      </c>
      <c r="G426" s="3" t="s">
        <v>440</v>
      </c>
      <c r="H426" s="3" t="s">
        <v>146</v>
      </c>
      <c r="I426" s="3" t="s">
        <v>1715</v>
      </c>
      <c r="J426" s="3" t="s">
        <v>1716</v>
      </c>
      <c r="K426" s="2">
        <v>11.4</v>
      </c>
      <c r="L426" s="3" t="s">
        <v>143</v>
      </c>
      <c r="M426" s="2">
        <v>2793</v>
      </c>
      <c r="N426" s="2">
        <v>3.9220000000000002</v>
      </c>
      <c r="O426" s="2">
        <v>1.6439999999999999</v>
      </c>
      <c r="P426" s="2">
        <v>3.5000000000000003E-2</v>
      </c>
      <c r="Q426" s="2">
        <v>2.2429999999999999</v>
      </c>
      <c r="R426" s="2">
        <v>0</v>
      </c>
      <c r="S426" s="2">
        <v>3.9220000000000002</v>
      </c>
      <c r="T426" s="2">
        <v>20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3" t="s">
        <v>1714</v>
      </c>
      <c r="AC426" s="3" t="s">
        <v>1714</v>
      </c>
      <c r="AD426" s="3" t="s">
        <v>144</v>
      </c>
      <c r="AE426" s="3" t="s">
        <v>1715</v>
      </c>
      <c r="AF426" s="3" t="s">
        <v>1716</v>
      </c>
      <c r="AG426" s="4">
        <v>675</v>
      </c>
      <c r="AH426" s="2">
        <v>20</v>
      </c>
      <c r="AI426" s="2">
        <v>0</v>
      </c>
      <c r="AJ426" s="2">
        <v>5.0617015078191106E-3</v>
      </c>
      <c r="AK426" s="5"/>
      <c r="AL426" s="5"/>
      <c r="AM426" s="2">
        <v>2.5116929616552598E-6</v>
      </c>
      <c r="AN426" s="2">
        <v>4.1572079415119631E-4</v>
      </c>
      <c r="AO426" s="2">
        <v>7.2608205570375119E-3</v>
      </c>
      <c r="AP426" s="2">
        <v>0</v>
      </c>
      <c r="AQ426" s="2">
        <v>9.198634320045949E-5</v>
      </c>
      <c r="AR426" s="2">
        <v>0</v>
      </c>
      <c r="AS426" s="2">
        <v>4.3102662885426725E-3</v>
      </c>
      <c r="AT426" s="5"/>
      <c r="AU426" s="2">
        <v>0</v>
      </c>
      <c r="AV426" s="2">
        <v>0</v>
      </c>
      <c r="AW426" s="2">
        <v>1.7119051629055207E-2</v>
      </c>
      <c r="AX426" s="2">
        <v>2.3955554657397699E-5</v>
      </c>
      <c r="AY426" s="2">
        <v>0</v>
      </c>
      <c r="AZ426" s="5"/>
      <c r="BA426" s="5"/>
      <c r="BB426" s="5"/>
      <c r="BC426" s="5"/>
      <c r="BD426" s="5"/>
      <c r="BE426" s="5"/>
      <c r="BF426" s="5"/>
      <c r="BG426" s="2">
        <v>1.2298566510199225E-2</v>
      </c>
      <c r="BH426" s="5"/>
      <c r="BI426" s="2">
        <v>4.3102662885426725E-3</v>
      </c>
      <c r="BJ426" s="5"/>
      <c r="BK426" s="5"/>
      <c r="BL426" s="5"/>
      <c r="BM426" s="5"/>
      <c r="BN426" s="5"/>
      <c r="BO426" s="5"/>
      <c r="BP426" s="5"/>
      <c r="BQ426" s="5"/>
      <c r="BR426" s="5"/>
      <c r="BS426" s="2">
        <v>0</v>
      </c>
      <c r="BT426" s="5"/>
      <c r="BU426" s="5"/>
      <c r="BV426" s="2">
        <v>4.0168707730444899E-4</v>
      </c>
      <c r="BW426" s="5"/>
      <c r="BX426" s="2">
        <v>5.3106670337548798E-5</v>
      </c>
      <c r="BY426" s="5"/>
      <c r="BZ426" s="5"/>
      <c r="CA426" s="5"/>
      <c r="CB426" s="5"/>
      <c r="CC426" s="5"/>
      <c r="CD426" s="5"/>
      <c r="CE426" s="5"/>
      <c r="CF426" s="5"/>
      <c r="CG426" s="5"/>
      <c r="CH426" s="2">
        <v>2.3955554657397699E-5</v>
      </c>
      <c r="CI426" s="5"/>
      <c r="CJ426" s="5"/>
      <c r="CK426" s="5"/>
      <c r="CL426" s="5"/>
      <c r="CM426" s="5"/>
      <c r="CN426" s="2">
        <v>0</v>
      </c>
      <c r="CO426" s="2">
        <v>1.9368448600030151E-5</v>
      </c>
      <c r="CP426" s="5"/>
      <c r="CQ426" s="5"/>
      <c r="CR426" s="2">
        <v>0</v>
      </c>
      <c r="CS426" s="5"/>
      <c r="CT426" s="2">
        <v>3.6056634071283097E-5</v>
      </c>
      <c r="CU426" s="2">
        <v>0</v>
      </c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2">
        <v>0</v>
      </c>
      <c r="DV426" s="2">
        <v>0</v>
      </c>
      <c r="DW426" s="2">
        <v>6</v>
      </c>
      <c r="DX426" s="2">
        <v>7</v>
      </c>
      <c r="DY426" s="10">
        <v>1</v>
      </c>
      <c r="DZ426" s="2">
        <v>0</v>
      </c>
      <c r="EA426" s="2">
        <v>14</v>
      </c>
      <c r="EB426" t="str">
        <f>VLOOKUP(J426,Hoja2!$A$2:$D$1241,2,0)</f>
        <v>Metropolitana</v>
      </c>
      <c r="EC426" t="str">
        <f>VLOOKUP(J426,Hoja2!$A$2:$D$1241,3,0)</f>
        <v>Zona II - Metropolitana Suroccidente</v>
      </c>
      <c r="ED426" t="str">
        <f>VLOOKUP(J426,Hoja2!$A$2:$D$1241,4,0)</f>
        <v>Kennedy</v>
      </c>
    </row>
    <row r="427" spans="1:134" ht="16.5">
      <c r="A427" s="2">
        <v>426</v>
      </c>
      <c r="B427" s="3" t="s">
        <v>1717</v>
      </c>
      <c r="C427" s="3" t="s">
        <v>135</v>
      </c>
      <c r="D427" s="3" t="s">
        <v>136</v>
      </c>
      <c r="E427" s="3" t="s">
        <v>197</v>
      </c>
      <c r="F427" s="3" t="s">
        <v>439</v>
      </c>
      <c r="G427" s="3" t="s">
        <v>440</v>
      </c>
      <c r="H427" s="3" t="s">
        <v>140</v>
      </c>
      <c r="I427" s="3" t="s">
        <v>1718</v>
      </c>
      <c r="J427" s="3" t="s">
        <v>1719</v>
      </c>
      <c r="K427" s="2">
        <v>11.4</v>
      </c>
      <c r="L427" s="3" t="s">
        <v>143</v>
      </c>
      <c r="M427" s="2">
        <v>5479</v>
      </c>
      <c r="N427" s="2">
        <v>4.0609999999999999</v>
      </c>
      <c r="O427" s="2">
        <v>2.1320000000000001</v>
      </c>
      <c r="P427" s="2">
        <v>0</v>
      </c>
      <c r="Q427" s="2">
        <v>1.929</v>
      </c>
      <c r="R427" s="2">
        <v>0</v>
      </c>
      <c r="S427" s="2">
        <v>4.0609999999999999</v>
      </c>
      <c r="T427" s="2">
        <v>10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3" t="s">
        <v>1717</v>
      </c>
      <c r="AC427" s="3" t="s">
        <v>1717</v>
      </c>
      <c r="AD427" s="3" t="s">
        <v>144</v>
      </c>
      <c r="AE427" s="3" t="s">
        <v>1718</v>
      </c>
      <c r="AF427" s="3" t="s">
        <v>1719</v>
      </c>
      <c r="AG427" s="4">
        <v>669</v>
      </c>
      <c r="AH427" s="2">
        <v>126</v>
      </c>
      <c r="AI427" s="2">
        <v>0</v>
      </c>
      <c r="AJ427" s="2">
        <v>0</v>
      </c>
      <c r="AK427" s="5"/>
      <c r="AL427" s="2">
        <v>0</v>
      </c>
      <c r="AM427" s="2">
        <v>2.5619371300758871E-2</v>
      </c>
      <c r="AN427" s="2">
        <v>0</v>
      </c>
      <c r="AO427" s="5"/>
      <c r="AP427" s="5"/>
      <c r="AQ427" s="2">
        <v>0</v>
      </c>
      <c r="AR427" s="2">
        <v>1.550853024859596E-4</v>
      </c>
      <c r="AS427" s="2">
        <v>0</v>
      </c>
      <c r="AT427" s="2">
        <v>0</v>
      </c>
      <c r="AU427" s="2">
        <v>0</v>
      </c>
      <c r="AV427" s="2">
        <v>0</v>
      </c>
      <c r="AW427" s="2">
        <v>1.550853024859596E-4</v>
      </c>
      <c r="AX427" s="2">
        <v>2.5619371300758871E-2</v>
      </c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2">
        <v>0</v>
      </c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2">
        <v>2.5619371300758871E-2</v>
      </c>
      <c r="CI427" s="5"/>
      <c r="CJ427" s="5"/>
      <c r="CK427" s="5"/>
      <c r="CL427" s="5"/>
      <c r="CM427" s="5"/>
      <c r="CN427" s="5"/>
      <c r="CO427" s="2">
        <v>0</v>
      </c>
      <c r="CP427" s="5"/>
      <c r="CQ427" s="5"/>
      <c r="CR427" s="5"/>
      <c r="CS427" s="5"/>
      <c r="CT427" s="2">
        <v>1.2724662276156901E-4</v>
      </c>
      <c r="CU427" s="2">
        <v>2.78386797243906E-5</v>
      </c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2">
        <v>0</v>
      </c>
      <c r="DR427" s="5"/>
      <c r="DS427" s="5"/>
      <c r="DT427" s="5"/>
      <c r="DU427" s="5"/>
      <c r="DV427" s="2">
        <v>2264</v>
      </c>
      <c r="DW427" s="2">
        <v>34</v>
      </c>
      <c r="DX427" s="2">
        <v>15</v>
      </c>
      <c r="DY427" s="10">
        <v>0</v>
      </c>
      <c r="DZ427" s="2">
        <v>0</v>
      </c>
      <c r="EA427" s="2">
        <v>2313</v>
      </c>
      <c r="EB427" t="str">
        <f>VLOOKUP(J427,Hoja2!$A$2:$D$1241,2,0)</f>
        <v>Metropolitana</v>
      </c>
      <c r="EC427" t="str">
        <f>VLOOKUP(J427,Hoja2!$A$2:$D$1241,3,0)</f>
        <v>Zona II - Metropolitana Suroccidente</v>
      </c>
      <c r="ED427" t="str">
        <f>VLOOKUP(J427,Hoja2!$A$2:$D$1241,4,0)</f>
        <v>Kennedy</v>
      </c>
    </row>
    <row r="428" spans="1:134" ht="16.5">
      <c r="A428" s="2">
        <v>427</v>
      </c>
      <c r="B428" s="3" t="s">
        <v>1720</v>
      </c>
      <c r="C428" s="3" t="s">
        <v>135</v>
      </c>
      <c r="D428" s="3" t="s">
        <v>136</v>
      </c>
      <c r="E428" s="3" t="s">
        <v>197</v>
      </c>
      <c r="F428" s="3" t="s">
        <v>439</v>
      </c>
      <c r="G428" s="3" t="s">
        <v>440</v>
      </c>
      <c r="H428" s="3" t="s">
        <v>153</v>
      </c>
      <c r="I428" s="3" t="s">
        <v>1721</v>
      </c>
      <c r="J428" s="3" t="s">
        <v>1722</v>
      </c>
      <c r="K428" s="2">
        <v>11.4</v>
      </c>
      <c r="L428" s="3" t="s">
        <v>143</v>
      </c>
      <c r="M428" s="2">
        <v>3273</v>
      </c>
      <c r="N428" s="2">
        <v>1.883</v>
      </c>
      <c r="O428" s="2">
        <v>0.66400000000000003</v>
      </c>
      <c r="P428" s="2">
        <v>2E-3</v>
      </c>
      <c r="Q428" s="2">
        <v>1.218</v>
      </c>
      <c r="R428" s="2">
        <v>0</v>
      </c>
      <c r="S428" s="2">
        <v>1.883</v>
      </c>
      <c r="T428" s="2">
        <v>8</v>
      </c>
      <c r="U428" s="2">
        <v>0</v>
      </c>
      <c r="V428" s="2">
        <v>0</v>
      </c>
      <c r="W428" s="2">
        <v>2</v>
      </c>
      <c r="X428" s="2">
        <v>0</v>
      </c>
      <c r="Y428" s="2">
        <v>0</v>
      </c>
      <c r="Z428" s="2">
        <v>0</v>
      </c>
      <c r="AA428" s="2">
        <v>0</v>
      </c>
      <c r="AB428" s="3" t="s">
        <v>1720</v>
      </c>
      <c r="AC428" s="3" t="s">
        <v>1720</v>
      </c>
      <c r="AD428" s="3" t="s">
        <v>144</v>
      </c>
      <c r="AE428" s="3" t="s">
        <v>1721</v>
      </c>
      <c r="AF428" s="3" t="s">
        <v>1722</v>
      </c>
      <c r="AG428" s="4">
        <v>659</v>
      </c>
      <c r="AH428" s="2">
        <v>13</v>
      </c>
      <c r="AI428" s="2">
        <v>1.7560550136763633E-5</v>
      </c>
      <c r="AJ428" s="5"/>
      <c r="AK428" s="2">
        <v>0</v>
      </c>
      <c r="AL428" s="5"/>
      <c r="AM428" s="5"/>
      <c r="AN428" s="2">
        <v>5.9166150225886698E-5</v>
      </c>
      <c r="AO428" s="5"/>
      <c r="AP428" s="2">
        <v>2.05491709903991E-6</v>
      </c>
      <c r="AQ428" s="2">
        <v>1.76882480062871E-4</v>
      </c>
      <c r="AR428" s="5"/>
      <c r="AS428" s="5"/>
      <c r="AT428" s="2">
        <v>1.16040441249557E-6</v>
      </c>
      <c r="AU428" s="2">
        <v>0</v>
      </c>
      <c r="AV428" s="2">
        <v>0</v>
      </c>
      <c r="AW428" s="2">
        <v>7.9942021874185814E-5</v>
      </c>
      <c r="AX428" s="5"/>
      <c r="AY428" s="5"/>
      <c r="AZ428" s="2">
        <v>1.76882480062871E-4</v>
      </c>
      <c r="BA428" s="5"/>
      <c r="BB428" s="2">
        <v>1.76882480062871E-4</v>
      </c>
      <c r="BC428" s="5"/>
      <c r="BD428" s="5"/>
      <c r="BE428" s="5"/>
      <c r="BF428" s="5"/>
      <c r="BG428" s="2">
        <v>7.3397798010830406E-5</v>
      </c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2">
        <v>1.16040441249557E-6</v>
      </c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2">
        <v>5.3838194508598435E-6</v>
      </c>
      <c r="CP428" s="5"/>
      <c r="CQ428" s="5"/>
      <c r="CR428" s="5"/>
      <c r="CS428" s="5"/>
      <c r="CT428" s="2">
        <v>0</v>
      </c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2">
        <v>0</v>
      </c>
      <c r="DN428" s="5"/>
      <c r="DO428" s="5"/>
      <c r="DP428" s="5"/>
      <c r="DQ428" s="5"/>
      <c r="DR428" s="5"/>
      <c r="DS428" s="5"/>
      <c r="DT428" s="5"/>
      <c r="DU428" s="5"/>
      <c r="DV428" s="2">
        <v>0</v>
      </c>
      <c r="DW428" s="2">
        <v>16</v>
      </c>
      <c r="DX428" s="2">
        <v>14</v>
      </c>
      <c r="DY428" s="10">
        <v>0</v>
      </c>
      <c r="DZ428" s="2">
        <v>0</v>
      </c>
      <c r="EA428" s="2">
        <v>30</v>
      </c>
      <c r="EB428" t="str">
        <f>VLOOKUP(J428,Hoja2!$A$2:$D$1241,2,0)</f>
        <v>Metropolitana</v>
      </c>
      <c r="EC428" t="str">
        <f>VLOOKUP(J428,Hoja2!$A$2:$D$1241,3,0)</f>
        <v>Zona IV - Metropolitana Centro Occidente</v>
      </c>
      <c r="ED428" t="str">
        <f>VLOOKUP(J428,Hoja2!$A$2:$D$1241,4,0)</f>
        <v>Fontibón</v>
      </c>
    </row>
    <row r="429" spans="1:134" ht="16.5">
      <c r="A429" s="2">
        <v>428</v>
      </c>
      <c r="B429" s="3" t="s">
        <v>1723</v>
      </c>
      <c r="C429" s="3" t="s">
        <v>135</v>
      </c>
      <c r="D429" s="3" t="s">
        <v>136</v>
      </c>
      <c r="E429" s="3" t="s">
        <v>177</v>
      </c>
      <c r="F429" s="3" t="s">
        <v>1018</v>
      </c>
      <c r="G429" s="3" t="s">
        <v>1019</v>
      </c>
      <c r="H429" s="3" t="s">
        <v>153</v>
      </c>
      <c r="I429" s="3" t="s">
        <v>1724</v>
      </c>
      <c r="J429" s="3" t="s">
        <v>1725</v>
      </c>
      <c r="K429" s="2">
        <v>11.4</v>
      </c>
      <c r="L429" s="3" t="s">
        <v>143</v>
      </c>
      <c r="M429" s="2">
        <v>5299</v>
      </c>
      <c r="N429" s="2">
        <v>17.626999999999999</v>
      </c>
      <c r="O429" s="2">
        <v>7.3140000000000001</v>
      </c>
      <c r="P429" s="2">
        <v>0.63900000000000001</v>
      </c>
      <c r="Q429" s="2">
        <v>9.6739999999999995</v>
      </c>
      <c r="R429" s="2">
        <v>0</v>
      </c>
      <c r="S429" s="2">
        <v>17.626999999999999</v>
      </c>
      <c r="T429" s="2">
        <v>27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3" t="s">
        <v>1723</v>
      </c>
      <c r="AC429" s="3" t="s">
        <v>1723</v>
      </c>
      <c r="AD429" s="3" t="s">
        <v>144</v>
      </c>
      <c r="AE429" s="3" t="s">
        <v>1724</v>
      </c>
      <c r="AF429" s="3" t="s">
        <v>1725</v>
      </c>
      <c r="AG429" s="4">
        <v>507</v>
      </c>
      <c r="AH429" s="2">
        <v>321</v>
      </c>
      <c r="AI429" s="2">
        <v>3.8686878817377444E-2</v>
      </c>
      <c r="AJ429" s="2">
        <v>1.4997581719496399E-2</v>
      </c>
      <c r="AK429" s="2">
        <v>2.6281841823656222E-3</v>
      </c>
      <c r="AL429" s="2">
        <v>4.372135868153626E-2</v>
      </c>
      <c r="AM429" s="2">
        <v>2.6176807814439107E-3</v>
      </c>
      <c r="AN429" s="2">
        <v>2.3729745136475074E-2</v>
      </c>
      <c r="AO429" s="2">
        <v>0</v>
      </c>
      <c r="AP429" s="2">
        <v>2.6940626346204252E-2</v>
      </c>
      <c r="AQ429" s="2">
        <v>1.5450183846907408E-2</v>
      </c>
      <c r="AR429" s="2">
        <v>0.11576841671616599</v>
      </c>
      <c r="AS429" s="2">
        <v>0.1273509609108307</v>
      </c>
      <c r="AT429" s="2">
        <v>5.0321191619753462E-3</v>
      </c>
      <c r="AU429" s="2">
        <v>0</v>
      </c>
      <c r="AV429" s="2">
        <v>0</v>
      </c>
      <c r="AW429" s="2">
        <v>0.14322553179242706</v>
      </c>
      <c r="AX429" s="2">
        <v>0.13831404033658692</v>
      </c>
      <c r="AY429" s="5"/>
      <c r="AZ429" s="2">
        <v>0.13538416417176441</v>
      </c>
      <c r="BA429" s="5"/>
      <c r="BB429" s="2">
        <v>1.9718237239805501E-2</v>
      </c>
      <c r="BC429" s="5"/>
      <c r="BD429" s="2">
        <v>1.1348070775965089E-3</v>
      </c>
      <c r="BE429" s="5"/>
      <c r="BF429" s="5"/>
      <c r="BG429" s="2">
        <v>4.7996734585464822E-2</v>
      </c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2">
        <v>2.3627599459699382E-2</v>
      </c>
      <c r="BW429" s="5"/>
      <c r="BX429" s="5"/>
      <c r="BY429" s="5"/>
      <c r="BZ429" s="5"/>
      <c r="CA429" s="5"/>
      <c r="CB429" s="5"/>
      <c r="CC429" s="2">
        <v>0.11566592693195892</v>
      </c>
      <c r="CD429" s="5"/>
      <c r="CE429" s="5"/>
      <c r="CF429" s="5"/>
      <c r="CG429" s="5"/>
      <c r="CH429" s="2">
        <v>0.13831404033658692</v>
      </c>
      <c r="CI429" s="5"/>
      <c r="CJ429" s="5"/>
      <c r="CK429" s="5"/>
      <c r="CL429" s="5"/>
      <c r="CM429" s="5"/>
      <c r="CN429" s="5"/>
      <c r="CO429" s="2">
        <v>4.363068508899972E-2</v>
      </c>
      <c r="CP429" s="5"/>
      <c r="CQ429" s="5"/>
      <c r="CR429" s="2">
        <v>1.6720609894180175E-2</v>
      </c>
      <c r="CS429" s="2">
        <v>0</v>
      </c>
      <c r="CT429" s="2">
        <v>9.7256841250529455E-3</v>
      </c>
      <c r="CU429" s="2">
        <v>3.6124434580707102E-5</v>
      </c>
      <c r="CV429" s="5"/>
      <c r="CW429" s="5"/>
      <c r="CX429" s="5"/>
      <c r="CY429" s="5"/>
      <c r="CZ429" s="5"/>
      <c r="DA429" s="5"/>
      <c r="DB429" s="2">
        <v>0</v>
      </c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2">
        <v>0</v>
      </c>
      <c r="DR429" s="5"/>
      <c r="DS429" s="5"/>
      <c r="DT429" s="2">
        <v>3.5328712685282499E-4</v>
      </c>
      <c r="DU429" s="5"/>
      <c r="DV429" s="2">
        <v>3102</v>
      </c>
      <c r="DW429" s="2">
        <v>265</v>
      </c>
      <c r="DX429" s="2">
        <v>79</v>
      </c>
      <c r="DY429" s="10">
        <v>8</v>
      </c>
      <c r="DZ429" s="2">
        <v>0</v>
      </c>
      <c r="EA429" s="2">
        <v>3454</v>
      </c>
      <c r="EB429" t="str">
        <f>VLOOKUP(J429,Hoja2!$A$2:$D$1241,2,0)</f>
        <v>Metropolitana</v>
      </c>
      <c r="EC429" t="str">
        <f>VLOOKUP(J429,Hoja2!$A$2:$D$1241,3,0)</f>
        <v>Zona IV - Metropolitana Centro Occidente</v>
      </c>
      <c r="ED429" t="str">
        <f>VLOOKUP(J429,Hoja2!$A$2:$D$1241,4,0)</f>
        <v>Fontibón</v>
      </c>
    </row>
    <row r="430" spans="1:134" ht="16.5">
      <c r="A430" s="2">
        <v>429</v>
      </c>
      <c r="B430" s="3" t="s">
        <v>1726</v>
      </c>
      <c r="C430" s="3" t="s">
        <v>135</v>
      </c>
      <c r="D430" s="3" t="s">
        <v>136</v>
      </c>
      <c r="E430" s="3" t="s">
        <v>177</v>
      </c>
      <c r="F430" s="3" t="s">
        <v>1018</v>
      </c>
      <c r="G430" s="3" t="s">
        <v>1019</v>
      </c>
      <c r="H430" s="3" t="s">
        <v>153</v>
      </c>
      <c r="I430" s="3" t="s">
        <v>1727</v>
      </c>
      <c r="J430" s="3" t="s">
        <v>1728</v>
      </c>
      <c r="K430" s="2">
        <v>11.4</v>
      </c>
      <c r="L430" s="3" t="s">
        <v>143</v>
      </c>
      <c r="M430" s="2">
        <v>2938</v>
      </c>
      <c r="N430" s="2">
        <v>3.9990000000000001</v>
      </c>
      <c r="O430" s="2">
        <v>1.0880000000000001</v>
      </c>
      <c r="P430" s="2">
        <v>0</v>
      </c>
      <c r="Q430" s="2">
        <v>2.911</v>
      </c>
      <c r="R430" s="2">
        <v>0</v>
      </c>
      <c r="S430" s="2">
        <v>3.9990000000000001</v>
      </c>
      <c r="T430" s="2">
        <v>3</v>
      </c>
      <c r="U430" s="2">
        <v>0</v>
      </c>
      <c r="V430" s="2">
        <v>0</v>
      </c>
      <c r="W430" s="2">
        <v>1</v>
      </c>
      <c r="X430" s="2">
        <v>0</v>
      </c>
      <c r="Y430" s="2">
        <v>0</v>
      </c>
      <c r="Z430" s="2">
        <v>0</v>
      </c>
      <c r="AA430" s="2">
        <v>0</v>
      </c>
      <c r="AB430" s="3" t="s">
        <v>1726</v>
      </c>
      <c r="AC430" s="3" t="s">
        <v>1726</v>
      </c>
      <c r="AD430" s="3" t="s">
        <v>144</v>
      </c>
      <c r="AE430" s="3" t="s">
        <v>1727</v>
      </c>
      <c r="AF430" s="3" t="s">
        <v>1728</v>
      </c>
      <c r="AG430" s="4">
        <v>510</v>
      </c>
      <c r="AH430" s="2">
        <v>60</v>
      </c>
      <c r="AI430" s="2">
        <v>8.2755237567470503E-3</v>
      </c>
      <c r="AJ430" s="2">
        <v>0</v>
      </c>
      <c r="AK430" s="2">
        <v>8.1412484187336936E-4</v>
      </c>
      <c r="AL430" s="2">
        <v>0</v>
      </c>
      <c r="AM430" s="2">
        <v>2.5810456777606598E-3</v>
      </c>
      <c r="AN430" s="5"/>
      <c r="AO430" s="2">
        <v>7.6746865616121257E-3</v>
      </c>
      <c r="AP430" s="2">
        <v>0</v>
      </c>
      <c r="AQ430" s="2">
        <v>3.8235405099078901E-3</v>
      </c>
      <c r="AR430" s="2">
        <v>6.2657915351662697E-4</v>
      </c>
      <c r="AS430" s="5"/>
      <c r="AT430" s="2">
        <v>0</v>
      </c>
      <c r="AU430" s="5"/>
      <c r="AV430" s="2">
        <v>0</v>
      </c>
      <c r="AW430" s="2">
        <v>2.3795500501417724E-2</v>
      </c>
      <c r="AX430" s="5"/>
      <c r="AY430" s="5"/>
      <c r="AZ430" s="5"/>
      <c r="BA430" s="5"/>
      <c r="BB430" s="5"/>
      <c r="BC430" s="5"/>
      <c r="BD430" s="2">
        <v>2.2058734098863199E-3</v>
      </c>
      <c r="BE430" s="5"/>
      <c r="BF430" s="5"/>
      <c r="BG430" s="2">
        <v>8.2755237567470503E-3</v>
      </c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2">
        <v>8.7906913946617388E-3</v>
      </c>
      <c r="BW430" s="5"/>
      <c r="BX430" s="2">
        <v>0</v>
      </c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2">
        <v>0</v>
      </c>
      <c r="CP430" s="5"/>
      <c r="CQ430" s="5"/>
      <c r="CR430" s="5"/>
      <c r="CS430" s="2">
        <v>8.1110820724787395E-5</v>
      </c>
      <c r="CT430" s="2">
        <v>3.8235405099078901E-3</v>
      </c>
      <c r="CU430" s="2">
        <v>6.1876060948993605E-4</v>
      </c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2">
        <v>0</v>
      </c>
      <c r="DR430" s="5"/>
      <c r="DS430" s="5"/>
      <c r="DT430" s="5"/>
      <c r="DU430" s="5"/>
      <c r="DV430" s="2">
        <v>685</v>
      </c>
      <c r="DW430" s="2">
        <v>59</v>
      </c>
      <c r="DX430" s="2">
        <v>50</v>
      </c>
      <c r="DY430" s="10">
        <v>3</v>
      </c>
      <c r="DZ430" s="2">
        <v>0</v>
      </c>
      <c r="EA430" s="2">
        <v>797</v>
      </c>
      <c r="EB430" t="str">
        <f>VLOOKUP(J430,Hoja2!$A$2:$D$1241,2,0)</f>
        <v>Metropolitana</v>
      </c>
      <c r="EC430" t="str">
        <f>VLOOKUP(J430,Hoja2!$A$2:$D$1241,3,0)</f>
        <v>Zona IV - Metropolitana Centro Occidente</v>
      </c>
      <c r="ED430" t="str">
        <f>VLOOKUP(J430,Hoja2!$A$2:$D$1241,4,0)</f>
        <v>Fontibón</v>
      </c>
    </row>
    <row r="431" spans="1:134" ht="16.5">
      <c r="A431" s="2">
        <v>430</v>
      </c>
      <c r="B431" s="3" t="s">
        <v>1729</v>
      </c>
      <c r="C431" s="3" t="s">
        <v>135</v>
      </c>
      <c r="D431" s="3" t="s">
        <v>136</v>
      </c>
      <c r="E431" s="3" t="s">
        <v>177</v>
      </c>
      <c r="F431" s="3" t="s">
        <v>373</v>
      </c>
      <c r="G431" s="3" t="s">
        <v>374</v>
      </c>
      <c r="H431" s="3" t="s">
        <v>140</v>
      </c>
      <c r="I431" s="3" t="s">
        <v>1730</v>
      </c>
      <c r="J431" s="3" t="s">
        <v>1731</v>
      </c>
      <c r="K431" s="2">
        <v>11.4</v>
      </c>
      <c r="L431" s="3" t="s">
        <v>143</v>
      </c>
      <c r="M431" s="2">
        <v>10313</v>
      </c>
      <c r="N431" s="2">
        <v>8.4949999999999992</v>
      </c>
      <c r="O431" s="2">
        <v>0.04</v>
      </c>
      <c r="P431" s="2">
        <v>0</v>
      </c>
      <c r="Q431" s="2">
        <v>8.4550000000000001</v>
      </c>
      <c r="R431" s="2">
        <v>0</v>
      </c>
      <c r="S431" s="2">
        <v>8.4949999999999992</v>
      </c>
      <c r="T431" s="2">
        <v>2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3" t="s">
        <v>1729</v>
      </c>
      <c r="AC431" s="3" t="s">
        <v>1729</v>
      </c>
      <c r="AD431" s="3" t="s">
        <v>144</v>
      </c>
      <c r="AE431" s="3" t="s">
        <v>1730</v>
      </c>
      <c r="AF431" s="3" t="s">
        <v>1731</v>
      </c>
      <c r="AG431" s="4">
        <v>903</v>
      </c>
      <c r="AH431" s="2">
        <v>69</v>
      </c>
      <c r="AI431" s="2">
        <v>0</v>
      </c>
      <c r="AJ431" s="2">
        <v>0</v>
      </c>
      <c r="AK431" s="2">
        <v>0</v>
      </c>
      <c r="AL431" s="2">
        <v>1.0462479292423501E-3</v>
      </c>
      <c r="AM431" s="2">
        <v>0</v>
      </c>
      <c r="AN431" s="2">
        <v>0</v>
      </c>
      <c r="AO431" s="2">
        <v>4.8626828873979501E-5</v>
      </c>
      <c r="AP431" s="2">
        <v>1.73231846582131E-3</v>
      </c>
      <c r="AQ431" s="2">
        <v>2.4596773630022599E-5</v>
      </c>
      <c r="AR431" s="2">
        <v>0</v>
      </c>
      <c r="AS431" s="2">
        <v>1.5286060427620799E-5</v>
      </c>
      <c r="AT431" s="2">
        <v>0</v>
      </c>
      <c r="AU431" s="2">
        <v>0</v>
      </c>
      <c r="AV431" s="2">
        <v>0</v>
      </c>
      <c r="AW431" s="2">
        <v>2.8670760579952831E-3</v>
      </c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2">
        <v>0</v>
      </c>
      <c r="BQ431" s="5"/>
      <c r="BR431" s="5"/>
      <c r="BS431" s="5"/>
      <c r="BT431" s="5"/>
      <c r="BU431" s="5"/>
      <c r="BV431" s="2">
        <v>2.7785663950636603E-3</v>
      </c>
      <c r="BW431" s="5"/>
      <c r="BX431" s="5"/>
      <c r="BY431" s="5"/>
      <c r="BZ431" s="5"/>
      <c r="CA431" s="2">
        <v>0</v>
      </c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2">
        <v>0</v>
      </c>
      <c r="CP431" s="5"/>
      <c r="CQ431" s="5"/>
      <c r="CR431" s="5"/>
      <c r="CS431" s="5"/>
      <c r="CT431" s="2">
        <v>2.4596773630022599E-5</v>
      </c>
      <c r="CU431" s="2">
        <v>1.5286060427620799E-5</v>
      </c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2">
        <v>0</v>
      </c>
      <c r="DN431" s="5"/>
      <c r="DO431" s="5"/>
      <c r="DP431" s="5"/>
      <c r="DQ431" s="2">
        <v>4.8626828873979501E-5</v>
      </c>
      <c r="DR431" s="5"/>
      <c r="DS431" s="5"/>
      <c r="DT431" s="5"/>
      <c r="DU431" s="5"/>
      <c r="DV431" s="2">
        <v>3046</v>
      </c>
      <c r="DW431" s="2">
        <v>436</v>
      </c>
      <c r="DX431" s="2">
        <v>3</v>
      </c>
      <c r="DY431" s="10">
        <v>2</v>
      </c>
      <c r="DZ431" s="2">
        <v>0</v>
      </c>
      <c r="EA431" s="2">
        <v>3487</v>
      </c>
      <c r="EB431" t="str">
        <f>VLOOKUP(J431,Hoja2!$A$2:$D$1241,2,0)</f>
        <v>Metropolitana</v>
      </c>
      <c r="EC431" t="str">
        <f>VLOOKUP(J431,Hoja2!$A$2:$D$1241,3,0)</f>
        <v>Zona IV - Metropolitana Centro Occidente</v>
      </c>
      <c r="ED431" t="str">
        <f>VLOOKUP(J431,Hoja2!$A$2:$D$1241,4,0)</f>
        <v>Fontibón</v>
      </c>
    </row>
    <row r="432" spans="1:134" ht="16.5">
      <c r="A432" s="2">
        <v>431</v>
      </c>
      <c r="B432" s="3" t="s">
        <v>1732</v>
      </c>
      <c r="C432" s="3" t="s">
        <v>135</v>
      </c>
      <c r="D432" s="3" t="s">
        <v>136</v>
      </c>
      <c r="E432" s="3" t="s">
        <v>177</v>
      </c>
      <c r="F432" s="3" t="s">
        <v>373</v>
      </c>
      <c r="G432" s="3" t="s">
        <v>374</v>
      </c>
      <c r="H432" s="3" t="s">
        <v>153</v>
      </c>
      <c r="I432" s="3" t="s">
        <v>1733</v>
      </c>
      <c r="J432" s="3" t="s">
        <v>1734</v>
      </c>
      <c r="K432" s="2">
        <v>11.4</v>
      </c>
      <c r="L432" s="3" t="s">
        <v>143</v>
      </c>
      <c r="M432" s="2">
        <v>3498</v>
      </c>
      <c r="N432" s="2">
        <v>9.8170000000000002</v>
      </c>
      <c r="O432" s="2">
        <v>0.308</v>
      </c>
      <c r="P432" s="2">
        <v>0.17599999999999999</v>
      </c>
      <c r="Q432" s="2">
        <v>9.3320000000000007</v>
      </c>
      <c r="R432" s="2">
        <v>0</v>
      </c>
      <c r="S432" s="2">
        <v>9.8170000000000002</v>
      </c>
      <c r="T432" s="2">
        <v>5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3" t="s">
        <v>1732</v>
      </c>
      <c r="AC432" s="3" t="s">
        <v>1732</v>
      </c>
      <c r="AD432" s="3" t="s">
        <v>144</v>
      </c>
      <c r="AE432" s="3" t="s">
        <v>1733</v>
      </c>
      <c r="AF432" s="3" t="s">
        <v>1734</v>
      </c>
      <c r="AG432" s="4">
        <v>896</v>
      </c>
      <c r="AH432" s="2">
        <v>38</v>
      </c>
      <c r="AI432" s="2">
        <v>0</v>
      </c>
      <c r="AJ432" s="5"/>
      <c r="AK432" s="5"/>
      <c r="AL432" s="2">
        <v>1.21002315646641E-4</v>
      </c>
      <c r="AM432" s="2">
        <v>0</v>
      </c>
      <c r="AN432" s="5"/>
      <c r="AO432" s="2">
        <v>2.5380912498465616E-4</v>
      </c>
      <c r="AP432" s="2">
        <v>0</v>
      </c>
      <c r="AQ432" s="2">
        <v>1.5842139024877682E-3</v>
      </c>
      <c r="AR432" s="2">
        <v>1.39281583836152E-4</v>
      </c>
      <c r="AS432" s="2">
        <v>1.44694459335468E-4</v>
      </c>
      <c r="AT432" s="2">
        <v>5.4740113331289966E-4</v>
      </c>
      <c r="AU432" s="2">
        <v>0</v>
      </c>
      <c r="AV432" s="2">
        <v>0</v>
      </c>
      <c r="AW432" s="2">
        <v>2.4889385537355752E-3</v>
      </c>
      <c r="AX432" s="2">
        <v>2.380769642278902E-4</v>
      </c>
      <c r="AY432" s="2">
        <v>1.12737525335537E-6</v>
      </c>
      <c r="AZ432" s="2">
        <v>6.2259626386764196E-5</v>
      </c>
      <c r="BA432" s="5"/>
      <c r="BB432" s="5"/>
      <c r="BC432" s="2">
        <v>5.2467847320367303E-5</v>
      </c>
      <c r="BD432" s="2">
        <v>0</v>
      </c>
      <c r="BE432" s="5"/>
      <c r="BF432" s="5"/>
      <c r="BG432" s="2">
        <v>2.0627866410372663E-3</v>
      </c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2">
        <v>0</v>
      </c>
      <c r="BW432" s="5"/>
      <c r="BX432" s="2">
        <v>0</v>
      </c>
      <c r="BY432" s="5"/>
      <c r="BZ432" s="5"/>
      <c r="CA432" s="5"/>
      <c r="CB432" s="5"/>
      <c r="CC432" s="2">
        <v>6.2259626386764196E-5</v>
      </c>
      <c r="CD432" s="5"/>
      <c r="CE432" s="5"/>
      <c r="CF432" s="5"/>
      <c r="CG432" s="5"/>
      <c r="CH432" s="2">
        <v>2.380769642278902E-4</v>
      </c>
      <c r="CI432" s="5"/>
      <c r="CJ432" s="5"/>
      <c r="CK432" s="5"/>
      <c r="CL432" s="5"/>
      <c r="CM432" s="5"/>
      <c r="CN432" s="2">
        <v>1.12737525335537E-6</v>
      </c>
      <c r="CO432" s="2">
        <v>2.5268174973130079E-4</v>
      </c>
      <c r="CP432" s="5"/>
      <c r="CQ432" s="5"/>
      <c r="CR432" s="5"/>
      <c r="CS432" s="5"/>
      <c r="CT432" s="2">
        <v>1.21002315646641E-4</v>
      </c>
      <c r="CU432" s="2">
        <v>0</v>
      </c>
      <c r="CV432" s="5"/>
      <c r="CW432" s="5"/>
      <c r="CX432" s="5"/>
      <c r="CY432" s="5"/>
      <c r="CZ432" s="5"/>
      <c r="DA432" s="5"/>
      <c r="DB432" s="5"/>
      <c r="DC432" s="5"/>
      <c r="DD432" s="2">
        <v>0</v>
      </c>
      <c r="DE432" s="5"/>
      <c r="DF432" s="5"/>
      <c r="DG432" s="5"/>
      <c r="DH432" s="5"/>
      <c r="DI432" s="5"/>
      <c r="DJ432" s="5"/>
      <c r="DK432" s="5"/>
      <c r="DL432" s="5"/>
      <c r="DM432" s="2">
        <v>0</v>
      </c>
      <c r="DN432" s="5"/>
      <c r="DO432" s="5"/>
      <c r="DP432" s="5"/>
      <c r="DQ432" s="5"/>
      <c r="DR432" s="5"/>
      <c r="DS432" s="5"/>
      <c r="DT432" s="5"/>
      <c r="DU432" s="5"/>
      <c r="DV432" s="2">
        <v>82</v>
      </c>
      <c r="DW432" s="2">
        <v>8</v>
      </c>
      <c r="DX432" s="2">
        <v>0</v>
      </c>
      <c r="DY432" s="10">
        <v>30</v>
      </c>
      <c r="DZ432" s="2">
        <v>0</v>
      </c>
      <c r="EA432" s="2">
        <v>120</v>
      </c>
      <c r="EB432" t="str">
        <f>VLOOKUP(J432,Hoja2!$A$2:$D$1241,2,0)</f>
        <v>Metropolitana</v>
      </c>
      <c r="EC432" t="str">
        <f>VLOOKUP(J432,Hoja2!$A$2:$D$1241,3,0)</f>
        <v>Zona III - Metropolitana Centro Oriente</v>
      </c>
      <c r="ED432" t="str">
        <f>VLOOKUP(J432,Hoja2!$A$2:$D$1241,4,0)</f>
        <v>Teusaquillo</v>
      </c>
    </row>
    <row r="433" spans="1:134" ht="16.5">
      <c r="A433" s="2">
        <v>432</v>
      </c>
      <c r="B433" s="3" t="s">
        <v>1735</v>
      </c>
      <c r="C433" s="3" t="s">
        <v>135</v>
      </c>
      <c r="D433" s="3" t="s">
        <v>136</v>
      </c>
      <c r="E433" s="3" t="s">
        <v>177</v>
      </c>
      <c r="F433" s="3" t="s">
        <v>373</v>
      </c>
      <c r="G433" s="3" t="s">
        <v>374</v>
      </c>
      <c r="H433" s="3" t="s">
        <v>140</v>
      </c>
      <c r="I433" s="3" t="s">
        <v>1736</v>
      </c>
      <c r="J433" s="3" t="s">
        <v>1737</v>
      </c>
      <c r="K433" s="2">
        <v>11.4</v>
      </c>
      <c r="L433" s="3" t="s">
        <v>143</v>
      </c>
      <c r="M433" s="2">
        <v>11264</v>
      </c>
      <c r="N433" s="2">
        <v>8.2799999999999994</v>
      </c>
      <c r="O433" s="2">
        <v>2.3220000000000001</v>
      </c>
      <c r="P433" s="2">
        <v>0.02</v>
      </c>
      <c r="Q433" s="2">
        <v>5.9379999999999997</v>
      </c>
      <c r="R433" s="2">
        <v>0</v>
      </c>
      <c r="S433" s="2">
        <v>8.2799999999999994</v>
      </c>
      <c r="T433" s="2">
        <v>14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3" t="s">
        <v>1735</v>
      </c>
      <c r="AC433" s="3" t="s">
        <v>1735</v>
      </c>
      <c r="AD433" s="3" t="s">
        <v>144</v>
      </c>
      <c r="AE433" s="3" t="s">
        <v>1736</v>
      </c>
      <c r="AF433" s="3" t="s">
        <v>1737</v>
      </c>
      <c r="AG433" s="4">
        <v>905</v>
      </c>
      <c r="AH433" s="2">
        <v>244</v>
      </c>
      <c r="AI433" s="2">
        <v>3.317537337535395E-2</v>
      </c>
      <c r="AJ433" s="2">
        <v>2.814857293166307E-2</v>
      </c>
      <c r="AK433" s="2">
        <v>9.4180272769553396E-3</v>
      </c>
      <c r="AL433" s="2">
        <v>9.7263663951993762E-2</v>
      </c>
      <c r="AM433" s="2">
        <v>1.2069218884107297E-2</v>
      </c>
      <c r="AN433" s="2">
        <v>6.0913492988380863E-2</v>
      </c>
      <c r="AO433" s="2">
        <v>8.6563469262043544E-2</v>
      </c>
      <c r="AP433" s="2">
        <v>8.8213994956859876E-3</v>
      </c>
      <c r="AQ433" s="2">
        <v>3.8401712829872776E-3</v>
      </c>
      <c r="AR433" s="2">
        <v>7.2323713347556204E-2</v>
      </c>
      <c r="AS433" s="2">
        <v>0</v>
      </c>
      <c r="AT433" s="2">
        <v>6.4395510205779896E-5</v>
      </c>
      <c r="AU433" s="2">
        <v>0</v>
      </c>
      <c r="AV433" s="2">
        <v>0</v>
      </c>
      <c r="AW433" s="2">
        <v>0.33175871168933779</v>
      </c>
      <c r="AX433" s="2">
        <v>2.4503782789335852E-2</v>
      </c>
      <c r="AY433" s="2">
        <v>0</v>
      </c>
      <c r="AZ433" s="2">
        <v>5.6339003828259356E-2</v>
      </c>
      <c r="BA433" s="5"/>
      <c r="BB433" s="5"/>
      <c r="BC433" s="5"/>
      <c r="BD433" s="5"/>
      <c r="BE433" s="5"/>
      <c r="BF433" s="5"/>
      <c r="BG433" s="2">
        <v>0.11057748372813618</v>
      </c>
      <c r="BH433" s="5"/>
      <c r="BI433" s="5"/>
      <c r="BJ433" s="5"/>
      <c r="BK433" s="5"/>
      <c r="BL433" s="2">
        <v>7.1578276562002694E-5</v>
      </c>
      <c r="BM433" s="5"/>
      <c r="BN433" s="5"/>
      <c r="BO433" s="5"/>
      <c r="BP433" s="2">
        <v>0</v>
      </c>
      <c r="BQ433" s="5"/>
      <c r="BR433" s="5"/>
      <c r="BS433" s="5"/>
      <c r="BT433" s="5"/>
      <c r="BU433" s="5"/>
      <c r="BV433" s="2">
        <v>0.1546666461949486</v>
      </c>
      <c r="BW433" s="5"/>
      <c r="BX433" s="2">
        <v>0</v>
      </c>
      <c r="BY433" s="5"/>
      <c r="BZ433" s="5"/>
      <c r="CA433" s="5"/>
      <c r="CB433" s="5"/>
      <c r="CC433" s="2">
        <v>5.2582452943209346E-2</v>
      </c>
      <c r="CD433" s="5"/>
      <c r="CE433" s="5"/>
      <c r="CF433" s="5"/>
      <c r="CG433" s="5"/>
      <c r="CH433" s="2">
        <v>2.4503782789335852E-2</v>
      </c>
      <c r="CI433" s="5"/>
      <c r="CJ433" s="5"/>
      <c r="CK433" s="5"/>
      <c r="CL433" s="5"/>
      <c r="CM433" s="5"/>
      <c r="CN433" s="2">
        <v>0</v>
      </c>
      <c r="CO433" s="2">
        <v>4.2495690306627684E-2</v>
      </c>
      <c r="CP433" s="5"/>
      <c r="CQ433" s="5"/>
      <c r="CR433" s="5"/>
      <c r="CS433" s="2">
        <v>0</v>
      </c>
      <c r="CT433" s="2">
        <v>1.5187215444917763E-2</v>
      </c>
      <c r="CU433" s="2">
        <v>8.5006998359340811E-3</v>
      </c>
      <c r="CV433" s="5"/>
      <c r="CW433" s="5"/>
      <c r="CX433" s="5"/>
      <c r="CY433" s="5"/>
      <c r="CZ433" s="5"/>
      <c r="DA433" s="5"/>
      <c r="DB433" s="5"/>
      <c r="DC433" s="5"/>
      <c r="DD433" s="2">
        <v>0</v>
      </c>
      <c r="DE433" s="5"/>
      <c r="DF433" s="5"/>
      <c r="DG433" s="5"/>
      <c r="DH433" s="5"/>
      <c r="DI433" s="5"/>
      <c r="DJ433" s="5"/>
      <c r="DK433" s="5"/>
      <c r="DL433" s="5"/>
      <c r="DM433" s="2">
        <v>0</v>
      </c>
      <c r="DN433" s="5"/>
      <c r="DO433" s="5"/>
      <c r="DP433" s="5"/>
      <c r="DQ433" s="5"/>
      <c r="DR433" s="2">
        <v>3.7565508850500107E-3</v>
      </c>
      <c r="DS433" s="5"/>
      <c r="DT433" s="5"/>
      <c r="DU433" s="2">
        <v>2.59397902211546E-4</v>
      </c>
      <c r="DV433" s="2">
        <v>3671</v>
      </c>
      <c r="DW433" s="2">
        <v>303</v>
      </c>
      <c r="DX433" s="2">
        <v>1</v>
      </c>
      <c r="DY433" s="10">
        <v>8</v>
      </c>
      <c r="DZ433" s="2">
        <v>0</v>
      </c>
      <c r="EA433" s="2">
        <v>3983</v>
      </c>
      <c r="EB433" t="str">
        <f>VLOOKUP(J433,Hoja2!$A$2:$D$1241,2,0)</f>
        <v>Metropolitana</v>
      </c>
      <c r="EC433" t="str">
        <f>VLOOKUP(J433,Hoja2!$A$2:$D$1241,3,0)</f>
        <v>Zona III - Metropolitana Centro Oriente</v>
      </c>
      <c r="ED433" t="str">
        <f>VLOOKUP(J433,Hoja2!$A$2:$D$1241,4,0)</f>
        <v>Teusaquillo</v>
      </c>
    </row>
    <row r="434" spans="1:134" ht="16.5">
      <c r="A434" s="2">
        <v>433</v>
      </c>
      <c r="B434" s="3" t="s">
        <v>1738</v>
      </c>
      <c r="C434" s="3" t="s">
        <v>135</v>
      </c>
      <c r="D434" s="3" t="s">
        <v>136</v>
      </c>
      <c r="E434" s="3" t="s">
        <v>177</v>
      </c>
      <c r="F434" s="3" t="s">
        <v>456</v>
      </c>
      <c r="G434" s="3" t="s">
        <v>457</v>
      </c>
      <c r="H434" s="3" t="s">
        <v>153</v>
      </c>
      <c r="I434" s="3" t="s">
        <v>1739</v>
      </c>
      <c r="J434" s="3" t="s">
        <v>1740</v>
      </c>
      <c r="K434" s="2">
        <v>11.4</v>
      </c>
      <c r="L434" s="3" t="s">
        <v>143</v>
      </c>
      <c r="M434" s="2">
        <v>11610</v>
      </c>
      <c r="N434" s="2">
        <v>9.1920000000000002</v>
      </c>
      <c r="O434" s="2">
        <v>6.1349999999999998</v>
      </c>
      <c r="P434" s="2">
        <v>0.245</v>
      </c>
      <c r="Q434" s="2">
        <v>2.8109999999999999</v>
      </c>
      <c r="R434" s="2">
        <v>0</v>
      </c>
      <c r="S434" s="2">
        <v>9.1920000000000002</v>
      </c>
      <c r="T434" s="2">
        <v>26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3" t="s">
        <v>1738</v>
      </c>
      <c r="AC434" s="3" t="s">
        <v>1738</v>
      </c>
      <c r="AD434" s="3" t="s">
        <v>144</v>
      </c>
      <c r="AE434" s="3" t="s">
        <v>1739</v>
      </c>
      <c r="AF434" s="3" t="s">
        <v>1740</v>
      </c>
      <c r="AG434" s="4">
        <v>545</v>
      </c>
      <c r="AH434" s="2">
        <v>448</v>
      </c>
      <c r="AI434" s="2">
        <v>6.9430987179617976E-3</v>
      </c>
      <c r="AJ434" s="2">
        <v>1.1278341728962162E-2</v>
      </c>
      <c r="AK434" s="2">
        <v>2.3415705314079154E-2</v>
      </c>
      <c r="AL434" s="2">
        <v>1.9548674494672285E-3</v>
      </c>
      <c r="AM434" s="2">
        <v>3.3628977401698658E-2</v>
      </c>
      <c r="AN434" s="2">
        <v>9.3766265077825386E-2</v>
      </c>
      <c r="AO434" s="2">
        <v>9.9562547995311557E-2</v>
      </c>
      <c r="AP434" s="2">
        <v>2.7822783575757477E-3</v>
      </c>
      <c r="AQ434" s="2">
        <v>8.9490329694594754E-3</v>
      </c>
      <c r="AR434" s="2">
        <v>1.795010035013246E-4</v>
      </c>
      <c r="AS434" s="2">
        <v>2.8175977645872617E-4</v>
      </c>
      <c r="AT434" s="2">
        <v>5.4358705506465697E-5</v>
      </c>
      <c r="AU434" s="5"/>
      <c r="AV434" s="2">
        <v>0</v>
      </c>
      <c r="AW434" s="2">
        <v>0.14458991076130204</v>
      </c>
      <c r="AX434" s="2">
        <v>0.13820682373650561</v>
      </c>
      <c r="AY434" s="5"/>
      <c r="AZ434" s="5"/>
      <c r="BA434" s="5"/>
      <c r="BB434" s="5"/>
      <c r="BC434" s="5"/>
      <c r="BD434" s="2">
        <v>0</v>
      </c>
      <c r="BE434" s="5"/>
      <c r="BF434" s="5"/>
      <c r="BG434" s="2">
        <v>0.1239656403865888</v>
      </c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2">
        <v>7.5411471879319302E-3</v>
      </c>
      <c r="BW434" s="5"/>
      <c r="BX434" s="2">
        <v>0</v>
      </c>
      <c r="BY434" s="5"/>
      <c r="BZ434" s="5"/>
      <c r="CA434" s="5"/>
      <c r="CB434" s="5"/>
      <c r="CC434" s="5"/>
      <c r="CD434" s="5"/>
      <c r="CE434" s="5"/>
      <c r="CF434" s="5"/>
      <c r="CG434" s="5"/>
      <c r="CH434" s="2">
        <v>8.6843176826318411E-2</v>
      </c>
      <c r="CI434" s="5"/>
      <c r="CJ434" s="5"/>
      <c r="CK434" s="2">
        <v>5.1363646910187202E-2</v>
      </c>
      <c r="CL434" s="5"/>
      <c r="CM434" s="5"/>
      <c r="CN434" s="5"/>
      <c r="CO434" s="2">
        <v>0</v>
      </c>
      <c r="CP434" s="5"/>
      <c r="CQ434" s="5"/>
      <c r="CR434" s="2">
        <v>2.3363958082695939E-4</v>
      </c>
      <c r="CS434" s="5"/>
      <c r="CT434" s="2">
        <v>6.5579477411850332E-3</v>
      </c>
      <c r="CU434" s="2">
        <v>3.2178841180124946E-3</v>
      </c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2">
        <v>0</v>
      </c>
      <c r="DH434" s="5"/>
      <c r="DI434" s="5"/>
      <c r="DJ434" s="5"/>
      <c r="DK434" s="5"/>
      <c r="DL434" s="5"/>
      <c r="DM434" s="5"/>
      <c r="DN434" s="5"/>
      <c r="DO434" s="5"/>
      <c r="DP434" s="5"/>
      <c r="DQ434" s="2">
        <v>4.7852058948040342E-4</v>
      </c>
      <c r="DR434" s="5"/>
      <c r="DS434" s="5"/>
      <c r="DT434" s="2">
        <v>2.5951311572764328E-3</v>
      </c>
      <c r="DU434" s="5"/>
      <c r="DV434" s="2">
        <v>5223</v>
      </c>
      <c r="DW434" s="2">
        <v>573</v>
      </c>
      <c r="DX434" s="2">
        <v>196</v>
      </c>
      <c r="DY434" s="10">
        <v>8</v>
      </c>
      <c r="DZ434" s="2">
        <v>0</v>
      </c>
      <c r="EA434" s="2">
        <v>6000</v>
      </c>
      <c r="EB434" t="str">
        <f>VLOOKUP(J434,Hoja2!$A$2:$D$1241,2,0)</f>
        <v>Metropolitana</v>
      </c>
      <c r="EC434" t="str">
        <f>VLOOKUP(J434,Hoja2!$A$2:$D$1241,3,0)</f>
        <v>Zona IV - Metropolitana Centro Occidente</v>
      </c>
      <c r="ED434" t="str">
        <f>VLOOKUP(J434,Hoja2!$A$2:$D$1241,4,0)</f>
        <v>Engativa</v>
      </c>
    </row>
    <row r="435" spans="1:134" ht="16.5">
      <c r="A435" s="2">
        <v>434</v>
      </c>
      <c r="B435" s="3" t="s">
        <v>1741</v>
      </c>
      <c r="C435" s="3" t="s">
        <v>135</v>
      </c>
      <c r="D435" s="3" t="s">
        <v>136</v>
      </c>
      <c r="E435" s="3" t="s">
        <v>177</v>
      </c>
      <c r="F435" s="3" t="s">
        <v>456</v>
      </c>
      <c r="G435" s="3" t="s">
        <v>457</v>
      </c>
      <c r="H435" s="3" t="s">
        <v>153</v>
      </c>
      <c r="I435" s="3" t="s">
        <v>1742</v>
      </c>
      <c r="J435" s="3" t="s">
        <v>1743</v>
      </c>
      <c r="K435" s="2">
        <v>11.4</v>
      </c>
      <c r="L435" s="3" t="s">
        <v>143</v>
      </c>
      <c r="M435" s="2">
        <v>6388</v>
      </c>
      <c r="N435" s="2">
        <v>7.5819999999999999</v>
      </c>
      <c r="O435" s="2">
        <v>0</v>
      </c>
      <c r="P435" s="2">
        <v>0</v>
      </c>
      <c r="Q435" s="2">
        <v>7.5819999999999999</v>
      </c>
      <c r="R435" s="2">
        <v>0</v>
      </c>
      <c r="S435" s="2">
        <v>7.5819999999999999</v>
      </c>
      <c r="T435" s="2">
        <v>1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3" t="s">
        <v>1741</v>
      </c>
      <c r="AC435" s="3" t="s">
        <v>1741</v>
      </c>
      <c r="AD435" s="3" t="s">
        <v>144</v>
      </c>
      <c r="AE435" s="3" t="s">
        <v>1742</v>
      </c>
      <c r="AF435" s="3" t="s">
        <v>1743</v>
      </c>
      <c r="AG435" s="4">
        <v>547</v>
      </c>
      <c r="AH435" s="2">
        <v>31</v>
      </c>
      <c r="AI435" s="2">
        <v>0</v>
      </c>
      <c r="AJ435" s="5"/>
      <c r="AK435" s="2">
        <v>1.1977171875906021E-2</v>
      </c>
      <c r="AL435" s="5"/>
      <c r="AM435" s="2">
        <v>1.6220911455887801E-2</v>
      </c>
      <c r="AN435" s="5"/>
      <c r="AO435" s="2">
        <v>0</v>
      </c>
      <c r="AP435" s="5"/>
      <c r="AQ435" s="5"/>
      <c r="AR435" s="5"/>
      <c r="AS435" s="2">
        <v>2.6753355572653233E-2</v>
      </c>
      <c r="AT435" s="2">
        <v>5.5278707411193197E-5</v>
      </c>
      <c r="AU435" s="5"/>
      <c r="AV435" s="2">
        <v>0</v>
      </c>
      <c r="AW435" s="2">
        <v>5.495143890444705E-2</v>
      </c>
      <c r="AX435" s="2">
        <v>5.5278707411193197E-5</v>
      </c>
      <c r="AY435" s="5"/>
      <c r="AZ435" s="5"/>
      <c r="BA435" s="5"/>
      <c r="BB435" s="5"/>
      <c r="BC435" s="5"/>
      <c r="BD435" s="5"/>
      <c r="BE435" s="5"/>
      <c r="BF435" s="5"/>
      <c r="BG435" s="2">
        <v>2.6735004893205901E-2</v>
      </c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2">
        <v>5.5278707411193197E-5</v>
      </c>
      <c r="CI435" s="5"/>
      <c r="CJ435" s="5"/>
      <c r="CK435" s="5"/>
      <c r="CL435" s="5"/>
      <c r="CM435" s="5"/>
      <c r="CN435" s="5"/>
      <c r="CO435" s="2">
        <v>2.819808333179382E-2</v>
      </c>
      <c r="CP435" s="5"/>
      <c r="CQ435" s="5"/>
      <c r="CR435" s="5"/>
      <c r="CS435" s="5"/>
      <c r="CT435" s="2">
        <v>1.8350679447331601E-5</v>
      </c>
      <c r="CU435" s="2">
        <v>0</v>
      </c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2">
        <v>0</v>
      </c>
      <c r="DW435" s="2">
        <v>376</v>
      </c>
      <c r="DX435" s="2">
        <v>0</v>
      </c>
      <c r="DY435" s="10">
        <v>1</v>
      </c>
      <c r="DZ435" s="2">
        <v>0</v>
      </c>
      <c r="EA435" s="2">
        <v>377</v>
      </c>
      <c r="EB435" t="str">
        <f>VLOOKUP(J435,Hoja2!$A$2:$D$1241,2,0)</f>
        <v>Metropolitana</v>
      </c>
      <c r="EC435" t="str">
        <f>VLOOKUP(J435,Hoja2!$A$2:$D$1241,3,0)</f>
        <v>Zona IV - Metropolitana Centro Occidente</v>
      </c>
      <c r="ED435" t="str">
        <f>VLOOKUP(J435,Hoja2!$A$2:$D$1241,4,0)</f>
        <v>Fontibón</v>
      </c>
    </row>
    <row r="436" spans="1:134" ht="16.5">
      <c r="A436" s="2">
        <v>435</v>
      </c>
      <c r="B436" s="3" t="s">
        <v>1744</v>
      </c>
      <c r="C436" s="3" t="s">
        <v>135</v>
      </c>
      <c r="D436" s="3" t="s">
        <v>136</v>
      </c>
      <c r="E436" s="3" t="s">
        <v>177</v>
      </c>
      <c r="F436" s="3" t="s">
        <v>456</v>
      </c>
      <c r="G436" s="3" t="s">
        <v>457</v>
      </c>
      <c r="H436" s="3" t="s">
        <v>153</v>
      </c>
      <c r="I436" s="3" t="s">
        <v>1745</v>
      </c>
      <c r="J436" s="3" t="s">
        <v>1746</v>
      </c>
      <c r="K436" s="2">
        <v>11.4</v>
      </c>
      <c r="L436" s="3" t="s">
        <v>143</v>
      </c>
      <c r="M436" s="2">
        <v>6837</v>
      </c>
      <c r="N436" s="2">
        <v>9.1829999999999998</v>
      </c>
      <c r="O436" s="2">
        <v>3.556</v>
      </c>
      <c r="P436" s="2">
        <v>8.9999999999999993E-3</v>
      </c>
      <c r="Q436" s="2">
        <v>5.6180000000000003</v>
      </c>
      <c r="R436" s="2">
        <v>0</v>
      </c>
      <c r="S436" s="2">
        <v>9.1829999999999998</v>
      </c>
      <c r="T436" s="2">
        <v>10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3" t="s">
        <v>1744</v>
      </c>
      <c r="AC436" s="3" t="s">
        <v>1744</v>
      </c>
      <c r="AD436" s="3" t="s">
        <v>144</v>
      </c>
      <c r="AE436" s="3" t="s">
        <v>1745</v>
      </c>
      <c r="AF436" s="3" t="s">
        <v>1746</v>
      </c>
      <c r="AG436" s="4">
        <v>537</v>
      </c>
      <c r="AH436" s="2">
        <v>100</v>
      </c>
      <c r="AI436" s="2">
        <v>1.1332433538110399E-5</v>
      </c>
      <c r="AJ436" s="2">
        <v>2.2480109289308376E-3</v>
      </c>
      <c r="AK436" s="2">
        <v>2.5901919716733321E-2</v>
      </c>
      <c r="AL436" s="2">
        <v>0</v>
      </c>
      <c r="AM436" s="2">
        <v>3.5468525394434237E-4</v>
      </c>
      <c r="AN436" s="5"/>
      <c r="AO436" s="2">
        <v>1.86344370196727E-5</v>
      </c>
      <c r="AP436" s="2">
        <v>8.2602623493979298E-3</v>
      </c>
      <c r="AQ436" s="2">
        <v>8.8589752369186425E-3</v>
      </c>
      <c r="AR436" s="2">
        <v>6.5172168635006991E-3</v>
      </c>
      <c r="AS436" s="2">
        <v>3.8571609776782799E-5</v>
      </c>
      <c r="AT436" s="5"/>
      <c r="AU436" s="5"/>
      <c r="AV436" s="2">
        <v>0</v>
      </c>
      <c r="AW436" s="2">
        <v>5.2071156916661171E-2</v>
      </c>
      <c r="AX436" s="2">
        <v>9.3337142242976394E-5</v>
      </c>
      <c r="AY436" s="5"/>
      <c r="AZ436" s="2">
        <v>4.5114770856194301E-5</v>
      </c>
      <c r="BA436" s="5"/>
      <c r="BB436" s="2">
        <v>4.5114770856194301E-5</v>
      </c>
      <c r="BC436" s="5"/>
      <c r="BD436" s="2">
        <v>0</v>
      </c>
      <c r="BE436" s="5"/>
      <c r="BF436" s="5"/>
      <c r="BG436" s="2">
        <v>5.0046624939361462E-2</v>
      </c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2">
        <v>9.6095122431838302E-4</v>
      </c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2">
        <v>9.3337142242976394E-5</v>
      </c>
      <c r="CI436" s="5"/>
      <c r="CJ436" s="5"/>
      <c r="CK436" s="5"/>
      <c r="CL436" s="5"/>
      <c r="CM436" s="5"/>
      <c r="CN436" s="5"/>
      <c r="CO436" s="2">
        <v>6.2892842712228541E-4</v>
      </c>
      <c r="CP436" s="5"/>
      <c r="CQ436" s="5"/>
      <c r="CR436" s="2">
        <v>3.0749260503234598E-4</v>
      </c>
      <c r="CS436" s="5"/>
      <c r="CT436" s="2">
        <v>1.112929440204036E-4</v>
      </c>
      <c r="CU436" s="2">
        <v>1.5866776806277401E-5</v>
      </c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2">
        <v>416</v>
      </c>
      <c r="DW436" s="2">
        <v>123</v>
      </c>
      <c r="DX436" s="2">
        <v>87</v>
      </c>
      <c r="DY436" s="10">
        <v>4</v>
      </c>
      <c r="DZ436" s="2">
        <v>0</v>
      </c>
      <c r="EA436" s="2">
        <v>630</v>
      </c>
      <c r="EB436" t="str">
        <f>VLOOKUP(J436,Hoja2!$A$2:$D$1241,2,0)</f>
        <v>Metropolitana</v>
      </c>
      <c r="EC436" t="str">
        <f>VLOOKUP(J436,Hoja2!$A$2:$D$1241,3,0)</f>
        <v>Zona IV - Metropolitana Centro Occidente</v>
      </c>
      <c r="ED436" t="str">
        <f>VLOOKUP(J436,Hoja2!$A$2:$D$1241,4,0)</f>
        <v>Fontibón</v>
      </c>
    </row>
    <row r="437" spans="1:134" ht="16.5">
      <c r="A437" s="2">
        <v>436</v>
      </c>
      <c r="B437" s="3" t="s">
        <v>1747</v>
      </c>
      <c r="C437" s="3" t="s">
        <v>135</v>
      </c>
      <c r="D437" s="3" t="s">
        <v>136</v>
      </c>
      <c r="E437" s="3" t="s">
        <v>177</v>
      </c>
      <c r="F437" s="3" t="s">
        <v>456</v>
      </c>
      <c r="G437" s="3" t="s">
        <v>457</v>
      </c>
      <c r="H437" s="3" t="s">
        <v>140</v>
      </c>
      <c r="I437" s="3" t="s">
        <v>1748</v>
      </c>
      <c r="J437" s="3" t="s">
        <v>1749</v>
      </c>
      <c r="K437" s="2">
        <v>11.4</v>
      </c>
      <c r="L437" s="3" t="s">
        <v>143</v>
      </c>
      <c r="M437" s="2">
        <v>5672</v>
      </c>
      <c r="N437" s="2">
        <v>5.649</v>
      </c>
      <c r="O437" s="2">
        <v>2.1970000000000001</v>
      </c>
      <c r="P437" s="2">
        <v>1.1200000000000001</v>
      </c>
      <c r="Q437" s="2">
        <v>2.3319999999999999</v>
      </c>
      <c r="R437" s="2">
        <v>0</v>
      </c>
      <c r="S437" s="2">
        <v>5.649</v>
      </c>
      <c r="T437" s="2">
        <v>8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3" t="s">
        <v>1747</v>
      </c>
      <c r="AC437" s="3" t="s">
        <v>1747</v>
      </c>
      <c r="AD437" s="3" t="s">
        <v>144</v>
      </c>
      <c r="AE437" s="3" t="s">
        <v>1748</v>
      </c>
      <c r="AF437" s="3" t="s">
        <v>1749</v>
      </c>
      <c r="AG437" s="4">
        <v>551</v>
      </c>
      <c r="AH437" s="2">
        <v>119</v>
      </c>
      <c r="AI437" s="2">
        <v>4.0126825041202846E-3</v>
      </c>
      <c r="AJ437" s="2">
        <v>2.86233902878461E-2</v>
      </c>
      <c r="AK437" s="2">
        <v>0</v>
      </c>
      <c r="AL437" s="2">
        <v>4.0105232618509769E-3</v>
      </c>
      <c r="AM437" s="2">
        <v>2.7112197886916468E-2</v>
      </c>
      <c r="AN437" s="2">
        <v>3.748321567465125E-3</v>
      </c>
      <c r="AO437" s="2">
        <v>6.7215165133810558E-3</v>
      </c>
      <c r="AP437" s="2">
        <v>1.72921273884208E-2</v>
      </c>
      <c r="AQ437" s="2">
        <v>0</v>
      </c>
      <c r="AR437" s="2">
        <v>2.886719780157049E-3</v>
      </c>
      <c r="AS437" s="2">
        <v>4.7032967338197793E-3</v>
      </c>
      <c r="AT437" s="2">
        <v>1.4421261012862001E-3</v>
      </c>
      <c r="AU437" s="2">
        <v>0</v>
      </c>
      <c r="AV437" s="2">
        <v>0</v>
      </c>
      <c r="AW437" s="2">
        <v>5.463738434899694E-2</v>
      </c>
      <c r="AX437" s="2">
        <v>4.59155176762669E-2</v>
      </c>
      <c r="AY437" s="5"/>
      <c r="AZ437" s="2">
        <v>0</v>
      </c>
      <c r="BA437" s="5"/>
      <c r="BB437" s="5"/>
      <c r="BC437" s="5"/>
      <c r="BD437" s="2">
        <v>3.9428036542109802E-5</v>
      </c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2">
        <v>2.7239884540039457E-2</v>
      </c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2">
        <v>4.59155176762669E-2</v>
      </c>
      <c r="CI437" s="5"/>
      <c r="CJ437" s="5"/>
      <c r="CK437" s="5"/>
      <c r="CL437" s="5"/>
      <c r="CM437" s="5"/>
      <c r="CN437" s="5"/>
      <c r="CO437" s="2">
        <v>0</v>
      </c>
      <c r="CP437" s="5"/>
      <c r="CQ437" s="5"/>
      <c r="CR437" s="2">
        <v>6.1556549423384486E-3</v>
      </c>
      <c r="CS437" s="2">
        <v>9.6888781109943502E-5</v>
      </c>
      <c r="CT437" s="2">
        <v>2.0544871417085782E-2</v>
      </c>
      <c r="CU437" s="2">
        <v>4.175451773412726E-4</v>
      </c>
      <c r="CV437" s="2">
        <v>0</v>
      </c>
      <c r="CW437" s="5"/>
      <c r="CX437" s="5"/>
      <c r="CY437" s="5"/>
      <c r="CZ437" s="5"/>
      <c r="DA437" s="5"/>
      <c r="DB437" s="5"/>
      <c r="DC437" s="5"/>
      <c r="DD437" s="2">
        <v>0</v>
      </c>
      <c r="DE437" s="5"/>
      <c r="DF437" s="5"/>
      <c r="DG437" s="2">
        <v>1.2719313179600399E-4</v>
      </c>
      <c r="DH437" s="5"/>
      <c r="DI437" s="5"/>
      <c r="DJ437" s="5"/>
      <c r="DK437" s="5"/>
      <c r="DL437" s="5"/>
      <c r="DM437" s="5"/>
      <c r="DN437" s="5"/>
      <c r="DO437" s="5"/>
      <c r="DP437" s="5"/>
      <c r="DQ437" s="2">
        <v>1.5918322743923301E-5</v>
      </c>
      <c r="DR437" s="5"/>
      <c r="DS437" s="5"/>
      <c r="DT437" s="5"/>
      <c r="DU437" s="5"/>
      <c r="DV437" s="2">
        <v>2378</v>
      </c>
      <c r="DW437" s="2">
        <v>276</v>
      </c>
      <c r="DX437" s="2">
        <v>86</v>
      </c>
      <c r="DY437" s="10">
        <v>8</v>
      </c>
      <c r="DZ437" s="2">
        <v>0</v>
      </c>
      <c r="EA437" s="2">
        <v>2748</v>
      </c>
      <c r="EB437" t="str">
        <f>VLOOKUP(J437,Hoja2!$A$2:$D$1241,2,0)</f>
        <v>Metropolitana</v>
      </c>
      <c r="EC437" t="str">
        <f>VLOOKUP(J437,Hoja2!$A$2:$D$1241,3,0)</f>
        <v>Zona IV - Metropolitana Centro Occidente</v>
      </c>
      <c r="ED437" t="str">
        <f>VLOOKUP(J437,Hoja2!$A$2:$D$1241,4,0)</f>
        <v>Engativa</v>
      </c>
    </row>
    <row r="438" spans="1:134" ht="16.5">
      <c r="A438" s="2">
        <v>437</v>
      </c>
      <c r="B438" s="3" t="s">
        <v>1750</v>
      </c>
      <c r="C438" s="3" t="s">
        <v>135</v>
      </c>
      <c r="D438" s="3" t="s">
        <v>136</v>
      </c>
      <c r="E438" s="3" t="s">
        <v>177</v>
      </c>
      <c r="F438" s="3" t="s">
        <v>467</v>
      </c>
      <c r="G438" s="3" t="s">
        <v>468</v>
      </c>
      <c r="H438" s="3" t="s">
        <v>153</v>
      </c>
      <c r="I438" s="3" t="s">
        <v>1751</v>
      </c>
      <c r="J438" s="3" t="s">
        <v>1752</v>
      </c>
      <c r="K438" s="2">
        <v>11.4</v>
      </c>
      <c r="L438" s="3" t="s">
        <v>143</v>
      </c>
      <c r="M438" s="2">
        <v>6964</v>
      </c>
      <c r="N438" s="2">
        <v>7.0759999999999996</v>
      </c>
      <c r="O438" s="2">
        <v>5.6929999999999996</v>
      </c>
      <c r="P438" s="2">
        <v>6.0000000000000001E-3</v>
      </c>
      <c r="Q438" s="2">
        <v>1.377</v>
      </c>
      <c r="R438" s="2">
        <v>0</v>
      </c>
      <c r="S438" s="2">
        <v>7.0759999999999996</v>
      </c>
      <c r="T438" s="2">
        <v>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3" t="s">
        <v>1750</v>
      </c>
      <c r="AC438" s="3" t="s">
        <v>1750</v>
      </c>
      <c r="AD438" s="3" t="s">
        <v>144</v>
      </c>
      <c r="AE438" s="3" t="s">
        <v>1751</v>
      </c>
      <c r="AF438" s="3" t="s">
        <v>1752</v>
      </c>
      <c r="AG438" s="4">
        <v>201</v>
      </c>
      <c r="AH438" s="2">
        <v>439</v>
      </c>
      <c r="AI438" s="2">
        <v>1.0989429105995652E-2</v>
      </c>
      <c r="AJ438" s="2">
        <v>4.1564745335735578E-2</v>
      </c>
      <c r="AK438" s="2">
        <v>8.2164981815143923E-2</v>
      </c>
      <c r="AL438" s="2">
        <v>1.2625128353909845E-2</v>
      </c>
      <c r="AM438" s="2">
        <v>1.2393620899684677E-2</v>
      </c>
      <c r="AN438" s="2">
        <v>0.26508993647778417</v>
      </c>
      <c r="AO438" s="2">
        <v>3.5999257709936866E-2</v>
      </c>
      <c r="AP438" s="2">
        <v>1.0850896336157531E-2</v>
      </c>
      <c r="AQ438" s="2">
        <v>1.0554251957609695E-3</v>
      </c>
      <c r="AR438" s="2">
        <v>0</v>
      </c>
      <c r="AS438" s="2">
        <v>2.282212062377496E-2</v>
      </c>
      <c r="AT438" s="2">
        <v>1.210137681290074E-2</v>
      </c>
      <c r="AU438" s="2">
        <v>0</v>
      </c>
      <c r="AV438" s="2">
        <v>0</v>
      </c>
      <c r="AW438" s="2">
        <v>0.34063390976290814</v>
      </c>
      <c r="AX438" s="2">
        <v>0.16702300890387686</v>
      </c>
      <c r="AY438" s="5"/>
      <c r="AZ438" s="5"/>
      <c r="BA438" s="5"/>
      <c r="BB438" s="5"/>
      <c r="BC438" s="5"/>
      <c r="BD438" s="2">
        <v>3.7208156783462499E-4</v>
      </c>
      <c r="BE438" s="5"/>
      <c r="BF438" s="5"/>
      <c r="BG438" s="2">
        <v>1.53511741168863E-2</v>
      </c>
      <c r="BH438" s="5"/>
      <c r="BI438" s="2">
        <v>1.12111675249979E-3</v>
      </c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2">
        <v>6.2711247001684567E-2</v>
      </c>
      <c r="BW438" s="5"/>
      <c r="BX438" s="2">
        <v>8.3714351532423201E-4</v>
      </c>
      <c r="BY438" s="5"/>
      <c r="BZ438" s="5"/>
      <c r="CA438" s="5"/>
      <c r="CB438" s="5"/>
      <c r="CC438" s="2">
        <v>0</v>
      </c>
      <c r="CD438" s="5"/>
      <c r="CE438" s="5"/>
      <c r="CF438" s="5"/>
      <c r="CG438" s="5"/>
      <c r="CH438" s="2">
        <v>0.16702300890387686</v>
      </c>
      <c r="CI438" s="5"/>
      <c r="CJ438" s="5"/>
      <c r="CK438" s="5"/>
      <c r="CL438" s="5"/>
      <c r="CM438" s="5"/>
      <c r="CN438" s="5"/>
      <c r="CO438" s="2">
        <v>0</v>
      </c>
      <c r="CP438" s="5"/>
      <c r="CQ438" s="5"/>
      <c r="CR438" s="2">
        <v>1.65087580296856E-5</v>
      </c>
      <c r="CS438" s="5"/>
      <c r="CT438" s="2">
        <v>0.25584771792790739</v>
      </c>
      <c r="CU438" s="2">
        <v>8.1054435030852799E-5</v>
      </c>
      <c r="CV438" s="5"/>
      <c r="CW438" s="5"/>
      <c r="CX438" s="5"/>
      <c r="CY438" s="5"/>
      <c r="CZ438" s="5"/>
      <c r="DA438" s="5"/>
      <c r="DB438" s="5"/>
      <c r="DC438" s="5"/>
      <c r="DD438" s="2">
        <v>0</v>
      </c>
      <c r="DE438" s="5"/>
      <c r="DF438" s="5"/>
      <c r="DG438" s="2">
        <v>3.1914917504198901E-3</v>
      </c>
      <c r="DH438" s="5"/>
      <c r="DI438" s="5"/>
      <c r="DJ438" s="5"/>
      <c r="DK438" s="5"/>
      <c r="DL438" s="5"/>
      <c r="DM438" s="5"/>
      <c r="DN438" s="5"/>
      <c r="DO438" s="2">
        <v>0</v>
      </c>
      <c r="DP438" s="5"/>
      <c r="DQ438" s="2">
        <v>1.1043739372906933E-3</v>
      </c>
      <c r="DR438" s="2">
        <v>0</v>
      </c>
      <c r="DS438" s="5"/>
      <c r="DT438" s="2">
        <v>0</v>
      </c>
      <c r="DU438" s="5"/>
      <c r="DV438" s="2">
        <v>6528</v>
      </c>
      <c r="DW438" s="2">
        <v>287</v>
      </c>
      <c r="DX438" s="2">
        <v>77</v>
      </c>
      <c r="DY438" s="10">
        <v>10</v>
      </c>
      <c r="DZ438" s="2">
        <v>0</v>
      </c>
      <c r="EA438" s="2">
        <v>6902</v>
      </c>
      <c r="EB438" t="str">
        <f>VLOOKUP(J438,Hoja2!$A$2:$D$1241,2,0)</f>
        <v>Metropolitana</v>
      </c>
      <c r="EC438" t="str">
        <f>VLOOKUP(J438,Hoja2!$A$2:$D$1241,3,0)</f>
        <v>Zona IV - Metropolitana Centro Occidente</v>
      </c>
      <c r="ED438" t="str">
        <f>VLOOKUP(J438,Hoja2!$A$2:$D$1241,4,0)</f>
        <v>Engativa</v>
      </c>
    </row>
    <row r="439" spans="1:134" ht="16.5">
      <c r="A439" s="2">
        <v>438</v>
      </c>
      <c r="B439" s="3" t="s">
        <v>1753</v>
      </c>
      <c r="C439" s="3" t="s">
        <v>135</v>
      </c>
      <c r="D439" s="3" t="s">
        <v>136</v>
      </c>
      <c r="E439" s="3" t="s">
        <v>177</v>
      </c>
      <c r="F439" s="3" t="s">
        <v>467</v>
      </c>
      <c r="G439" s="3" t="s">
        <v>468</v>
      </c>
      <c r="H439" s="3" t="s">
        <v>146</v>
      </c>
      <c r="I439" s="3" t="s">
        <v>1754</v>
      </c>
      <c r="J439" s="3" t="s">
        <v>1755</v>
      </c>
      <c r="K439" s="2">
        <v>11.4</v>
      </c>
      <c r="L439" s="3" t="s">
        <v>143</v>
      </c>
      <c r="M439" s="2">
        <v>2709</v>
      </c>
      <c r="N439" s="2">
        <v>3.407</v>
      </c>
      <c r="O439" s="2">
        <v>2.2850000000000001</v>
      </c>
      <c r="P439" s="2">
        <v>1.2999999999999999E-2</v>
      </c>
      <c r="Q439" s="2">
        <v>1.109</v>
      </c>
      <c r="R439" s="2">
        <v>0</v>
      </c>
      <c r="S439" s="2">
        <v>3.407</v>
      </c>
      <c r="T439" s="2">
        <v>2</v>
      </c>
      <c r="U439" s="2">
        <v>0</v>
      </c>
      <c r="V439" s="2">
        <v>0</v>
      </c>
      <c r="W439" s="2">
        <v>1</v>
      </c>
      <c r="X439" s="2">
        <v>0</v>
      </c>
      <c r="Y439" s="2">
        <v>0</v>
      </c>
      <c r="Z439" s="2">
        <v>0</v>
      </c>
      <c r="AA439" s="2">
        <v>0</v>
      </c>
      <c r="AB439" s="3" t="s">
        <v>1753</v>
      </c>
      <c r="AC439" s="3" t="s">
        <v>1753</v>
      </c>
      <c r="AD439" s="3" t="s">
        <v>144</v>
      </c>
      <c r="AE439" s="3" t="s">
        <v>1754</v>
      </c>
      <c r="AF439" s="3" t="s">
        <v>1755</v>
      </c>
      <c r="AG439" s="4">
        <v>218</v>
      </c>
      <c r="AH439" s="2">
        <v>121</v>
      </c>
      <c r="AI439" s="2">
        <v>2.0514991109705914E-2</v>
      </c>
      <c r="AJ439" s="2">
        <v>3.2746252136619152E-3</v>
      </c>
      <c r="AK439" s="2">
        <v>8.7275656594960091E-5</v>
      </c>
      <c r="AL439" s="2">
        <v>1.2663033032788001E-5</v>
      </c>
      <c r="AM439" s="2">
        <v>0</v>
      </c>
      <c r="AN439" s="2">
        <v>4.6253119227464496E-3</v>
      </c>
      <c r="AO439" s="2">
        <v>1.7933602556157315E-2</v>
      </c>
      <c r="AP439" s="2">
        <v>0</v>
      </c>
      <c r="AQ439" s="2">
        <v>2.2307596629683023E-3</v>
      </c>
      <c r="AR439" s="2">
        <v>1.6133252871287399E-5</v>
      </c>
      <c r="AS439" s="2">
        <v>0</v>
      </c>
      <c r="AT439" s="2">
        <v>0</v>
      </c>
      <c r="AU439" s="5"/>
      <c r="AV439" s="2">
        <v>0</v>
      </c>
      <c r="AW439" s="2">
        <v>3.1338563848363923E-3</v>
      </c>
      <c r="AX439" s="2">
        <v>4.5561506022902543E-2</v>
      </c>
      <c r="AY439" s="5"/>
      <c r="AZ439" s="5"/>
      <c r="BA439" s="5"/>
      <c r="BB439" s="5"/>
      <c r="BC439" s="5"/>
      <c r="BD439" s="2">
        <v>4.50521694536706E-5</v>
      </c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2">
        <v>4.5561506022902543E-2</v>
      </c>
      <c r="CI439" s="5"/>
      <c r="CJ439" s="5"/>
      <c r="CK439" s="5"/>
      <c r="CL439" s="5"/>
      <c r="CM439" s="5"/>
      <c r="CN439" s="5"/>
      <c r="CO439" s="2">
        <v>0</v>
      </c>
      <c r="CP439" s="5"/>
      <c r="CQ439" s="5"/>
      <c r="CR439" s="2">
        <v>0</v>
      </c>
      <c r="CS439" s="5"/>
      <c r="CT439" s="2">
        <v>2.9237939960668159E-3</v>
      </c>
      <c r="CU439" s="2">
        <v>0</v>
      </c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2">
        <v>0</v>
      </c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2">
        <v>1.650102193159056E-4</v>
      </c>
      <c r="DR439" s="2">
        <v>0</v>
      </c>
      <c r="DS439" s="5"/>
      <c r="DT439" s="2">
        <v>0</v>
      </c>
      <c r="DU439" s="5"/>
      <c r="DV439" s="2">
        <v>1659</v>
      </c>
      <c r="DW439" s="2">
        <v>126</v>
      </c>
      <c r="DX439" s="2">
        <v>6</v>
      </c>
      <c r="DY439" s="10">
        <v>5</v>
      </c>
      <c r="DZ439" s="2">
        <v>0</v>
      </c>
      <c r="EA439" s="2">
        <v>1796</v>
      </c>
      <c r="EB439" t="str">
        <f>VLOOKUP(J439,Hoja2!$A$2:$D$1241,2,0)</f>
        <v>Metropolitana</v>
      </c>
      <c r="EC439" t="str">
        <f>VLOOKUP(J439,Hoja2!$A$2:$D$1241,3,0)</f>
        <v>Zona IV - Metropolitana Centro Occidente</v>
      </c>
      <c r="ED439" t="str">
        <f>VLOOKUP(J439,Hoja2!$A$2:$D$1241,4,0)</f>
        <v>Engativa</v>
      </c>
    </row>
    <row r="440" spans="1:134" ht="16.5">
      <c r="A440" s="2">
        <v>439</v>
      </c>
      <c r="B440" s="3" t="s">
        <v>1756</v>
      </c>
      <c r="C440" s="3" t="s">
        <v>135</v>
      </c>
      <c r="D440" s="3" t="s">
        <v>136</v>
      </c>
      <c r="E440" s="3" t="s">
        <v>177</v>
      </c>
      <c r="F440" s="3" t="s">
        <v>467</v>
      </c>
      <c r="G440" s="3" t="s">
        <v>468</v>
      </c>
      <c r="H440" s="3" t="s">
        <v>153</v>
      </c>
      <c r="I440" s="3" t="s">
        <v>1757</v>
      </c>
      <c r="J440" s="3" t="s">
        <v>1758</v>
      </c>
      <c r="K440" s="2">
        <v>11.4</v>
      </c>
      <c r="L440" s="3" t="s">
        <v>143</v>
      </c>
      <c r="M440" s="2">
        <v>20406</v>
      </c>
      <c r="N440" s="2">
        <v>1.4630000000000001</v>
      </c>
      <c r="O440" s="2">
        <v>1.27</v>
      </c>
      <c r="P440" s="2">
        <v>2.8000000000000001E-2</v>
      </c>
      <c r="Q440" s="2">
        <v>0.16500000000000001</v>
      </c>
      <c r="R440" s="2">
        <v>0</v>
      </c>
      <c r="S440" s="2">
        <v>1.4630000000000001</v>
      </c>
      <c r="T440" s="2">
        <v>10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3" t="s">
        <v>1756</v>
      </c>
      <c r="AC440" s="3" t="s">
        <v>1756</v>
      </c>
      <c r="AD440" s="3" t="s">
        <v>144</v>
      </c>
      <c r="AE440" s="3" t="s">
        <v>1757</v>
      </c>
      <c r="AF440" s="3" t="s">
        <v>1758</v>
      </c>
      <c r="AG440" s="4">
        <v>202</v>
      </c>
      <c r="AH440" s="2">
        <v>117</v>
      </c>
      <c r="AI440" s="2">
        <v>0.15209701488590699</v>
      </c>
      <c r="AJ440" s="2">
        <v>0.53178833964537497</v>
      </c>
      <c r="AK440" s="2">
        <v>6.6673665540926325E-2</v>
      </c>
      <c r="AL440" s="2">
        <v>6.3484634066016413E-2</v>
      </c>
      <c r="AM440" s="2">
        <v>1.9168355030424279E-2</v>
      </c>
      <c r="AN440" s="2">
        <v>3.8172135512563765E-2</v>
      </c>
      <c r="AO440" s="2">
        <v>5.0092620192235732E-2</v>
      </c>
      <c r="AP440" s="2">
        <v>1.1092811451642015E-2</v>
      </c>
      <c r="AQ440" s="2">
        <v>6.4405873784078541E-2</v>
      </c>
      <c r="AR440" s="2">
        <v>0.68070398906280549</v>
      </c>
      <c r="AS440" s="2">
        <v>6.0306077667260215E-3</v>
      </c>
      <c r="AT440" s="2">
        <v>4.2929249079651413E-2</v>
      </c>
      <c r="AU440" s="5"/>
      <c r="AV440" s="2">
        <v>0</v>
      </c>
      <c r="AW440" s="2">
        <v>1.5205361970353815</v>
      </c>
      <c r="AX440" s="2">
        <v>0.1820939410877157</v>
      </c>
      <c r="AY440" s="2">
        <v>2.40091578952547E-2</v>
      </c>
      <c r="AZ440" s="5"/>
      <c r="BA440" s="5"/>
      <c r="BB440" s="5"/>
      <c r="BC440" s="2">
        <v>8.3098360045767899E-2</v>
      </c>
      <c r="BD440" s="2">
        <v>5.4440387493765902E-5</v>
      </c>
      <c r="BE440" s="5"/>
      <c r="BF440" s="5"/>
      <c r="BG440" s="2">
        <v>1.1875641109673591</v>
      </c>
      <c r="BH440" s="5"/>
      <c r="BI440" s="2">
        <v>1.55977050081733E-2</v>
      </c>
      <c r="BJ440" s="5"/>
      <c r="BK440" s="5"/>
      <c r="BL440" s="5"/>
      <c r="BM440" s="5"/>
      <c r="BN440" s="2">
        <v>0</v>
      </c>
      <c r="BO440" s="5"/>
      <c r="BP440" s="5"/>
      <c r="BQ440" s="5"/>
      <c r="BR440" s="5"/>
      <c r="BS440" s="5"/>
      <c r="BT440" s="5"/>
      <c r="BU440" s="5"/>
      <c r="BV440" s="2">
        <v>0.11356467691269646</v>
      </c>
      <c r="BW440" s="5"/>
      <c r="BX440" s="2">
        <v>0</v>
      </c>
      <c r="BY440" s="5"/>
      <c r="BZ440" s="5"/>
      <c r="CA440" s="5"/>
      <c r="CB440" s="5"/>
      <c r="CC440" s="2">
        <v>0</v>
      </c>
      <c r="CD440" s="5"/>
      <c r="CE440" s="5"/>
      <c r="CF440" s="5"/>
      <c r="CG440" s="5"/>
      <c r="CH440" s="2">
        <v>0.1820939410877157</v>
      </c>
      <c r="CI440" s="5"/>
      <c r="CJ440" s="5"/>
      <c r="CK440" s="5"/>
      <c r="CL440" s="5"/>
      <c r="CM440" s="5"/>
      <c r="CN440" s="2">
        <v>2.40091578952547E-2</v>
      </c>
      <c r="CO440" s="2">
        <v>5.1499003602649973E-2</v>
      </c>
      <c r="CP440" s="5"/>
      <c r="CQ440" s="5"/>
      <c r="CR440" s="2">
        <v>1.7040481645864108E-2</v>
      </c>
      <c r="CS440" s="2">
        <v>0</v>
      </c>
      <c r="CT440" s="2">
        <v>4.3235648715678025E-2</v>
      </c>
      <c r="CU440" s="2">
        <v>3.2038323478511641E-4</v>
      </c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2">
        <v>4.76195588473042E-3</v>
      </c>
      <c r="DH440" s="5"/>
      <c r="DI440" s="5"/>
      <c r="DJ440" s="5"/>
      <c r="DK440" s="5"/>
      <c r="DL440" s="5"/>
      <c r="DM440" s="5"/>
      <c r="DN440" s="5"/>
      <c r="DO440" s="5"/>
      <c r="DP440" s="5"/>
      <c r="DQ440" s="2">
        <v>3.0807920578953137E-3</v>
      </c>
      <c r="DR440" s="2">
        <v>7.1863857228823705E-4</v>
      </c>
      <c r="DS440" s="5"/>
      <c r="DT440" s="2">
        <v>0</v>
      </c>
      <c r="DU440" s="5"/>
      <c r="DV440" s="2">
        <v>13633</v>
      </c>
      <c r="DW440" s="2">
        <v>276</v>
      </c>
      <c r="DX440" s="2">
        <v>18</v>
      </c>
      <c r="DY440" s="10">
        <v>6</v>
      </c>
      <c r="DZ440" s="2">
        <v>0</v>
      </c>
      <c r="EA440" s="2">
        <v>13933</v>
      </c>
      <c r="EB440" t="str">
        <f>VLOOKUP(J440,Hoja2!$A$2:$D$1241,2,0)</f>
        <v>Metropolitana</v>
      </c>
      <c r="EC440" t="str">
        <f>VLOOKUP(J440,Hoja2!$A$2:$D$1241,3,0)</f>
        <v>Zona IV - Metropolitana Centro Occidente</v>
      </c>
      <c r="ED440" t="str">
        <f>VLOOKUP(J440,Hoja2!$A$2:$D$1241,4,0)</f>
        <v>Engativa</v>
      </c>
    </row>
    <row r="441" spans="1:134" ht="16.5">
      <c r="A441" s="2">
        <v>440</v>
      </c>
      <c r="B441" s="3" t="s">
        <v>1759</v>
      </c>
      <c r="C441" s="3" t="s">
        <v>135</v>
      </c>
      <c r="D441" s="3" t="s">
        <v>136</v>
      </c>
      <c r="E441" s="3" t="s">
        <v>137</v>
      </c>
      <c r="F441" s="3" t="s">
        <v>473</v>
      </c>
      <c r="G441" s="3" t="s">
        <v>474</v>
      </c>
      <c r="H441" s="3" t="s">
        <v>140</v>
      </c>
      <c r="I441" s="3" t="s">
        <v>1760</v>
      </c>
      <c r="J441" s="3" t="s">
        <v>1761</v>
      </c>
      <c r="K441" s="2">
        <v>11.4</v>
      </c>
      <c r="L441" s="3" t="s">
        <v>143</v>
      </c>
      <c r="M441" s="2">
        <v>4709</v>
      </c>
      <c r="N441" s="2">
        <v>7.157</v>
      </c>
      <c r="O441" s="2">
        <v>0.69699999999999995</v>
      </c>
      <c r="P441" s="2">
        <v>2.7480000000000002</v>
      </c>
      <c r="Q441" s="2">
        <v>3.7130000000000001</v>
      </c>
      <c r="R441" s="2">
        <v>0</v>
      </c>
      <c r="S441" s="2">
        <v>7.157</v>
      </c>
      <c r="T441" s="2">
        <v>13</v>
      </c>
      <c r="U441" s="2">
        <v>0</v>
      </c>
      <c r="V441" s="2">
        <v>0</v>
      </c>
      <c r="W441" s="2">
        <v>1</v>
      </c>
      <c r="X441" s="2">
        <v>0</v>
      </c>
      <c r="Y441" s="2">
        <v>0</v>
      </c>
      <c r="Z441" s="2">
        <v>0</v>
      </c>
      <c r="AA441" s="2">
        <v>0</v>
      </c>
      <c r="AB441" s="3" t="s">
        <v>1759</v>
      </c>
      <c r="AC441" s="3" t="s">
        <v>1759</v>
      </c>
      <c r="AD441" s="3" t="s">
        <v>144</v>
      </c>
      <c r="AE441" s="3" t="s">
        <v>1760</v>
      </c>
      <c r="AF441" s="3" t="s">
        <v>1761</v>
      </c>
      <c r="AG441" s="4">
        <v>739</v>
      </c>
      <c r="AH441" s="2">
        <v>393</v>
      </c>
      <c r="AI441" s="2">
        <v>3.8064666832120217E-2</v>
      </c>
      <c r="AJ441" s="2">
        <v>1.4412857521323747E-3</v>
      </c>
      <c r="AK441" s="2">
        <v>8.0206770098704115E-4</v>
      </c>
      <c r="AL441" s="2">
        <v>4.2397241597444419E-3</v>
      </c>
      <c r="AM441" s="2">
        <v>1.3654753182118138E-3</v>
      </c>
      <c r="AN441" s="2">
        <v>2.6900520781876377E-2</v>
      </c>
      <c r="AO441" s="2">
        <v>1.9902406726304306E-2</v>
      </c>
      <c r="AP441" s="2">
        <v>2.2412000043340102E-3</v>
      </c>
      <c r="AQ441" s="2">
        <v>1.84475802225169E-3</v>
      </c>
      <c r="AR441" s="2">
        <v>3.400853502916283E-3</v>
      </c>
      <c r="AS441" s="2">
        <v>1.62522024055871E-4</v>
      </c>
      <c r="AT441" s="2">
        <v>5.656132413701275E-3</v>
      </c>
      <c r="AU441" s="5"/>
      <c r="AV441" s="2">
        <v>0</v>
      </c>
      <c r="AW441" s="2">
        <v>4.1708749099695359E-2</v>
      </c>
      <c r="AX441" s="2">
        <v>6.4312864138940343E-2</v>
      </c>
      <c r="AY441" s="5"/>
      <c r="AZ441" s="5"/>
      <c r="BA441" s="5"/>
      <c r="BB441" s="5"/>
      <c r="BC441" s="5"/>
      <c r="BD441" s="2">
        <v>0</v>
      </c>
      <c r="BE441" s="5"/>
      <c r="BF441" s="5"/>
      <c r="BG441" s="2">
        <v>3.5479745380250869E-3</v>
      </c>
      <c r="BH441" s="5"/>
      <c r="BI441" s="5"/>
      <c r="BJ441" s="5"/>
      <c r="BK441" s="5"/>
      <c r="BL441" s="2">
        <v>0</v>
      </c>
      <c r="BM441" s="5"/>
      <c r="BN441" s="5"/>
      <c r="BO441" s="5"/>
      <c r="BP441" s="5"/>
      <c r="BQ441" s="5"/>
      <c r="BR441" s="5"/>
      <c r="BS441" s="5"/>
      <c r="BT441" s="5"/>
      <c r="BU441" s="5"/>
      <c r="BV441" s="2">
        <v>2.121617300560991E-2</v>
      </c>
      <c r="BW441" s="5"/>
      <c r="BX441" s="5"/>
      <c r="BY441" s="2">
        <v>0</v>
      </c>
      <c r="BZ441" s="5"/>
      <c r="CA441" s="5"/>
      <c r="CB441" s="5"/>
      <c r="CC441" s="5"/>
      <c r="CD441" s="5"/>
      <c r="CE441" s="2">
        <v>0</v>
      </c>
      <c r="CF441" s="2">
        <v>0</v>
      </c>
      <c r="CG441" s="5"/>
      <c r="CH441" s="2">
        <v>6.4312864138940343E-2</v>
      </c>
      <c r="CI441" s="5"/>
      <c r="CJ441" s="5"/>
      <c r="CK441" s="5"/>
      <c r="CL441" s="5"/>
      <c r="CM441" s="5"/>
      <c r="CN441" s="5"/>
      <c r="CO441" s="2">
        <v>0</v>
      </c>
      <c r="CP441" s="5"/>
      <c r="CQ441" s="5"/>
      <c r="CR441" s="2">
        <v>2.1826597172753389E-3</v>
      </c>
      <c r="CS441" s="5"/>
      <c r="CT441" s="2">
        <v>1.2510680886057951E-2</v>
      </c>
      <c r="CU441" s="2">
        <v>2.8984275608381399E-5</v>
      </c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2">
        <v>1.9249973614055599E-3</v>
      </c>
      <c r="DH441" s="5"/>
      <c r="DI441" s="5"/>
      <c r="DJ441" s="5"/>
      <c r="DK441" s="5"/>
      <c r="DL441" s="5"/>
      <c r="DM441" s="5"/>
      <c r="DN441" s="5"/>
      <c r="DO441" s="5"/>
      <c r="DP441" s="5"/>
      <c r="DQ441" s="2">
        <v>2.9727931571313506E-4</v>
      </c>
      <c r="DR441" s="5"/>
      <c r="DS441" s="5"/>
      <c r="DT441" s="2">
        <v>0</v>
      </c>
      <c r="DU441" s="5"/>
      <c r="DV441" s="2">
        <v>1835</v>
      </c>
      <c r="DW441" s="2">
        <v>506</v>
      </c>
      <c r="DX441" s="2">
        <v>244</v>
      </c>
      <c r="DY441" s="10">
        <v>7</v>
      </c>
      <c r="DZ441" s="2">
        <v>0</v>
      </c>
      <c r="EA441" s="2">
        <v>2592</v>
      </c>
      <c r="EB441" t="str">
        <f>VLOOKUP(J441,Hoja2!$A$2:$D$1241,2,0)</f>
        <v>Metropolitana</v>
      </c>
      <c r="EC441" t="str">
        <f>VLOOKUP(J441,Hoja2!$A$2:$D$1241,3,0)</f>
        <v>Zona IV - Metropolitana Centro Occidente</v>
      </c>
      <c r="ED441" t="str">
        <f>VLOOKUP(J441,Hoja2!$A$2:$D$1241,4,0)</f>
        <v>Engativa</v>
      </c>
    </row>
    <row r="442" spans="1:134" ht="16.5">
      <c r="A442" s="2">
        <v>441</v>
      </c>
      <c r="B442" s="3" t="s">
        <v>1762</v>
      </c>
      <c r="C442" s="3" t="s">
        <v>135</v>
      </c>
      <c r="D442" s="3" t="s">
        <v>136</v>
      </c>
      <c r="E442" s="3" t="s">
        <v>137</v>
      </c>
      <c r="F442" s="3" t="s">
        <v>473</v>
      </c>
      <c r="G442" s="3" t="s">
        <v>474</v>
      </c>
      <c r="H442" s="3" t="s">
        <v>140</v>
      </c>
      <c r="I442" s="3" t="s">
        <v>1763</v>
      </c>
      <c r="J442" s="3" t="s">
        <v>1764</v>
      </c>
      <c r="K442" s="2">
        <v>11.4</v>
      </c>
      <c r="L442" s="3" t="s">
        <v>143</v>
      </c>
      <c r="M442" s="2">
        <v>6305</v>
      </c>
      <c r="N442" s="2">
        <v>1.9950000000000001</v>
      </c>
      <c r="O442" s="2">
        <v>0</v>
      </c>
      <c r="P442" s="2">
        <v>0</v>
      </c>
      <c r="Q442" s="2">
        <v>1.9950000000000001</v>
      </c>
      <c r="R442" s="2">
        <v>0</v>
      </c>
      <c r="S442" s="2">
        <v>1.9950000000000001</v>
      </c>
      <c r="T442" s="2">
        <v>1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3" t="s">
        <v>1762</v>
      </c>
      <c r="AC442" s="3" t="s">
        <v>1762</v>
      </c>
      <c r="AD442" s="3" t="s">
        <v>144</v>
      </c>
      <c r="AE442" s="3" t="s">
        <v>1763</v>
      </c>
      <c r="AF442" s="3" t="s">
        <v>1764</v>
      </c>
      <c r="AG442" s="4">
        <v>746</v>
      </c>
      <c r="AH442" s="2">
        <v>2</v>
      </c>
      <c r="AI442" s="2">
        <v>0</v>
      </c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2">
        <v>0</v>
      </c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2">
        <v>0</v>
      </c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2">
        <v>0</v>
      </c>
      <c r="DW442" s="2">
        <v>8</v>
      </c>
      <c r="DX442" s="2">
        <v>0</v>
      </c>
      <c r="DY442" s="10">
        <v>0</v>
      </c>
      <c r="DZ442" s="2">
        <v>0</v>
      </c>
      <c r="EA442" s="2">
        <v>8</v>
      </c>
      <c r="EB442" t="str">
        <f>VLOOKUP(J442,Hoja2!$A$2:$D$1241,2,0)</f>
        <v>Metropolitana</v>
      </c>
      <c r="EC442" t="str">
        <f>VLOOKUP(J442,Hoja2!$A$2:$D$1241,3,0)</f>
        <v>Zona III - Metropolitana Centro Oriente</v>
      </c>
      <c r="ED442" t="str">
        <f>VLOOKUP(J442,Hoja2!$A$2:$D$1241,4,0)</f>
        <v>Barrios Unidos</v>
      </c>
    </row>
    <row r="443" spans="1:134" ht="16.5">
      <c r="A443" s="2">
        <v>442</v>
      </c>
      <c r="B443" s="3" t="s">
        <v>1765</v>
      </c>
      <c r="C443" s="3" t="s">
        <v>135</v>
      </c>
      <c r="D443" s="3" t="s">
        <v>136</v>
      </c>
      <c r="E443" s="3" t="s">
        <v>137</v>
      </c>
      <c r="F443" s="3" t="s">
        <v>473</v>
      </c>
      <c r="G443" s="3" t="s">
        <v>474</v>
      </c>
      <c r="H443" s="3" t="s">
        <v>153</v>
      </c>
      <c r="I443" s="3" t="s">
        <v>1766</v>
      </c>
      <c r="J443" s="3" t="s">
        <v>1767</v>
      </c>
      <c r="K443" s="2">
        <v>11.4</v>
      </c>
      <c r="L443" s="3" t="s">
        <v>143</v>
      </c>
      <c r="M443" s="2">
        <v>18068</v>
      </c>
      <c r="N443" s="2">
        <v>9.891</v>
      </c>
      <c r="O443" s="2">
        <v>4.04</v>
      </c>
      <c r="P443" s="2">
        <v>0.08</v>
      </c>
      <c r="Q443" s="2">
        <v>5.77</v>
      </c>
      <c r="R443" s="2">
        <v>0</v>
      </c>
      <c r="S443" s="2">
        <v>9.891</v>
      </c>
      <c r="T443" s="2">
        <v>9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3" t="s">
        <v>1765</v>
      </c>
      <c r="AC443" s="3" t="s">
        <v>1765</v>
      </c>
      <c r="AD443" s="3" t="s">
        <v>144</v>
      </c>
      <c r="AE443" s="3" t="s">
        <v>1766</v>
      </c>
      <c r="AF443" s="3" t="s">
        <v>1767</v>
      </c>
      <c r="AG443" s="4">
        <v>737</v>
      </c>
      <c r="AH443" s="2">
        <v>346</v>
      </c>
      <c r="AI443" s="2">
        <v>2.1793639029505521E-3</v>
      </c>
      <c r="AJ443" s="2">
        <v>0</v>
      </c>
      <c r="AK443" s="2">
        <v>1.7311737800508729E-2</v>
      </c>
      <c r="AL443" s="2">
        <v>1.3801186441774919E-2</v>
      </c>
      <c r="AM443" s="2">
        <v>2.95217642881122E-4</v>
      </c>
      <c r="AN443" s="2">
        <v>1.3303963570716499E-4</v>
      </c>
      <c r="AO443" s="2">
        <v>7.9824249214860291E-4</v>
      </c>
      <c r="AP443" s="2">
        <v>1.8768351810774277E-3</v>
      </c>
      <c r="AQ443" s="2">
        <v>0</v>
      </c>
      <c r="AR443" s="5"/>
      <c r="AS443" s="2">
        <v>5.6664356629067263E-2</v>
      </c>
      <c r="AT443" s="2">
        <v>1.59812190163931E-4</v>
      </c>
      <c r="AU443" s="5"/>
      <c r="AV443" s="2">
        <v>0</v>
      </c>
      <c r="AW443" s="2">
        <v>6.6371427989526888E-2</v>
      </c>
      <c r="AX443" s="2">
        <v>1.6331308997854725E-2</v>
      </c>
      <c r="AY443" s="5"/>
      <c r="AZ443" s="2">
        <v>1.05170549288981E-2</v>
      </c>
      <c r="BA443" s="5"/>
      <c r="BB443" s="2">
        <v>1.05170549288981E-2</v>
      </c>
      <c r="BC443" s="2">
        <v>1.3533574343682001E-2</v>
      </c>
      <c r="BD443" s="2">
        <v>4.2220179274802382E-3</v>
      </c>
      <c r="BE443" s="5"/>
      <c r="BF443" s="5"/>
      <c r="BG443" s="2">
        <v>4.4368947724636114E-2</v>
      </c>
      <c r="BH443" s="5"/>
      <c r="BI443" s="5"/>
      <c r="BJ443" s="2">
        <v>0</v>
      </c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2">
        <v>1.8737044520441819E-3</v>
      </c>
      <c r="BW443" s="5"/>
      <c r="BX443" s="2">
        <v>0</v>
      </c>
      <c r="BY443" s="2">
        <v>0</v>
      </c>
      <c r="BZ443" s="5"/>
      <c r="CA443" s="2">
        <v>0</v>
      </c>
      <c r="CB443" s="5"/>
      <c r="CC443" s="5"/>
      <c r="CD443" s="5"/>
      <c r="CE443" s="5"/>
      <c r="CF443" s="5"/>
      <c r="CG443" s="5"/>
      <c r="CH443" s="2">
        <v>1.6331308997854725E-2</v>
      </c>
      <c r="CI443" s="5"/>
      <c r="CJ443" s="5"/>
      <c r="CK443" s="5"/>
      <c r="CL443" s="5"/>
      <c r="CM443" s="5"/>
      <c r="CN443" s="5"/>
      <c r="CO443" s="2">
        <v>0</v>
      </c>
      <c r="CP443" s="5"/>
      <c r="CQ443" s="5"/>
      <c r="CR443" s="2">
        <v>1.2692624461585559E-4</v>
      </c>
      <c r="CS443" s="5"/>
      <c r="CT443" s="2">
        <v>2.0895427810408663E-3</v>
      </c>
      <c r="CU443" s="2">
        <v>1.5671451602762701E-4</v>
      </c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2">
        <v>0</v>
      </c>
      <c r="DR443" s="5"/>
      <c r="DS443" s="5"/>
      <c r="DT443" s="2">
        <v>0</v>
      </c>
      <c r="DU443" s="2">
        <v>0</v>
      </c>
      <c r="DV443" s="2">
        <v>7304</v>
      </c>
      <c r="DW443" s="2">
        <v>311</v>
      </c>
      <c r="DX443" s="2">
        <v>21</v>
      </c>
      <c r="DY443" s="10">
        <v>5</v>
      </c>
      <c r="DZ443" s="2">
        <v>0</v>
      </c>
      <c r="EA443" s="2">
        <v>7641</v>
      </c>
      <c r="EB443" t="str">
        <f>VLOOKUP(J443,Hoja2!$A$2:$D$1241,2,0)</f>
        <v>Metropolitana</v>
      </c>
      <c r="EC443" t="str">
        <f>VLOOKUP(J443,Hoja2!$A$2:$D$1241,3,0)</f>
        <v>Zona V - Metropolitana Noroccidente</v>
      </c>
      <c r="ED443" t="str">
        <f>VLOOKUP(J443,Hoja2!$A$2:$D$1241,4,0)</f>
        <v>Suba</v>
      </c>
    </row>
    <row r="444" spans="1:134" ht="16.5">
      <c r="A444" s="2">
        <v>443</v>
      </c>
      <c r="B444" s="3" t="s">
        <v>1768</v>
      </c>
      <c r="C444" s="3" t="s">
        <v>135</v>
      </c>
      <c r="D444" s="3" t="s">
        <v>136</v>
      </c>
      <c r="E444" s="3" t="s">
        <v>177</v>
      </c>
      <c r="F444" s="3" t="s">
        <v>773</v>
      </c>
      <c r="G444" s="3" t="s">
        <v>774</v>
      </c>
      <c r="H444" s="3" t="s">
        <v>153</v>
      </c>
      <c r="I444" s="3" t="s">
        <v>1769</v>
      </c>
      <c r="J444" s="3" t="s">
        <v>1770</v>
      </c>
      <c r="K444" s="2">
        <v>11.4</v>
      </c>
      <c r="L444" s="3" t="s">
        <v>143</v>
      </c>
      <c r="M444" s="2">
        <v>13078</v>
      </c>
      <c r="N444" s="2">
        <v>11.581</v>
      </c>
      <c r="O444" s="2">
        <v>3.04</v>
      </c>
      <c r="P444" s="2">
        <v>0.67200000000000004</v>
      </c>
      <c r="Q444" s="2">
        <v>7.8689999999999998</v>
      </c>
      <c r="R444" s="2">
        <v>0</v>
      </c>
      <c r="S444" s="2">
        <v>11.581</v>
      </c>
      <c r="T444" s="2">
        <v>29</v>
      </c>
      <c r="U444" s="2">
        <v>0</v>
      </c>
      <c r="V444" s="2">
        <v>0</v>
      </c>
      <c r="W444" s="2">
        <v>1</v>
      </c>
      <c r="X444" s="2">
        <v>0</v>
      </c>
      <c r="Y444" s="2">
        <v>0</v>
      </c>
      <c r="Z444" s="2">
        <v>0</v>
      </c>
      <c r="AA444" s="2">
        <v>0</v>
      </c>
      <c r="AB444" s="3" t="s">
        <v>1768</v>
      </c>
      <c r="AC444" s="3" t="s">
        <v>1768</v>
      </c>
      <c r="AD444" s="3" t="s">
        <v>144</v>
      </c>
      <c r="AE444" s="3" t="s">
        <v>1769</v>
      </c>
      <c r="AF444" s="3" t="s">
        <v>1770</v>
      </c>
      <c r="AG444" s="4">
        <v>571</v>
      </c>
      <c r="AH444" s="2">
        <v>628</v>
      </c>
      <c r="AI444" s="2">
        <v>7.858551586559584E-3</v>
      </c>
      <c r="AJ444" s="2">
        <v>0</v>
      </c>
      <c r="AK444" s="2">
        <v>3.9362383054896051E-4</v>
      </c>
      <c r="AL444" s="2">
        <v>1.2480122555647691E-2</v>
      </c>
      <c r="AM444" s="2">
        <v>8.2936663913176396E-3</v>
      </c>
      <c r="AN444" s="2">
        <v>2.7365747851157249E-3</v>
      </c>
      <c r="AO444" s="2">
        <v>8.9651125541514304E-4</v>
      </c>
      <c r="AP444" s="2">
        <v>1.06437233304452E-3</v>
      </c>
      <c r="AQ444" s="2">
        <v>6.283357627305771E-4</v>
      </c>
      <c r="AR444" s="2">
        <v>1.9798044720300141E-4</v>
      </c>
      <c r="AS444" s="2">
        <v>1.1379948873636777E-2</v>
      </c>
      <c r="AT444" s="2">
        <v>1.1939333964852238E-2</v>
      </c>
      <c r="AU444" s="5"/>
      <c r="AV444" s="2">
        <v>0</v>
      </c>
      <c r="AW444" s="2">
        <v>4.2287461572289832E-2</v>
      </c>
      <c r="AX444" s="2">
        <v>1.4249786493486976E-2</v>
      </c>
      <c r="AY444" s="2">
        <v>1.186165818434016E-3</v>
      </c>
      <c r="AZ444" s="2">
        <v>1.45607901861033E-4</v>
      </c>
      <c r="BA444" s="5"/>
      <c r="BB444" s="2">
        <v>1.45607901861033E-4</v>
      </c>
      <c r="BC444" s="5"/>
      <c r="BD444" s="2">
        <v>1.619705891708666E-3</v>
      </c>
      <c r="BE444" s="5"/>
      <c r="BF444" s="5"/>
      <c r="BG444" s="2">
        <v>0</v>
      </c>
      <c r="BH444" s="5"/>
      <c r="BI444" s="5"/>
      <c r="BJ444" s="5"/>
      <c r="BK444" s="5"/>
      <c r="BL444" s="2">
        <v>0</v>
      </c>
      <c r="BM444" s="5"/>
      <c r="BN444" s="5"/>
      <c r="BO444" s="5"/>
      <c r="BP444" s="5"/>
      <c r="BQ444" s="5"/>
      <c r="BR444" s="5"/>
      <c r="BS444" s="5"/>
      <c r="BT444" s="5"/>
      <c r="BU444" s="5"/>
      <c r="BV444" s="2">
        <v>8.6107033438188284E-3</v>
      </c>
      <c r="BW444" s="5"/>
      <c r="BX444" s="2">
        <v>0</v>
      </c>
      <c r="BY444" s="2">
        <v>0</v>
      </c>
      <c r="BZ444" s="5"/>
      <c r="CA444" s="5"/>
      <c r="CB444" s="5"/>
      <c r="CC444" s="5"/>
      <c r="CD444" s="5"/>
      <c r="CE444" s="5"/>
      <c r="CF444" s="5"/>
      <c r="CG444" s="5"/>
      <c r="CH444" s="2">
        <v>1.4249786493486976E-2</v>
      </c>
      <c r="CI444" s="5"/>
      <c r="CJ444" s="5"/>
      <c r="CK444" s="5"/>
      <c r="CL444" s="5"/>
      <c r="CM444" s="5"/>
      <c r="CN444" s="2">
        <v>1.186165818434016E-3</v>
      </c>
      <c r="CO444" s="2">
        <v>3.7711505706446901E-4</v>
      </c>
      <c r="CP444" s="5"/>
      <c r="CQ444" s="5"/>
      <c r="CR444" s="2">
        <v>0</v>
      </c>
      <c r="CS444" s="5"/>
      <c r="CT444" s="2">
        <v>3.1064709721108089E-2</v>
      </c>
      <c r="CU444" s="2">
        <v>5.8316129937969119E-4</v>
      </c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2">
        <v>3.2066259210087599E-5</v>
      </c>
      <c r="DV444" s="2">
        <v>2841</v>
      </c>
      <c r="DW444" s="2">
        <v>703</v>
      </c>
      <c r="DX444" s="2">
        <v>19</v>
      </c>
      <c r="DY444" s="10">
        <v>34</v>
      </c>
      <c r="DZ444" s="2">
        <v>0</v>
      </c>
      <c r="EA444" s="2">
        <v>3597</v>
      </c>
      <c r="EB444" t="str">
        <f>VLOOKUP(J444,Hoja2!$A$2:$D$1241,2,0)</f>
        <v>Metropolitana</v>
      </c>
      <c r="EC444" t="str">
        <f>VLOOKUP(J444,Hoja2!$A$2:$D$1241,3,0)</f>
        <v>Zona III - Metropolitana Centro Oriente</v>
      </c>
      <c r="ED444" t="str">
        <f>VLOOKUP(J444,Hoja2!$A$2:$D$1241,4,0)</f>
        <v>Puente Aranda</v>
      </c>
    </row>
    <row r="445" spans="1:134" ht="16.5">
      <c r="A445" s="2">
        <v>444</v>
      </c>
      <c r="B445" s="3" t="s">
        <v>1771</v>
      </c>
      <c r="C445" s="3" t="s">
        <v>135</v>
      </c>
      <c r="D445" s="3" t="s">
        <v>136</v>
      </c>
      <c r="E445" s="3" t="s">
        <v>177</v>
      </c>
      <c r="F445" s="3" t="s">
        <v>790</v>
      </c>
      <c r="G445" s="3" t="s">
        <v>791</v>
      </c>
      <c r="H445" s="3" t="s">
        <v>153</v>
      </c>
      <c r="I445" s="3" t="s">
        <v>1772</v>
      </c>
      <c r="J445" s="3" t="s">
        <v>1773</v>
      </c>
      <c r="K445" s="2">
        <v>11.4</v>
      </c>
      <c r="L445" s="3" t="s">
        <v>143</v>
      </c>
      <c r="M445" s="2">
        <v>7864</v>
      </c>
      <c r="N445" s="2">
        <v>5.4489999999999998</v>
      </c>
      <c r="O445" s="2">
        <v>2.3359999999999999</v>
      </c>
      <c r="P445" s="2">
        <v>0.17399999999999999</v>
      </c>
      <c r="Q445" s="2">
        <v>2.9390000000000001</v>
      </c>
      <c r="R445" s="2">
        <v>0</v>
      </c>
      <c r="S445" s="2">
        <v>5.4489999999999998</v>
      </c>
      <c r="T445" s="2">
        <v>27</v>
      </c>
      <c r="U445" s="2">
        <v>0</v>
      </c>
      <c r="V445" s="2">
        <v>0</v>
      </c>
      <c r="W445" s="2">
        <v>1</v>
      </c>
      <c r="X445" s="2">
        <v>0</v>
      </c>
      <c r="Y445" s="2">
        <v>0</v>
      </c>
      <c r="Z445" s="2">
        <v>0</v>
      </c>
      <c r="AA445" s="2">
        <v>0</v>
      </c>
      <c r="AB445" s="3" t="s">
        <v>1771</v>
      </c>
      <c r="AC445" s="3" t="s">
        <v>1771</v>
      </c>
      <c r="AD445" s="3" t="s">
        <v>144</v>
      </c>
      <c r="AE445" s="3" t="s">
        <v>1774</v>
      </c>
      <c r="AF445" s="3" t="s">
        <v>1773</v>
      </c>
      <c r="AG445" s="4">
        <v>1273</v>
      </c>
      <c r="AH445" s="2">
        <v>373</v>
      </c>
      <c r="AI445" s="2">
        <v>6.5382003113397197E-4</v>
      </c>
      <c r="AJ445" s="2">
        <v>1.30671999140167E-3</v>
      </c>
      <c r="AK445" s="2">
        <v>8.5189620859774692E-4</v>
      </c>
      <c r="AL445" s="2">
        <v>4.0109922630744161E-3</v>
      </c>
      <c r="AM445" s="2">
        <v>2.4844204746462368E-4</v>
      </c>
      <c r="AN445" s="2">
        <v>6.0408290876661927E-2</v>
      </c>
      <c r="AO445" s="2">
        <v>2.0613015673603456E-2</v>
      </c>
      <c r="AP445" s="2">
        <v>1.0804193674815718E-4</v>
      </c>
      <c r="AQ445" s="2">
        <v>3.1233430369468716E-3</v>
      </c>
      <c r="AR445" s="2">
        <v>2.2390318711575062E-3</v>
      </c>
      <c r="AS445" s="2">
        <v>4.2889759820900391E-3</v>
      </c>
      <c r="AT445" s="2">
        <v>7.2762904413651295E-4</v>
      </c>
      <c r="AU445" s="5"/>
      <c r="AV445" s="2">
        <v>0</v>
      </c>
      <c r="AW445" s="2">
        <v>9.7075211827409011E-2</v>
      </c>
      <c r="AX445" s="2">
        <v>0</v>
      </c>
      <c r="AY445" s="5"/>
      <c r="AZ445" s="2">
        <v>1.5049871356078799E-3</v>
      </c>
      <c r="BA445" s="5"/>
      <c r="BB445" s="2">
        <v>1.5049871356078799E-3</v>
      </c>
      <c r="BC445" s="5"/>
      <c r="BD445" s="2">
        <v>8.2759008639985462E-4</v>
      </c>
      <c r="BE445" s="5"/>
      <c r="BF445" s="5"/>
      <c r="BG445" s="2">
        <v>6.456948581158739E-2</v>
      </c>
      <c r="BH445" s="5"/>
      <c r="BI445" s="5"/>
      <c r="BJ445" s="5"/>
      <c r="BK445" s="5"/>
      <c r="BL445" s="2">
        <v>0</v>
      </c>
      <c r="BM445" s="5"/>
      <c r="BN445" s="5"/>
      <c r="BO445" s="5"/>
      <c r="BP445" s="5"/>
      <c r="BQ445" s="5"/>
      <c r="BR445" s="5"/>
      <c r="BS445" s="5"/>
      <c r="BT445" s="5"/>
      <c r="BU445" s="5"/>
      <c r="BV445" s="2">
        <v>5.4746806552449026E-3</v>
      </c>
      <c r="BW445" s="5"/>
      <c r="BX445" s="2">
        <v>0</v>
      </c>
      <c r="BY445" s="5"/>
      <c r="BZ445" s="5"/>
      <c r="CA445" s="5"/>
      <c r="CB445" s="5"/>
      <c r="CC445" s="5"/>
      <c r="CD445" s="5"/>
      <c r="CE445" s="5"/>
      <c r="CF445" s="5"/>
      <c r="CG445" s="5"/>
      <c r="CH445" s="2">
        <v>0</v>
      </c>
      <c r="CI445" s="5"/>
      <c r="CJ445" s="5"/>
      <c r="CK445" s="5"/>
      <c r="CL445" s="5"/>
      <c r="CM445" s="5"/>
      <c r="CN445" s="5"/>
      <c r="CO445" s="2">
        <v>1.9490993783931085E-2</v>
      </c>
      <c r="CP445" s="5"/>
      <c r="CQ445" s="5"/>
      <c r="CR445" s="5"/>
      <c r="CS445" s="2">
        <v>0</v>
      </c>
      <c r="CT445" s="2">
        <v>5.2017498856144128E-3</v>
      </c>
      <c r="CU445" s="2">
        <v>1.5107116046313631E-3</v>
      </c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2">
        <v>344</v>
      </c>
      <c r="DW445" s="2">
        <v>752</v>
      </c>
      <c r="DX445" s="2">
        <v>368</v>
      </c>
      <c r="DY445" s="10">
        <v>14</v>
      </c>
      <c r="DZ445" s="2">
        <v>0</v>
      </c>
      <c r="EA445" s="2">
        <v>1478</v>
      </c>
      <c r="EB445" t="str">
        <f>VLOOKUP(J445,Hoja2!$A$2:$D$1241,2,0)</f>
        <v>Metropolitana</v>
      </c>
      <c r="EC445" t="str">
        <f>VLOOKUP(J445,Hoja2!$A$2:$D$1241,3,0)</f>
        <v>Zona III - Metropolitana Centro Oriente</v>
      </c>
      <c r="ED445" t="str">
        <f>VLOOKUP(J445,Hoja2!$A$2:$D$1241,4,0)</f>
        <v>Mártires</v>
      </c>
    </row>
    <row r="446" spans="1:134" ht="16.5">
      <c r="A446" s="2">
        <v>445</v>
      </c>
      <c r="B446" s="3" t="s">
        <v>1775</v>
      </c>
      <c r="C446" s="3" t="s">
        <v>135</v>
      </c>
      <c r="D446" s="3" t="s">
        <v>136</v>
      </c>
      <c r="E446" s="3" t="s">
        <v>177</v>
      </c>
      <c r="F446" s="3" t="s">
        <v>178</v>
      </c>
      <c r="G446" s="3" t="s">
        <v>179</v>
      </c>
      <c r="H446" s="3" t="s">
        <v>153</v>
      </c>
      <c r="I446" s="3" t="s">
        <v>1776</v>
      </c>
      <c r="J446" s="3" t="s">
        <v>1777</v>
      </c>
      <c r="K446" s="2">
        <v>11.4</v>
      </c>
      <c r="L446" s="3" t="s">
        <v>143</v>
      </c>
      <c r="M446" s="2">
        <v>3298</v>
      </c>
      <c r="N446" s="2">
        <v>1.681</v>
      </c>
      <c r="O446" s="2">
        <v>0</v>
      </c>
      <c r="P446" s="2">
        <v>0</v>
      </c>
      <c r="Q446" s="2">
        <v>1.681</v>
      </c>
      <c r="R446" s="2">
        <v>0</v>
      </c>
      <c r="S446" s="2">
        <v>1.681</v>
      </c>
      <c r="T446" s="2">
        <v>1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3" t="s">
        <v>1775</v>
      </c>
      <c r="AC446" s="3" t="s">
        <v>1775</v>
      </c>
      <c r="AD446" s="3" t="s">
        <v>144</v>
      </c>
      <c r="AE446" s="3" t="s">
        <v>1776</v>
      </c>
      <c r="AF446" s="3" t="s">
        <v>1778</v>
      </c>
      <c r="AG446" s="4">
        <v>338</v>
      </c>
      <c r="AH446" s="2">
        <v>134</v>
      </c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2">
        <v>532</v>
      </c>
      <c r="DW446" s="2">
        <v>309</v>
      </c>
      <c r="DX446" s="2">
        <v>5</v>
      </c>
      <c r="DY446" s="10">
        <v>12</v>
      </c>
      <c r="DZ446" s="2">
        <v>0</v>
      </c>
      <c r="EA446" s="2">
        <v>858</v>
      </c>
      <c r="EB446" t="str">
        <f>VLOOKUP(J446,Hoja2!$A$2:$D$1241,2,0)</f>
        <v>Metropolitana</v>
      </c>
      <c r="EC446" t="str">
        <f>VLOOKUP(J446,Hoja2!$A$2:$D$1241,3,0)</f>
        <v>Zona III - Metropolitana Centro Oriente</v>
      </c>
      <c r="ED446" t="str">
        <f>VLOOKUP(J446,Hoja2!$A$2:$D$1241,4,0)</f>
        <v>Santa Fe</v>
      </c>
    </row>
    <row r="447" spans="1:134" ht="16.5">
      <c r="A447" s="2">
        <v>446</v>
      </c>
      <c r="B447" s="3" t="s">
        <v>1779</v>
      </c>
      <c r="C447" s="3" t="s">
        <v>135</v>
      </c>
      <c r="D447" s="3" t="s">
        <v>136</v>
      </c>
      <c r="E447" s="3" t="s">
        <v>177</v>
      </c>
      <c r="F447" s="3" t="s">
        <v>178</v>
      </c>
      <c r="G447" s="3" t="s">
        <v>179</v>
      </c>
      <c r="H447" s="3" t="s">
        <v>140</v>
      </c>
      <c r="I447" s="3" t="s">
        <v>1780</v>
      </c>
      <c r="J447" s="3" t="s">
        <v>1781</v>
      </c>
      <c r="K447" s="2">
        <v>11.4</v>
      </c>
      <c r="L447" s="3" t="s">
        <v>143</v>
      </c>
      <c r="M447" s="2">
        <v>8681</v>
      </c>
      <c r="N447" s="2">
        <v>84.807000000000002</v>
      </c>
      <c r="O447" s="2">
        <v>79.186999999999998</v>
      </c>
      <c r="P447" s="2">
        <v>2.8130000000000002</v>
      </c>
      <c r="Q447" s="2">
        <v>2.8069999999999999</v>
      </c>
      <c r="R447" s="2">
        <v>0</v>
      </c>
      <c r="S447" s="2">
        <v>84.807000000000002</v>
      </c>
      <c r="T447" s="2">
        <v>49</v>
      </c>
      <c r="U447" s="2">
        <v>0</v>
      </c>
      <c r="V447" s="2">
        <v>0</v>
      </c>
      <c r="W447" s="2">
        <v>29</v>
      </c>
      <c r="X447" s="2">
        <v>0</v>
      </c>
      <c r="Y447" s="2">
        <v>0</v>
      </c>
      <c r="Z447" s="2">
        <v>0</v>
      </c>
      <c r="AA447" s="2">
        <v>0</v>
      </c>
      <c r="AB447" s="3" t="s">
        <v>1779</v>
      </c>
      <c r="AC447" s="3" t="s">
        <v>1779</v>
      </c>
      <c r="AD447" s="3" t="s">
        <v>144</v>
      </c>
      <c r="AE447" s="3" t="s">
        <v>1780</v>
      </c>
      <c r="AF447" s="3" t="s">
        <v>1781</v>
      </c>
      <c r="AG447" s="4">
        <v>324</v>
      </c>
      <c r="AH447" s="2">
        <v>1355</v>
      </c>
      <c r="AI447" s="2">
        <v>0.26309163330209367</v>
      </c>
      <c r="AJ447" s="2">
        <v>3.1064062277558275E-2</v>
      </c>
      <c r="AK447" s="2">
        <v>2.2518230669551019E-2</v>
      </c>
      <c r="AL447" s="2">
        <v>4.8605227881597497E-2</v>
      </c>
      <c r="AM447" s="2">
        <v>3.4252224019769642E-2</v>
      </c>
      <c r="AN447" s="2">
        <v>0.11047666080618651</v>
      </c>
      <c r="AO447" s="2">
        <v>0.1355595392599778</v>
      </c>
      <c r="AP447" s="2">
        <v>7.0196509854074787E-2</v>
      </c>
      <c r="AQ447" s="2">
        <v>0.18163567147095669</v>
      </c>
      <c r="AR447" s="2">
        <v>0.30879896286761988</v>
      </c>
      <c r="AS447" s="2">
        <v>2.0741369301405733E-2</v>
      </c>
      <c r="AT447" s="2">
        <v>8.1337368396963705E-3</v>
      </c>
      <c r="AU447" s="2">
        <v>0</v>
      </c>
      <c r="AV447" s="2">
        <v>0</v>
      </c>
      <c r="AW447" s="2">
        <v>1.0232952825352706</v>
      </c>
      <c r="AX447" s="2">
        <v>0.21143235006944389</v>
      </c>
      <c r="AY447" s="2">
        <v>3.46195945773949E-4</v>
      </c>
      <c r="AZ447" s="2">
        <v>0</v>
      </c>
      <c r="BA447" s="5"/>
      <c r="BB447" s="2">
        <v>0</v>
      </c>
      <c r="BC447" s="2">
        <v>0.18145399020298436</v>
      </c>
      <c r="BD447" s="2">
        <v>1.3095004085800265E-3</v>
      </c>
      <c r="BE447" s="5"/>
      <c r="BF447" s="5"/>
      <c r="BG447" s="2">
        <v>0.46334950244793743</v>
      </c>
      <c r="BH447" s="5"/>
      <c r="BI447" s="2">
        <v>0.11424974990029577</v>
      </c>
      <c r="BJ447" s="5"/>
      <c r="BK447" s="5"/>
      <c r="BL447" s="2">
        <v>2.707820941856524E-4</v>
      </c>
      <c r="BM447" s="5"/>
      <c r="BN447" s="5"/>
      <c r="BO447" s="5"/>
      <c r="BP447" s="5"/>
      <c r="BQ447" s="2">
        <v>1.89816800061122E-3</v>
      </c>
      <c r="BR447" s="5"/>
      <c r="BS447" s="2">
        <v>0</v>
      </c>
      <c r="BT447" s="5"/>
      <c r="BU447" s="5"/>
      <c r="BV447" s="2">
        <v>2.7540115348719744E-2</v>
      </c>
      <c r="BW447" s="5"/>
      <c r="BX447" s="2">
        <v>0</v>
      </c>
      <c r="BY447" s="2">
        <v>0</v>
      </c>
      <c r="BZ447" s="5"/>
      <c r="CA447" s="5"/>
      <c r="CB447" s="5"/>
      <c r="CC447" s="2">
        <v>0</v>
      </c>
      <c r="CD447" s="5"/>
      <c r="CE447" s="5"/>
      <c r="CF447" s="2">
        <v>2.7229741803532899E-5</v>
      </c>
      <c r="CG447" s="5"/>
      <c r="CH447" s="2">
        <v>0.21143235006944389</v>
      </c>
      <c r="CI447" s="5"/>
      <c r="CJ447" s="5"/>
      <c r="CK447" s="5"/>
      <c r="CL447" s="5"/>
      <c r="CM447" s="5"/>
      <c r="CN447" s="2">
        <v>3.46195945773949E-4</v>
      </c>
      <c r="CO447" s="2">
        <v>0.15157972528665009</v>
      </c>
      <c r="CP447" s="5"/>
      <c r="CQ447" s="5"/>
      <c r="CR447" s="2">
        <v>5.9042199553095776E-3</v>
      </c>
      <c r="CS447" s="5"/>
      <c r="CT447" s="2">
        <v>2.3535809184225924E-2</v>
      </c>
      <c r="CU447" s="2">
        <v>1.4101298288642084E-3</v>
      </c>
      <c r="CV447" s="5"/>
      <c r="CW447" s="5"/>
      <c r="CX447" s="5"/>
      <c r="CY447" s="5"/>
      <c r="CZ447" s="2">
        <v>0</v>
      </c>
      <c r="DA447" s="5"/>
      <c r="DB447" s="2">
        <v>0</v>
      </c>
      <c r="DC447" s="5"/>
      <c r="DD447" s="5"/>
      <c r="DE447" s="5"/>
      <c r="DF447" s="2">
        <v>2.4161067026559398E-3</v>
      </c>
      <c r="DG447" s="2">
        <v>0</v>
      </c>
      <c r="DH447" s="5"/>
      <c r="DI447" s="5"/>
      <c r="DJ447" s="5"/>
      <c r="DK447" s="5"/>
      <c r="DL447" s="5"/>
      <c r="DM447" s="5"/>
      <c r="DN447" s="5"/>
      <c r="DO447" s="5"/>
      <c r="DP447" s="5"/>
      <c r="DQ447" s="2">
        <v>2.12457554216776E-4</v>
      </c>
      <c r="DR447" s="5"/>
      <c r="DS447" s="2">
        <v>2.2230657990894401E-5</v>
      </c>
      <c r="DT447" s="2">
        <v>0</v>
      </c>
      <c r="DU447" s="2">
        <v>4.8115565220238819E-2</v>
      </c>
      <c r="DV447" s="2">
        <v>11654</v>
      </c>
      <c r="DW447" s="2">
        <v>350</v>
      </c>
      <c r="DX447" s="2">
        <v>45</v>
      </c>
      <c r="DY447" s="10">
        <v>68</v>
      </c>
      <c r="DZ447" s="2">
        <v>0</v>
      </c>
      <c r="EA447" s="2">
        <v>12117</v>
      </c>
      <c r="EB447" t="str">
        <f>VLOOKUP(J447,Hoja2!$A$2:$D$1241,2,0)</f>
        <v>Metropolitana</v>
      </c>
      <c r="EC447" t="str">
        <f>VLOOKUP(J447,Hoja2!$A$2:$D$1241,3,0)</f>
        <v>Zona III - Metropolitana Centro Oriente</v>
      </c>
      <c r="ED447" t="str">
        <f>VLOOKUP(J447,Hoja2!$A$2:$D$1241,4,0)</f>
        <v>Santa Fe</v>
      </c>
    </row>
    <row r="448" spans="1:134" ht="16.5">
      <c r="A448" s="2">
        <v>447</v>
      </c>
      <c r="B448" s="3" t="s">
        <v>1782</v>
      </c>
      <c r="C448" s="3" t="s">
        <v>135</v>
      </c>
      <c r="D448" s="3" t="s">
        <v>136</v>
      </c>
      <c r="E448" s="3" t="s">
        <v>137</v>
      </c>
      <c r="F448" s="3" t="s">
        <v>1783</v>
      </c>
      <c r="G448" s="3" t="s">
        <v>1784</v>
      </c>
      <c r="H448" s="3" t="s">
        <v>153</v>
      </c>
      <c r="I448" s="3" t="s">
        <v>1785</v>
      </c>
      <c r="J448" s="3" t="s">
        <v>1786</v>
      </c>
      <c r="K448" s="2">
        <v>13.2</v>
      </c>
      <c r="L448" s="3" t="s">
        <v>143</v>
      </c>
      <c r="M448" s="2">
        <v>5480</v>
      </c>
      <c r="N448" s="2">
        <v>150.709</v>
      </c>
      <c r="O448" s="2">
        <v>143.66800000000001</v>
      </c>
      <c r="P448" s="2">
        <v>6.6870000000000003</v>
      </c>
      <c r="Q448" s="2">
        <v>0.35399999999999998</v>
      </c>
      <c r="R448" s="2">
        <v>0</v>
      </c>
      <c r="S448" s="2">
        <v>150.709</v>
      </c>
      <c r="T448" s="2">
        <v>47</v>
      </c>
      <c r="U448" s="2">
        <v>0</v>
      </c>
      <c r="V448" s="2">
        <v>0</v>
      </c>
      <c r="W448" s="2">
        <v>121</v>
      </c>
      <c r="X448" s="2">
        <v>0</v>
      </c>
      <c r="Y448" s="2">
        <v>0</v>
      </c>
      <c r="Z448" s="2">
        <v>0</v>
      </c>
      <c r="AA448" s="2">
        <v>0</v>
      </c>
      <c r="AB448" s="3" t="s">
        <v>1782</v>
      </c>
      <c r="AC448" s="3" t="s">
        <v>1782</v>
      </c>
      <c r="AD448" s="3" t="s">
        <v>144</v>
      </c>
      <c r="AE448" s="3" t="s">
        <v>1785</v>
      </c>
      <c r="AF448" s="3" t="s">
        <v>1786</v>
      </c>
      <c r="AG448" s="4">
        <v>1262</v>
      </c>
      <c r="AH448" s="2">
        <v>3561</v>
      </c>
      <c r="AI448" s="2">
        <v>6.0326703670839657E-2</v>
      </c>
      <c r="AJ448" s="2">
        <v>0.1445342005202368</v>
      </c>
      <c r="AK448" s="2">
        <v>0.33848205201072767</v>
      </c>
      <c r="AL448" s="2">
        <v>9.6780339431193393E-2</v>
      </c>
      <c r="AM448" s="2">
        <v>0.22780420209981259</v>
      </c>
      <c r="AN448" s="2">
        <v>5.535858766170583E-2</v>
      </c>
      <c r="AO448" s="2">
        <v>0.14396305053335612</v>
      </c>
      <c r="AP448" s="2">
        <v>7.4813154327636702E-2</v>
      </c>
      <c r="AQ448" s="2">
        <v>0.1753537207045672</v>
      </c>
      <c r="AR448" s="2">
        <v>0.11188802826308264</v>
      </c>
      <c r="AS448" s="2">
        <v>7.8211581852640918E-2</v>
      </c>
      <c r="AT448" s="2">
        <v>0.32736174428662695</v>
      </c>
      <c r="AU448" s="2">
        <v>0</v>
      </c>
      <c r="AV448" s="2">
        <v>0</v>
      </c>
      <c r="AW448" s="2">
        <v>1.4011950832318312</v>
      </c>
      <c r="AX448" s="2">
        <v>0.36427204887415271</v>
      </c>
      <c r="AY448" s="2">
        <v>6.843180251788851E-2</v>
      </c>
      <c r="AZ448" s="2">
        <v>9.7843073855522346E-4</v>
      </c>
      <c r="BA448" s="5"/>
      <c r="BB448" s="2">
        <v>4.5839441765042102E-5</v>
      </c>
      <c r="BC448" s="2">
        <v>0.23658541821462195</v>
      </c>
      <c r="BD448" s="5"/>
      <c r="BE448" s="5"/>
      <c r="BF448" s="5"/>
      <c r="BG448" s="2">
        <v>8.0116289944705668E-2</v>
      </c>
      <c r="BH448" s="2">
        <v>0</v>
      </c>
      <c r="BI448" s="2">
        <v>4.1372456810215015E-2</v>
      </c>
      <c r="BJ448" s="5"/>
      <c r="BK448" s="5"/>
      <c r="BL448" s="5"/>
      <c r="BM448" s="5"/>
      <c r="BN448" s="5"/>
      <c r="BO448" s="5"/>
      <c r="BP448" s="5"/>
      <c r="BQ448" s="5"/>
      <c r="BR448" s="5"/>
      <c r="BS448" s="2">
        <v>0</v>
      </c>
      <c r="BT448" s="5"/>
      <c r="BU448" s="5"/>
      <c r="BV448" s="2">
        <v>3.6883246424315896E-2</v>
      </c>
      <c r="BW448" s="5"/>
      <c r="BX448" s="5"/>
      <c r="BY448" s="5"/>
      <c r="BZ448" s="5"/>
      <c r="CA448" s="2">
        <v>5.7246678615132949E-3</v>
      </c>
      <c r="CB448" s="5"/>
      <c r="CC448" s="2">
        <v>9.7843073855522346E-4</v>
      </c>
      <c r="CD448" s="2">
        <v>3.3311601806780798E-3</v>
      </c>
      <c r="CE448" s="5"/>
      <c r="CF448" s="2">
        <v>0.25070626677319663</v>
      </c>
      <c r="CG448" s="5"/>
      <c r="CH448" s="2">
        <v>0.36427204887415271</v>
      </c>
      <c r="CI448" s="5"/>
      <c r="CJ448" s="5"/>
      <c r="CK448" s="5"/>
      <c r="CL448" s="5"/>
      <c r="CM448" s="5"/>
      <c r="CN448" s="2">
        <v>6.843180251788851E-2</v>
      </c>
      <c r="CO448" s="2">
        <v>0.33511899010357138</v>
      </c>
      <c r="CP448" s="5"/>
      <c r="CQ448" s="5"/>
      <c r="CR448" s="2">
        <v>0.11239588876749049</v>
      </c>
      <c r="CS448" s="2">
        <v>4.0372652762009402E-4</v>
      </c>
      <c r="CT448" s="5"/>
      <c r="CU448" s="2">
        <v>0</v>
      </c>
      <c r="CV448" s="5"/>
      <c r="CW448" s="5"/>
      <c r="CX448" s="5"/>
      <c r="CY448" s="5"/>
      <c r="CZ448" s="5"/>
      <c r="DA448" s="5"/>
      <c r="DB448" s="2">
        <v>0</v>
      </c>
      <c r="DC448" s="5"/>
      <c r="DD448" s="2">
        <v>0</v>
      </c>
      <c r="DE448" s="5"/>
      <c r="DF448" s="5"/>
      <c r="DG448" s="2">
        <v>6.0196474541145189E-3</v>
      </c>
      <c r="DH448" s="5"/>
      <c r="DI448" s="5"/>
      <c r="DJ448" s="5"/>
      <c r="DK448" s="2">
        <v>0</v>
      </c>
      <c r="DL448" s="2">
        <v>0</v>
      </c>
      <c r="DM448" s="5"/>
      <c r="DN448" s="5"/>
      <c r="DO448" s="5"/>
      <c r="DP448" s="5"/>
      <c r="DQ448" s="2">
        <v>0</v>
      </c>
      <c r="DR448" s="5"/>
      <c r="DS448" s="5"/>
      <c r="DT448" s="2">
        <v>7.7831055069102501E-3</v>
      </c>
      <c r="DU448" s="2">
        <v>0.28470837922111197</v>
      </c>
      <c r="DV448" s="2">
        <v>3258</v>
      </c>
      <c r="DW448" s="2">
        <v>240</v>
      </c>
      <c r="DX448" s="2">
        <v>18</v>
      </c>
      <c r="DY448" s="10">
        <v>81</v>
      </c>
      <c r="DZ448" s="2">
        <v>5</v>
      </c>
      <c r="EA448" s="2">
        <v>3602</v>
      </c>
      <c r="EB448" t="str">
        <f>VLOOKUP(J448,Hoja2!$A$2:$D$1241,2,0)</f>
        <v>Rural</v>
      </c>
      <c r="EC448" t="str">
        <f>VLOOKUP(J448,Hoja2!$A$2:$D$1241,3,0)</f>
        <v>Zona VIII - Rural Occidental Norte</v>
      </c>
      <c r="ED448" t="str">
        <f>VLOOKUP(J448,Hoja2!$A$2:$D$1241,4,0)</f>
        <v>Utica</v>
      </c>
    </row>
    <row r="449" spans="1:134" ht="16.5">
      <c r="A449" s="2">
        <v>448</v>
      </c>
      <c r="B449" s="3" t="s">
        <v>1787</v>
      </c>
      <c r="C449" s="3" t="s">
        <v>135</v>
      </c>
      <c r="D449" s="3" t="s">
        <v>208</v>
      </c>
      <c r="E449" s="3" t="s">
        <v>137</v>
      </c>
      <c r="F449" s="3" t="s">
        <v>1788</v>
      </c>
      <c r="G449" s="3" t="s">
        <v>1789</v>
      </c>
      <c r="H449" s="3" t="s">
        <v>153</v>
      </c>
      <c r="I449" s="3" t="s">
        <v>1790</v>
      </c>
      <c r="J449" s="3" t="s">
        <v>1791</v>
      </c>
      <c r="K449" s="2">
        <v>13.2</v>
      </c>
      <c r="L449" s="3" t="s">
        <v>219</v>
      </c>
      <c r="M449" s="2">
        <v>4263</v>
      </c>
      <c r="N449" s="2">
        <v>137.101</v>
      </c>
      <c r="O449" s="2">
        <v>135.93199999999999</v>
      </c>
      <c r="P449" s="2">
        <v>0.84299999999999997</v>
      </c>
      <c r="Q449" s="2">
        <v>0.32600000000000001</v>
      </c>
      <c r="R449" s="2">
        <v>0</v>
      </c>
      <c r="S449" s="2">
        <v>137.101</v>
      </c>
      <c r="T449" s="2">
        <v>22</v>
      </c>
      <c r="U449" s="2">
        <v>0</v>
      </c>
      <c r="V449" s="2">
        <v>0</v>
      </c>
      <c r="W449" s="2">
        <v>94</v>
      </c>
      <c r="X449" s="2">
        <v>0</v>
      </c>
      <c r="Y449" s="2">
        <v>0</v>
      </c>
      <c r="Z449" s="2">
        <v>0</v>
      </c>
      <c r="AA449" s="2">
        <v>0</v>
      </c>
      <c r="AB449" s="3" t="s">
        <v>1787</v>
      </c>
      <c r="AC449" s="3" t="s">
        <v>1787</v>
      </c>
      <c r="AD449" s="3" t="s">
        <v>144</v>
      </c>
      <c r="AE449" s="3" t="s">
        <v>1790</v>
      </c>
      <c r="AF449" s="3" t="s">
        <v>1791</v>
      </c>
      <c r="AG449" s="4">
        <v>631</v>
      </c>
      <c r="AH449" s="2">
        <v>2193</v>
      </c>
      <c r="AI449" s="2">
        <v>0.21268618243933649</v>
      </c>
      <c r="AJ449" s="2">
        <v>0.50641708409110853</v>
      </c>
      <c r="AK449" s="2">
        <v>0.26624569577455931</v>
      </c>
      <c r="AL449" s="2">
        <v>0.16072264834110053</v>
      </c>
      <c r="AM449" s="2">
        <v>0.1666241881280523</v>
      </c>
      <c r="AN449" s="2">
        <v>8.4461218478400754E-2</v>
      </c>
      <c r="AO449" s="2">
        <v>4.6039600903546807E-2</v>
      </c>
      <c r="AP449" s="2">
        <v>0.14314643115074985</v>
      </c>
      <c r="AQ449" s="2">
        <v>0.28035059719382488</v>
      </c>
      <c r="AR449" s="2">
        <v>8.1872169312640783E-2</v>
      </c>
      <c r="AS449" s="2">
        <v>0.10314945156281677</v>
      </c>
      <c r="AT449" s="2">
        <v>0.41893178532610831</v>
      </c>
      <c r="AU449" s="2">
        <v>0</v>
      </c>
      <c r="AV449" s="2">
        <v>0</v>
      </c>
      <c r="AW449" s="2">
        <v>1.3300060208753555</v>
      </c>
      <c r="AX449" s="2">
        <v>1.121308067367107</v>
      </c>
      <c r="AY449" s="2">
        <v>1.0225462070541988E-2</v>
      </c>
      <c r="AZ449" s="2">
        <v>9.1075023892405859E-3</v>
      </c>
      <c r="BA449" s="5"/>
      <c r="BB449" s="2">
        <v>2.8101166660405752E-3</v>
      </c>
      <c r="BC449" s="2">
        <v>0.11187020405797668</v>
      </c>
      <c r="BD449" s="2">
        <v>0</v>
      </c>
      <c r="BE449" s="5"/>
      <c r="BF449" s="2">
        <v>0</v>
      </c>
      <c r="BG449" s="2">
        <v>0.29672375155899738</v>
      </c>
      <c r="BH449" s="2">
        <v>0</v>
      </c>
      <c r="BI449" s="2">
        <v>3.8021055752392473E-2</v>
      </c>
      <c r="BJ449" s="5"/>
      <c r="BK449" s="5"/>
      <c r="BL449" s="5"/>
      <c r="BM449" s="5"/>
      <c r="BN449" s="5"/>
      <c r="BO449" s="5"/>
      <c r="BP449" s="5"/>
      <c r="BQ449" s="5"/>
      <c r="BR449" s="5"/>
      <c r="BS449" s="2">
        <v>0</v>
      </c>
      <c r="BT449" s="5"/>
      <c r="BU449" s="5"/>
      <c r="BV449" s="2">
        <v>0</v>
      </c>
      <c r="BW449" s="5"/>
      <c r="BX449" s="5"/>
      <c r="BY449" s="5"/>
      <c r="BZ449" s="5"/>
      <c r="CA449" s="2">
        <v>1.4169465098988999E-4</v>
      </c>
      <c r="CB449" s="5"/>
      <c r="CC449" s="2">
        <v>6.9554468784522958E-3</v>
      </c>
      <c r="CD449" s="2">
        <v>1.7570028911538329E-2</v>
      </c>
      <c r="CE449" s="5"/>
      <c r="CF449" s="2">
        <v>0.12904416718168268</v>
      </c>
      <c r="CG449" s="5"/>
      <c r="CH449" s="2">
        <v>1.121308067367107</v>
      </c>
      <c r="CI449" s="5"/>
      <c r="CJ449" s="5"/>
      <c r="CK449" s="5"/>
      <c r="CL449" s="5"/>
      <c r="CM449" s="5"/>
      <c r="CN449" s="2">
        <v>1.0225462070541988E-2</v>
      </c>
      <c r="CO449" s="2">
        <v>0.46833961441755606</v>
      </c>
      <c r="CP449" s="5"/>
      <c r="CQ449" s="2">
        <v>0</v>
      </c>
      <c r="CR449" s="2">
        <v>9.832483241967048E-2</v>
      </c>
      <c r="CS449" s="5"/>
      <c r="CT449" s="2">
        <v>4.9137501950866796E-4</v>
      </c>
      <c r="CU449" s="5"/>
      <c r="CV449" s="5"/>
      <c r="CW449" s="5"/>
      <c r="CX449" s="2">
        <v>4.26624992141119E-4</v>
      </c>
      <c r="CY449" s="5"/>
      <c r="CZ449" s="5"/>
      <c r="DA449" s="5"/>
      <c r="DB449" s="5"/>
      <c r="DC449" s="5"/>
      <c r="DD449" s="5"/>
      <c r="DE449" s="5"/>
      <c r="DF449" s="2">
        <v>0</v>
      </c>
      <c r="DG449" s="2">
        <v>5.7299266310318397E-5</v>
      </c>
      <c r="DH449" s="5"/>
      <c r="DI449" s="5"/>
      <c r="DJ449" s="5"/>
      <c r="DK449" s="2">
        <v>0</v>
      </c>
      <c r="DL449" s="2">
        <v>0</v>
      </c>
      <c r="DM449" s="5"/>
      <c r="DN449" s="5"/>
      <c r="DO449" s="5"/>
      <c r="DP449" s="5"/>
      <c r="DQ449" s="2">
        <v>3.9283811871662139E-4</v>
      </c>
      <c r="DR449" s="5"/>
      <c r="DS449" s="5"/>
      <c r="DT449" s="2">
        <v>5.3463316357641741E-3</v>
      </c>
      <c r="DU449" s="2">
        <v>0.16259814173685858</v>
      </c>
      <c r="DV449" s="2">
        <v>1912</v>
      </c>
      <c r="DW449" s="2">
        <v>30</v>
      </c>
      <c r="DX449" s="2">
        <v>41</v>
      </c>
      <c r="DY449" s="10">
        <v>4</v>
      </c>
      <c r="DZ449" s="2">
        <v>2</v>
      </c>
      <c r="EA449" s="2">
        <v>1989</v>
      </c>
      <c r="EB449" t="str">
        <f>VLOOKUP(J449,Hoja2!$A$2:$D$1241,2,0)</f>
        <v>Rural</v>
      </c>
      <c r="EC449" t="str">
        <f>VLOOKUP(J449,Hoja2!$A$2:$D$1241,3,0)</f>
        <v>Zona VIII - Rural Occidental Norte</v>
      </c>
      <c r="ED449" t="str">
        <f>VLOOKUP(J449,Hoja2!$A$2:$D$1241,4,0)</f>
        <v>Utica</v>
      </c>
    </row>
    <row r="450" spans="1:134" ht="16.5">
      <c r="A450" s="2">
        <v>449</v>
      </c>
      <c r="B450" s="3" t="s">
        <v>1792</v>
      </c>
      <c r="C450" s="3" t="s">
        <v>135</v>
      </c>
      <c r="D450" s="3" t="s">
        <v>136</v>
      </c>
      <c r="E450" s="3" t="s">
        <v>137</v>
      </c>
      <c r="F450" s="3" t="s">
        <v>1793</v>
      </c>
      <c r="G450" s="3" t="s">
        <v>1794</v>
      </c>
      <c r="H450" s="3" t="s">
        <v>153</v>
      </c>
      <c r="I450" s="3" t="s">
        <v>1795</v>
      </c>
      <c r="J450" s="3" t="s">
        <v>1796</v>
      </c>
      <c r="K450" s="2">
        <v>13.2</v>
      </c>
      <c r="L450" s="3" t="s">
        <v>143</v>
      </c>
      <c r="M450" s="2">
        <v>8468</v>
      </c>
      <c r="N450" s="2">
        <v>362.351</v>
      </c>
      <c r="O450" s="2">
        <v>361.44200000000001</v>
      </c>
      <c r="P450" s="2">
        <v>0.90900000000000003</v>
      </c>
      <c r="Q450" s="2">
        <v>0</v>
      </c>
      <c r="R450" s="2">
        <v>0</v>
      </c>
      <c r="S450" s="2">
        <v>362.351</v>
      </c>
      <c r="T450" s="2">
        <v>40</v>
      </c>
      <c r="U450" s="2">
        <v>0</v>
      </c>
      <c r="V450" s="2">
        <v>0</v>
      </c>
      <c r="W450" s="2">
        <v>230</v>
      </c>
      <c r="X450" s="2">
        <v>0</v>
      </c>
      <c r="Y450" s="2">
        <v>0</v>
      </c>
      <c r="Z450" s="2">
        <v>0</v>
      </c>
      <c r="AA450" s="2">
        <v>0</v>
      </c>
      <c r="AB450" s="3" t="s">
        <v>1792</v>
      </c>
      <c r="AC450" s="3" t="s">
        <v>1792</v>
      </c>
      <c r="AD450" s="3" t="s">
        <v>144</v>
      </c>
      <c r="AE450" s="3" t="s">
        <v>1795</v>
      </c>
      <c r="AF450" s="3" t="s">
        <v>1796</v>
      </c>
      <c r="AG450" s="4">
        <v>1320</v>
      </c>
      <c r="AH450" s="2">
        <v>4098</v>
      </c>
      <c r="AI450" s="2">
        <v>0.22978205558256462</v>
      </c>
      <c r="AJ450" s="2">
        <v>0.12682785708292202</v>
      </c>
      <c r="AK450" s="2">
        <v>6.9926614959105793E-2</v>
      </c>
      <c r="AL450" s="2">
        <v>0.16210199500926423</v>
      </c>
      <c r="AM450" s="2">
        <v>9.870219512592858E-2</v>
      </c>
      <c r="AN450" s="2">
        <v>0.12739617762718666</v>
      </c>
      <c r="AO450" s="2">
        <v>7.3987504752752106E-2</v>
      </c>
      <c r="AP450" s="2">
        <v>0.27826470750870436</v>
      </c>
      <c r="AQ450" s="2">
        <v>0.36770982142649145</v>
      </c>
      <c r="AR450" s="2">
        <v>0.10530744568185316</v>
      </c>
      <c r="AS450" s="2">
        <v>0.49969679251973703</v>
      </c>
      <c r="AT450" s="2">
        <v>0.23105436841406937</v>
      </c>
      <c r="AU450" s="2">
        <v>0</v>
      </c>
      <c r="AV450" s="2">
        <v>0</v>
      </c>
      <c r="AW450" s="2">
        <v>2.3001896197928366</v>
      </c>
      <c r="AX450" s="2">
        <v>2.8972691997965826E-2</v>
      </c>
      <c r="AY450" s="2">
        <v>4.1595223899775755E-2</v>
      </c>
      <c r="AZ450" s="2">
        <v>0</v>
      </c>
      <c r="BA450" s="5"/>
      <c r="BB450" s="5"/>
      <c r="BC450" s="2">
        <v>0.32500683404726172</v>
      </c>
      <c r="BD450" s="2">
        <v>0</v>
      </c>
      <c r="BE450" s="5"/>
      <c r="BF450" s="5"/>
      <c r="BG450" s="2">
        <v>0.45761699771546765</v>
      </c>
      <c r="BH450" s="2">
        <v>0</v>
      </c>
      <c r="BI450" s="2">
        <v>0.32563133647783238</v>
      </c>
      <c r="BJ450" s="5"/>
      <c r="BK450" s="5"/>
      <c r="BL450" s="5"/>
      <c r="BM450" s="5"/>
      <c r="BN450" s="5"/>
      <c r="BO450" s="5"/>
      <c r="BP450" s="2">
        <v>0</v>
      </c>
      <c r="BQ450" s="2">
        <v>4.5586918918036698E-4</v>
      </c>
      <c r="BR450" s="5"/>
      <c r="BS450" s="2">
        <v>0</v>
      </c>
      <c r="BT450" s="5"/>
      <c r="BU450" s="5"/>
      <c r="BV450" s="2">
        <v>2.1623071363548085E-2</v>
      </c>
      <c r="BW450" s="5"/>
      <c r="BX450" s="2">
        <v>0</v>
      </c>
      <c r="BY450" s="5"/>
      <c r="BZ450" s="5"/>
      <c r="CA450" s="5"/>
      <c r="CB450" s="2">
        <v>0</v>
      </c>
      <c r="CC450" s="5"/>
      <c r="CD450" s="5"/>
      <c r="CE450" s="5"/>
      <c r="CF450" s="2">
        <v>3.0401722954448214E-2</v>
      </c>
      <c r="CG450" s="5"/>
      <c r="CH450" s="2">
        <v>2.8972691997965826E-2</v>
      </c>
      <c r="CI450" s="5"/>
      <c r="CJ450" s="5"/>
      <c r="CK450" s="5"/>
      <c r="CL450" s="5"/>
      <c r="CM450" s="5"/>
      <c r="CN450" s="2">
        <v>4.1595223899775755E-2</v>
      </c>
      <c r="CO450" s="2">
        <v>0.36866871899426229</v>
      </c>
      <c r="CP450" s="5"/>
      <c r="CQ450" s="2">
        <v>0</v>
      </c>
      <c r="CR450" s="2">
        <v>0.34324438863028761</v>
      </c>
      <c r="CS450" s="5"/>
      <c r="CT450" s="2">
        <v>4.8075512095044202E-5</v>
      </c>
      <c r="CU450" s="2">
        <v>5.37774914365494E-4</v>
      </c>
      <c r="CV450" s="2">
        <v>0</v>
      </c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2">
        <v>0</v>
      </c>
      <c r="DH450" s="5"/>
      <c r="DI450" s="5"/>
      <c r="DJ450" s="5"/>
      <c r="DK450" s="2">
        <v>0</v>
      </c>
      <c r="DL450" s="2">
        <v>0</v>
      </c>
      <c r="DM450" s="5"/>
      <c r="DN450" s="5"/>
      <c r="DO450" s="5"/>
      <c r="DP450" s="5"/>
      <c r="DQ450" s="2">
        <v>1.26937421168759E-4</v>
      </c>
      <c r="DR450" s="5"/>
      <c r="DS450" s="5"/>
      <c r="DT450" s="2">
        <v>1.0246363296395511E-3</v>
      </c>
      <c r="DU450" s="2">
        <v>0.42580325624328064</v>
      </c>
      <c r="DV450" s="2">
        <v>2766</v>
      </c>
      <c r="DW450" s="2">
        <v>128</v>
      </c>
      <c r="DX450" s="2">
        <v>8</v>
      </c>
      <c r="DY450" s="10">
        <v>24</v>
      </c>
      <c r="DZ450" s="2">
        <v>3</v>
      </c>
      <c r="EA450" s="2">
        <v>2929</v>
      </c>
      <c r="EB450" t="str">
        <f>VLOOKUP(J450,Hoja2!$A$2:$D$1241,2,0)</f>
        <v>Rural</v>
      </c>
      <c r="EC450" t="str">
        <f>VLOOKUP(J450,Hoja2!$A$2:$D$1241,3,0)</f>
        <v>Zona IX - Rural Occidental Sur</v>
      </c>
      <c r="ED450" t="str">
        <f>VLOOKUP(J450,Hoja2!$A$2:$D$1241,4,0)</f>
        <v>Viani</v>
      </c>
    </row>
    <row r="451" spans="1:134" ht="16.5">
      <c r="A451" s="2">
        <v>450</v>
      </c>
      <c r="B451" s="3" t="s">
        <v>1797</v>
      </c>
      <c r="C451" s="3" t="s">
        <v>135</v>
      </c>
      <c r="D451" s="3" t="s">
        <v>136</v>
      </c>
      <c r="E451" s="3" t="s">
        <v>137</v>
      </c>
      <c r="F451" s="3" t="s">
        <v>1793</v>
      </c>
      <c r="G451" s="3" t="s">
        <v>1794</v>
      </c>
      <c r="H451" s="3" t="s">
        <v>153</v>
      </c>
      <c r="I451" s="3" t="s">
        <v>1798</v>
      </c>
      <c r="J451" s="3" t="s">
        <v>1799</v>
      </c>
      <c r="K451" s="2">
        <v>13.2</v>
      </c>
      <c r="L451" s="3" t="s">
        <v>143</v>
      </c>
      <c r="M451" s="2">
        <v>1715</v>
      </c>
      <c r="N451" s="2">
        <v>72.153999999999996</v>
      </c>
      <c r="O451" s="2">
        <v>71.168999999999997</v>
      </c>
      <c r="P451" s="2">
        <v>0.626</v>
      </c>
      <c r="Q451" s="2">
        <v>0.35899999999999999</v>
      </c>
      <c r="R451" s="2">
        <v>0</v>
      </c>
      <c r="S451" s="2">
        <v>72.153999999999996</v>
      </c>
      <c r="T451" s="2">
        <v>33</v>
      </c>
      <c r="U451" s="2">
        <v>0</v>
      </c>
      <c r="V451" s="2">
        <v>0</v>
      </c>
      <c r="W451" s="2">
        <v>35</v>
      </c>
      <c r="X451" s="2">
        <v>0</v>
      </c>
      <c r="Y451" s="2">
        <v>0</v>
      </c>
      <c r="Z451" s="2">
        <v>0</v>
      </c>
      <c r="AA451" s="2">
        <v>0</v>
      </c>
      <c r="AB451" s="3" t="s">
        <v>1797</v>
      </c>
      <c r="AC451" s="3" t="s">
        <v>1797</v>
      </c>
      <c r="AD451" s="3" t="s">
        <v>144</v>
      </c>
      <c r="AE451" s="3" t="s">
        <v>1798</v>
      </c>
      <c r="AF451" s="3" t="s">
        <v>1799</v>
      </c>
      <c r="AG451" s="4">
        <v>1321</v>
      </c>
      <c r="AH451" s="2">
        <v>1008</v>
      </c>
      <c r="AI451" s="2">
        <v>6.9411136533537032E-2</v>
      </c>
      <c r="AJ451" s="2">
        <v>7.1194201595028025E-2</v>
      </c>
      <c r="AK451" s="2">
        <v>3.0396221331516211E-2</v>
      </c>
      <c r="AL451" s="2">
        <v>8.8016418419629039E-2</v>
      </c>
      <c r="AM451" s="2">
        <v>3.7513038779227272E-2</v>
      </c>
      <c r="AN451" s="2">
        <v>2.3966819054119994E-2</v>
      </c>
      <c r="AO451" s="2">
        <v>3.0404562118095835E-2</v>
      </c>
      <c r="AP451" s="2">
        <v>1.9788861004286562E-2</v>
      </c>
      <c r="AQ451" s="2">
        <v>1.0725329971774271E-2</v>
      </c>
      <c r="AR451" s="2">
        <v>9.6491416654622464E-2</v>
      </c>
      <c r="AS451" s="2">
        <v>6.160580944365588E-2</v>
      </c>
      <c r="AT451" s="2">
        <v>4.7235861211933759E-2</v>
      </c>
      <c r="AU451" s="2">
        <v>0</v>
      </c>
      <c r="AV451" s="2">
        <v>0</v>
      </c>
      <c r="AW451" s="2">
        <v>0.54134131432175392</v>
      </c>
      <c r="AX451" s="2">
        <v>4.5186514836962288E-2</v>
      </c>
      <c r="AY451" s="2">
        <v>2.2184695870997601E-4</v>
      </c>
      <c r="AZ451" s="5"/>
      <c r="BA451" s="5"/>
      <c r="BB451" s="5"/>
      <c r="BC451" s="2">
        <v>0.11463868085505585</v>
      </c>
      <c r="BD451" s="5"/>
      <c r="BE451" s="5"/>
      <c r="BF451" s="5"/>
      <c r="BG451" s="2">
        <v>6.2371870149739453E-2</v>
      </c>
      <c r="BH451" s="2">
        <v>0</v>
      </c>
      <c r="BI451" s="2">
        <v>7.8626819393722101E-3</v>
      </c>
      <c r="BJ451" s="5"/>
      <c r="BK451" s="5"/>
      <c r="BL451" s="5"/>
      <c r="BM451" s="5"/>
      <c r="BN451" s="5"/>
      <c r="BO451" s="5"/>
      <c r="BP451" s="5"/>
      <c r="BQ451" s="5"/>
      <c r="BR451" s="5"/>
      <c r="BS451" s="2">
        <v>0</v>
      </c>
      <c r="BT451" s="5"/>
      <c r="BU451" s="5"/>
      <c r="BV451" s="2">
        <v>0</v>
      </c>
      <c r="BW451" s="5"/>
      <c r="BX451" s="5"/>
      <c r="BY451" s="5"/>
      <c r="BZ451" s="5"/>
      <c r="CA451" s="5"/>
      <c r="CB451" s="5"/>
      <c r="CC451" s="5"/>
      <c r="CD451" s="5"/>
      <c r="CE451" s="5"/>
      <c r="CF451" s="2">
        <v>3.2306847510816937E-2</v>
      </c>
      <c r="CG451" s="5"/>
      <c r="CH451" s="2">
        <v>4.5186514836962288E-2</v>
      </c>
      <c r="CI451" s="5"/>
      <c r="CJ451" s="5"/>
      <c r="CK451" s="5"/>
      <c r="CL451" s="5"/>
      <c r="CM451" s="5"/>
      <c r="CN451" s="2">
        <v>2.2184695870997601E-4</v>
      </c>
      <c r="CO451" s="2">
        <v>0.11641444278524575</v>
      </c>
      <c r="CP451" s="5"/>
      <c r="CQ451" s="5"/>
      <c r="CR451" s="2">
        <v>1.0308183126579658E-2</v>
      </c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2">
        <v>0</v>
      </c>
      <c r="DL451" s="2">
        <v>0</v>
      </c>
      <c r="DM451" s="5"/>
      <c r="DN451" s="5"/>
      <c r="DO451" s="5"/>
      <c r="DP451" s="5"/>
      <c r="DQ451" s="5"/>
      <c r="DR451" s="5"/>
      <c r="DS451" s="5"/>
      <c r="DT451" s="2">
        <v>2.4904439254189899E-3</v>
      </c>
      <c r="DU451" s="2">
        <v>0.19494816402952517</v>
      </c>
      <c r="DV451" s="2">
        <v>1076</v>
      </c>
      <c r="DW451" s="2">
        <v>24</v>
      </c>
      <c r="DX451" s="2">
        <v>3</v>
      </c>
      <c r="DY451" s="10">
        <v>2</v>
      </c>
      <c r="DZ451" s="2">
        <v>0</v>
      </c>
      <c r="EA451" s="2">
        <v>1105</v>
      </c>
      <c r="EB451" t="str">
        <f>VLOOKUP(J451,Hoja2!$A$2:$D$1241,2,0)</f>
        <v>Rural</v>
      </c>
      <c r="EC451" t="str">
        <f>VLOOKUP(J451,Hoja2!$A$2:$D$1241,3,0)</f>
        <v>Zona VIII - Rural Occidental Norte</v>
      </c>
      <c r="ED451" t="str">
        <f>VLOOKUP(J451,Hoja2!$A$2:$D$1241,4,0)</f>
        <v>Viani</v>
      </c>
    </row>
    <row r="452" spans="1:134" ht="16.5">
      <c r="A452" s="2">
        <v>451</v>
      </c>
      <c r="B452" s="3" t="s">
        <v>1800</v>
      </c>
      <c r="C452" s="3" t="s">
        <v>135</v>
      </c>
      <c r="D452" s="3" t="s">
        <v>136</v>
      </c>
      <c r="E452" s="3" t="s">
        <v>137</v>
      </c>
      <c r="F452" s="3" t="s">
        <v>1793</v>
      </c>
      <c r="G452" s="3" t="s">
        <v>1794</v>
      </c>
      <c r="H452" s="3" t="s">
        <v>153</v>
      </c>
      <c r="I452" s="3" t="s">
        <v>1801</v>
      </c>
      <c r="J452" s="3" t="s">
        <v>1802</v>
      </c>
      <c r="K452" s="2">
        <v>13.2</v>
      </c>
      <c r="L452" s="3" t="s">
        <v>143</v>
      </c>
      <c r="M452" s="2">
        <v>1723</v>
      </c>
      <c r="N452" s="2">
        <v>54.432000000000002</v>
      </c>
      <c r="O452" s="2">
        <v>54.243000000000002</v>
      </c>
      <c r="P452" s="2">
        <v>0.16</v>
      </c>
      <c r="Q452" s="2">
        <v>0.03</v>
      </c>
      <c r="R452" s="2">
        <v>0</v>
      </c>
      <c r="S452" s="2">
        <v>54.432000000000002</v>
      </c>
      <c r="T452" s="2">
        <v>14</v>
      </c>
      <c r="U452" s="2">
        <v>0</v>
      </c>
      <c r="V452" s="2">
        <v>0</v>
      </c>
      <c r="W452" s="2">
        <v>40</v>
      </c>
      <c r="X452" s="2">
        <v>0</v>
      </c>
      <c r="Y452" s="2">
        <v>0</v>
      </c>
      <c r="Z452" s="2">
        <v>0</v>
      </c>
      <c r="AA452" s="2">
        <v>0</v>
      </c>
      <c r="AB452" s="3" t="s">
        <v>1800</v>
      </c>
      <c r="AC452" s="3" t="s">
        <v>1800</v>
      </c>
      <c r="AD452" s="3" t="s">
        <v>144</v>
      </c>
      <c r="AE452" s="3" t="s">
        <v>1801</v>
      </c>
      <c r="AF452" s="3" t="s">
        <v>1802</v>
      </c>
      <c r="AG452" s="4">
        <v>1322</v>
      </c>
      <c r="AH452" s="2">
        <v>507</v>
      </c>
      <c r="AI452" s="2">
        <v>2.1015606083099214E-2</v>
      </c>
      <c r="AJ452" s="2">
        <v>4.0547615613135433E-2</v>
      </c>
      <c r="AK452" s="2">
        <v>1.6897378131015352E-2</v>
      </c>
      <c r="AL452" s="2">
        <v>3.2013976611659389E-2</v>
      </c>
      <c r="AM452" s="2">
        <v>3.1458265503565383E-2</v>
      </c>
      <c r="AN452" s="2">
        <v>1.3130408594472722E-2</v>
      </c>
      <c r="AO452" s="2">
        <v>2.0569541557765029E-2</v>
      </c>
      <c r="AP452" s="2">
        <v>9.4479950921107295E-3</v>
      </c>
      <c r="AQ452" s="2">
        <v>1.2529582511693947E-2</v>
      </c>
      <c r="AR452" s="2">
        <v>7.9350494547322601E-3</v>
      </c>
      <c r="AS452" s="2">
        <v>4.2440057070427924E-2</v>
      </c>
      <c r="AT452" s="2">
        <v>9.5155473387211202E-4</v>
      </c>
      <c r="AU452" s="2">
        <v>0</v>
      </c>
      <c r="AV452" s="2">
        <v>0</v>
      </c>
      <c r="AW452" s="2">
        <v>0.22904087078164942</v>
      </c>
      <c r="AX452" s="2">
        <v>1.9896160175900061E-2</v>
      </c>
      <c r="AY452" s="5"/>
      <c r="AZ452" s="5"/>
      <c r="BA452" s="5"/>
      <c r="BB452" s="5"/>
      <c r="BC452" s="2">
        <v>3.0770343182784329E-3</v>
      </c>
      <c r="BD452" s="5"/>
      <c r="BE452" s="5"/>
      <c r="BF452" s="5"/>
      <c r="BG452" s="2">
        <v>2.5113692584341461E-2</v>
      </c>
      <c r="BH452" s="5"/>
      <c r="BI452" s="2">
        <v>3.7181420816633031E-3</v>
      </c>
      <c r="BJ452" s="5"/>
      <c r="BK452" s="5"/>
      <c r="BL452" s="5"/>
      <c r="BM452" s="5"/>
      <c r="BN452" s="5"/>
      <c r="BO452" s="5"/>
      <c r="BP452" s="5"/>
      <c r="BQ452" s="5"/>
      <c r="BR452" s="5"/>
      <c r="BS452" s="2">
        <v>0</v>
      </c>
      <c r="BT452" s="5"/>
      <c r="BU452" s="5"/>
      <c r="BV452" s="2">
        <v>2.5805920549754821E-3</v>
      </c>
      <c r="BW452" s="5"/>
      <c r="BX452" s="2">
        <v>0</v>
      </c>
      <c r="BY452" s="5"/>
      <c r="BZ452" s="5"/>
      <c r="CA452" s="5"/>
      <c r="CB452" s="5"/>
      <c r="CC452" s="5"/>
      <c r="CD452" s="5"/>
      <c r="CE452" s="5"/>
      <c r="CF452" s="2">
        <v>1.3571707836297792E-2</v>
      </c>
      <c r="CG452" s="5"/>
      <c r="CH452" s="2">
        <v>1.9896160175900061E-2</v>
      </c>
      <c r="CI452" s="5"/>
      <c r="CJ452" s="5"/>
      <c r="CK452" s="5"/>
      <c r="CL452" s="2">
        <v>0</v>
      </c>
      <c r="CM452" s="5"/>
      <c r="CN452" s="5"/>
      <c r="CO452" s="2">
        <v>1.2166079718873971E-2</v>
      </c>
      <c r="CP452" s="5"/>
      <c r="CQ452" s="5"/>
      <c r="CR452" s="2">
        <v>4.1999701772441993E-3</v>
      </c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2">
        <v>0</v>
      </c>
      <c r="DL452" s="2">
        <v>0</v>
      </c>
      <c r="DM452" s="5"/>
      <c r="DN452" s="5"/>
      <c r="DO452" s="5"/>
      <c r="DP452" s="5"/>
      <c r="DQ452" s="5"/>
      <c r="DR452" s="5"/>
      <c r="DS452" s="5"/>
      <c r="DT452" s="2">
        <v>4.2102267688862386E-3</v>
      </c>
      <c r="DU452" s="2">
        <v>0.16040342524108858</v>
      </c>
      <c r="DV452" s="2">
        <v>1102</v>
      </c>
      <c r="DW452" s="2">
        <v>89</v>
      </c>
      <c r="DX452" s="2">
        <v>11</v>
      </c>
      <c r="DY452" s="10">
        <v>32</v>
      </c>
      <c r="DZ452" s="2">
        <v>3</v>
      </c>
      <c r="EA452" s="2">
        <v>1237</v>
      </c>
      <c r="EB452" t="str">
        <f>VLOOKUP(J452,Hoja2!$A$2:$D$1241,2,0)</f>
        <v>Rural</v>
      </c>
      <c r="EC452" t="str">
        <f>VLOOKUP(J452,Hoja2!$A$2:$D$1241,3,0)</f>
        <v>Zona VIII - Rural Occidental Norte</v>
      </c>
      <c r="ED452" t="str">
        <f>VLOOKUP(J452,Hoja2!$A$2:$D$1241,4,0)</f>
        <v>Viani</v>
      </c>
    </row>
    <row r="453" spans="1:134" ht="16.5">
      <c r="A453" s="2">
        <v>452</v>
      </c>
      <c r="B453" s="3" t="s">
        <v>1803</v>
      </c>
      <c r="C453" s="3" t="s">
        <v>135</v>
      </c>
      <c r="D453" s="3" t="s">
        <v>136</v>
      </c>
      <c r="E453" s="3" t="s">
        <v>137</v>
      </c>
      <c r="F453" s="3" t="s">
        <v>802</v>
      </c>
      <c r="G453" s="3" t="s">
        <v>803</v>
      </c>
      <c r="H453" s="3" t="s">
        <v>153</v>
      </c>
      <c r="I453" s="3" t="s">
        <v>1804</v>
      </c>
      <c r="J453" s="3" t="s">
        <v>1805</v>
      </c>
      <c r="K453" s="2">
        <v>13.2</v>
      </c>
      <c r="L453" s="3" t="s">
        <v>143</v>
      </c>
      <c r="M453" s="2">
        <v>385</v>
      </c>
      <c r="N453" s="2">
        <v>22.416</v>
      </c>
      <c r="O453" s="2">
        <v>20.971</v>
      </c>
      <c r="P453" s="2">
        <v>1.4450000000000001</v>
      </c>
      <c r="Q453" s="2">
        <v>0</v>
      </c>
      <c r="R453" s="2">
        <v>0</v>
      </c>
      <c r="S453" s="2">
        <v>22.416</v>
      </c>
      <c r="T453" s="2">
        <v>7</v>
      </c>
      <c r="U453" s="2">
        <v>0</v>
      </c>
      <c r="V453" s="2">
        <v>0</v>
      </c>
      <c r="W453" s="2">
        <v>19</v>
      </c>
      <c r="X453" s="2">
        <v>0</v>
      </c>
      <c r="Y453" s="2">
        <v>0</v>
      </c>
      <c r="Z453" s="2">
        <v>0</v>
      </c>
      <c r="AA453" s="2">
        <v>0</v>
      </c>
      <c r="AB453" s="3" t="s">
        <v>1803</v>
      </c>
      <c r="AC453" s="3" t="s">
        <v>1803</v>
      </c>
      <c r="AD453" s="3" t="s">
        <v>144</v>
      </c>
      <c r="AE453" s="3" t="s">
        <v>1804</v>
      </c>
      <c r="AF453" s="3" t="s">
        <v>1805</v>
      </c>
      <c r="AG453" s="4">
        <v>1293</v>
      </c>
      <c r="AH453" s="2">
        <v>443</v>
      </c>
      <c r="AI453" s="2">
        <v>5.6844903181354101E-4</v>
      </c>
      <c r="AJ453" s="2">
        <v>1.4936351611385634E-2</v>
      </c>
      <c r="AK453" s="2">
        <v>1.3318352594216506E-2</v>
      </c>
      <c r="AL453" s="2">
        <v>4.347979022138077E-3</v>
      </c>
      <c r="AM453" s="2">
        <v>4.2017577352177031E-3</v>
      </c>
      <c r="AN453" s="2">
        <v>6.1962368307601122E-2</v>
      </c>
      <c r="AO453" s="2">
        <v>1.3650605732642353E-2</v>
      </c>
      <c r="AP453" s="2">
        <v>5.279992729329679E-3</v>
      </c>
      <c r="AQ453" s="2">
        <v>2.1975349188003663E-2</v>
      </c>
      <c r="AR453" s="2">
        <v>3.5002660872805224E-3</v>
      </c>
      <c r="AS453" s="2">
        <v>5.2124725364768388E-3</v>
      </c>
      <c r="AT453" s="2">
        <v>1.324523043736151E-2</v>
      </c>
      <c r="AU453" s="2">
        <v>0</v>
      </c>
      <c r="AV453" s="2">
        <v>0</v>
      </c>
      <c r="AW453" s="2">
        <v>0.14449884658207615</v>
      </c>
      <c r="AX453" s="2">
        <v>1.5439972645676167E-2</v>
      </c>
      <c r="AY453" s="2">
        <v>2.2603557857148217E-3</v>
      </c>
      <c r="AZ453" s="5"/>
      <c r="BA453" s="5"/>
      <c r="BB453" s="5"/>
      <c r="BC453" s="2">
        <v>4.4224931839487343E-2</v>
      </c>
      <c r="BD453" s="2">
        <v>0</v>
      </c>
      <c r="BE453" s="5"/>
      <c r="BF453" s="5"/>
      <c r="BG453" s="2">
        <v>4.6583829366457167E-3</v>
      </c>
      <c r="BH453" s="2">
        <v>0</v>
      </c>
      <c r="BI453" s="2">
        <v>3.9808204146150822E-3</v>
      </c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2">
        <v>4.0413372112107103E-3</v>
      </c>
      <c r="BW453" s="5"/>
      <c r="BX453" s="5"/>
      <c r="BY453" s="2">
        <v>0</v>
      </c>
      <c r="BZ453" s="5"/>
      <c r="CA453" s="5"/>
      <c r="CB453" s="5"/>
      <c r="CC453" s="5"/>
      <c r="CD453" s="2">
        <v>1.4664260851331699E-4</v>
      </c>
      <c r="CE453" s="5"/>
      <c r="CF453" s="2">
        <v>1.8813929492142879E-2</v>
      </c>
      <c r="CG453" s="5"/>
      <c r="CH453" s="2">
        <v>1.5439972645676167E-2</v>
      </c>
      <c r="CI453" s="5"/>
      <c r="CJ453" s="5"/>
      <c r="CK453" s="5"/>
      <c r="CL453" s="5"/>
      <c r="CM453" s="5"/>
      <c r="CN453" s="2">
        <v>2.2603557857148217E-3</v>
      </c>
      <c r="CO453" s="2">
        <v>4.964033484748627E-2</v>
      </c>
      <c r="CP453" s="5"/>
      <c r="CQ453" s="5"/>
      <c r="CR453" s="2">
        <v>1.6525914127911167E-2</v>
      </c>
      <c r="CS453" s="5"/>
      <c r="CT453" s="2">
        <v>3.0316073038001284E-4</v>
      </c>
      <c r="CU453" s="2">
        <v>0</v>
      </c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2">
        <v>3.5327148516508448E-4</v>
      </c>
      <c r="DG453" s="2">
        <v>6.9055242697228054E-4</v>
      </c>
      <c r="DH453" s="5"/>
      <c r="DI453" s="5"/>
      <c r="DJ453" s="5"/>
      <c r="DK453" s="5"/>
      <c r="DL453" s="5"/>
      <c r="DM453" s="5"/>
      <c r="DN453" s="5"/>
      <c r="DO453" s="5"/>
      <c r="DP453" s="5"/>
      <c r="DQ453" s="2">
        <v>5.13634036590952E-5</v>
      </c>
      <c r="DR453" s="5"/>
      <c r="DS453" s="5"/>
      <c r="DT453" s="2">
        <v>1.0682050578871855E-3</v>
      </c>
      <c r="DU453" s="2">
        <v>0</v>
      </c>
      <c r="DV453" s="2">
        <v>296</v>
      </c>
      <c r="DW453" s="2">
        <v>14</v>
      </c>
      <c r="DX453" s="2">
        <v>4</v>
      </c>
      <c r="DY453" s="10">
        <v>4</v>
      </c>
      <c r="DZ453" s="2">
        <v>0</v>
      </c>
      <c r="EA453" s="2">
        <v>318</v>
      </c>
      <c r="EB453" t="str">
        <f>VLOOKUP(J453,Hoja2!$A$2:$D$1241,2,0)</f>
        <v>Rural</v>
      </c>
      <c r="EC453" t="str">
        <f>VLOOKUP(J453,Hoja2!$A$2:$D$1241,3,0)</f>
        <v>Zona VIII - Rural Occidental Norte</v>
      </c>
      <c r="ED453" t="str">
        <f>VLOOKUP(J453,Hoja2!$A$2:$D$1241,4,0)</f>
        <v>Villagomez</v>
      </c>
    </row>
    <row r="454" spans="1:134" ht="16.5">
      <c r="A454" s="2">
        <v>453</v>
      </c>
      <c r="B454" s="3" t="s">
        <v>1806</v>
      </c>
      <c r="C454" s="3" t="s">
        <v>135</v>
      </c>
      <c r="D454" s="3" t="s">
        <v>136</v>
      </c>
      <c r="E454" s="3" t="s">
        <v>137</v>
      </c>
      <c r="F454" s="3" t="s">
        <v>807</v>
      </c>
      <c r="G454" s="3" t="s">
        <v>808</v>
      </c>
      <c r="H454" s="3" t="s">
        <v>153</v>
      </c>
      <c r="I454" s="3" t="s">
        <v>1807</v>
      </c>
      <c r="J454" s="3" t="s">
        <v>1808</v>
      </c>
      <c r="K454" s="2">
        <v>13.2</v>
      </c>
      <c r="L454" s="3" t="s">
        <v>143</v>
      </c>
      <c r="M454" s="2">
        <v>2952</v>
      </c>
      <c r="N454" s="2">
        <v>11.23</v>
      </c>
      <c r="O454" s="2">
        <v>11.221</v>
      </c>
      <c r="P454" s="2">
        <v>0</v>
      </c>
      <c r="Q454" s="2">
        <v>8.9999999999999993E-3</v>
      </c>
      <c r="R454" s="2">
        <v>0</v>
      </c>
      <c r="S454" s="2">
        <v>11.23</v>
      </c>
      <c r="T454" s="2">
        <v>18</v>
      </c>
      <c r="U454" s="2">
        <v>0</v>
      </c>
      <c r="V454" s="2">
        <v>0</v>
      </c>
      <c r="W454" s="2">
        <v>26</v>
      </c>
      <c r="X454" s="2">
        <v>0</v>
      </c>
      <c r="Y454" s="2">
        <v>0</v>
      </c>
      <c r="Z454" s="2">
        <v>0</v>
      </c>
      <c r="AA454" s="2">
        <v>0</v>
      </c>
      <c r="AB454" s="3" t="s">
        <v>1806</v>
      </c>
      <c r="AC454" s="3" t="s">
        <v>1806</v>
      </c>
      <c r="AD454" s="3" t="s">
        <v>144</v>
      </c>
      <c r="AE454" s="3" t="s">
        <v>1807</v>
      </c>
      <c r="AF454" s="3" t="s">
        <v>1808</v>
      </c>
      <c r="AG454" s="4">
        <v>1325</v>
      </c>
      <c r="AH454" s="2">
        <v>177</v>
      </c>
      <c r="AI454" s="2">
        <v>2.3663065597036102E-3</v>
      </c>
      <c r="AJ454" s="2">
        <v>1.2651331091356331E-3</v>
      </c>
      <c r="AK454" s="2">
        <v>3.125459014789687E-3</v>
      </c>
      <c r="AL454" s="2">
        <v>7.4860755881767799E-3</v>
      </c>
      <c r="AM454" s="2">
        <v>6.8152632957122936E-4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1.2697366991533681E-3</v>
      </c>
      <c r="AU454" s="2">
        <v>0</v>
      </c>
      <c r="AV454" s="2">
        <v>0</v>
      </c>
      <c r="AW454" s="2">
        <v>1.5315140952618499E-2</v>
      </c>
      <c r="AX454" s="2">
        <v>1.5587491544123201E-4</v>
      </c>
      <c r="AY454" s="2">
        <v>0</v>
      </c>
      <c r="AZ454" s="2">
        <v>7.2322143247057803E-4</v>
      </c>
      <c r="BA454" s="5"/>
      <c r="BB454" s="5"/>
      <c r="BC454" s="2">
        <v>0</v>
      </c>
      <c r="BD454" s="2">
        <v>0</v>
      </c>
      <c r="BE454" s="5"/>
      <c r="BF454" s="5"/>
      <c r="BG454" s="2">
        <v>2.5225178175435183E-3</v>
      </c>
      <c r="BH454" s="2">
        <v>0</v>
      </c>
      <c r="BI454" s="2">
        <v>8.4790276583634368E-3</v>
      </c>
      <c r="BJ454" s="5"/>
      <c r="BK454" s="5"/>
      <c r="BL454" s="2">
        <v>0</v>
      </c>
      <c r="BM454" s="5"/>
      <c r="BN454" s="5"/>
      <c r="BO454" s="5"/>
      <c r="BP454" s="5"/>
      <c r="BQ454" s="5"/>
      <c r="BR454" s="5"/>
      <c r="BS454" s="2">
        <v>0</v>
      </c>
      <c r="BT454" s="5"/>
      <c r="BU454" s="5"/>
      <c r="BV454" s="5"/>
      <c r="BW454" s="5"/>
      <c r="BX454" s="2">
        <v>0</v>
      </c>
      <c r="BY454" s="2">
        <v>1.2697366991533681E-3</v>
      </c>
      <c r="BZ454" s="5"/>
      <c r="CA454" s="5"/>
      <c r="CB454" s="5"/>
      <c r="CC454" s="5"/>
      <c r="CD454" s="5"/>
      <c r="CE454" s="5"/>
      <c r="CF454" s="2">
        <v>9.3026359467873504E-5</v>
      </c>
      <c r="CG454" s="5"/>
      <c r="CH454" s="2">
        <v>1.5587491544123201E-4</v>
      </c>
      <c r="CI454" s="5"/>
      <c r="CJ454" s="5"/>
      <c r="CK454" s="5"/>
      <c r="CL454" s="5"/>
      <c r="CM454" s="5"/>
      <c r="CN454" s="2">
        <v>0</v>
      </c>
      <c r="CO454" s="2">
        <v>5.00060810562371E-4</v>
      </c>
      <c r="CP454" s="5"/>
      <c r="CQ454" s="5"/>
      <c r="CR454" s="2">
        <v>8.4465047824320904E-5</v>
      </c>
      <c r="CS454" s="5"/>
      <c r="CT454" s="5"/>
      <c r="CU454" s="5"/>
      <c r="CV454" s="5"/>
      <c r="CW454" s="5"/>
      <c r="CX454" s="2">
        <v>0</v>
      </c>
      <c r="CY454" s="5"/>
      <c r="CZ454" s="5"/>
      <c r="DA454" s="5"/>
      <c r="DB454" s="5"/>
      <c r="DC454" s="5"/>
      <c r="DD454" s="2">
        <v>0</v>
      </c>
      <c r="DE454" s="5"/>
      <c r="DF454" s="5"/>
      <c r="DG454" s="2">
        <v>0</v>
      </c>
      <c r="DH454" s="2">
        <v>0</v>
      </c>
      <c r="DI454" s="5"/>
      <c r="DJ454" s="5"/>
      <c r="DK454" s="5"/>
      <c r="DL454" s="2">
        <v>0</v>
      </c>
      <c r="DM454" s="2">
        <v>0</v>
      </c>
      <c r="DN454" s="2">
        <v>0</v>
      </c>
      <c r="DO454" s="5"/>
      <c r="DP454" s="5"/>
      <c r="DQ454" s="2">
        <v>0</v>
      </c>
      <c r="DR454" s="5"/>
      <c r="DS454" s="2">
        <v>7.2322143247057803E-4</v>
      </c>
      <c r="DT454" s="5"/>
      <c r="DU454" s="2">
        <v>2.3663065597036102E-3</v>
      </c>
      <c r="DV454" s="2">
        <v>367</v>
      </c>
      <c r="DW454" s="2">
        <v>15</v>
      </c>
      <c r="DX454" s="2">
        <v>125</v>
      </c>
      <c r="DY454" s="10">
        <v>0</v>
      </c>
      <c r="DZ454" s="2">
        <v>0</v>
      </c>
      <c r="EA454" s="2">
        <v>507</v>
      </c>
      <c r="EB454" t="str">
        <f>VLOOKUP(J454,Hoja2!$A$2:$D$1241,2,0)</f>
        <v>Rural</v>
      </c>
      <c r="EC454" t="str">
        <f>VLOOKUP(J454,Hoja2!$A$2:$D$1241,3,0)</f>
        <v>Zona VII - Rural Oriental Norte</v>
      </c>
      <c r="ED454" t="str">
        <f>VLOOKUP(J454,Hoja2!$A$2:$D$1241,4,0)</f>
        <v>Villapinzon</v>
      </c>
    </row>
    <row r="455" spans="1:134" ht="16.5">
      <c r="A455" s="2">
        <v>454</v>
      </c>
      <c r="B455" s="3" t="s">
        <v>1809</v>
      </c>
      <c r="C455" s="3" t="s">
        <v>135</v>
      </c>
      <c r="D455" s="3" t="s">
        <v>136</v>
      </c>
      <c r="E455" s="3" t="s">
        <v>137</v>
      </c>
      <c r="F455" s="3" t="s">
        <v>807</v>
      </c>
      <c r="G455" s="3" t="s">
        <v>808</v>
      </c>
      <c r="H455" s="3" t="s">
        <v>153</v>
      </c>
      <c r="I455" s="3" t="s">
        <v>1810</v>
      </c>
      <c r="J455" s="3" t="s">
        <v>1811</v>
      </c>
      <c r="K455" s="2">
        <v>13.2</v>
      </c>
      <c r="L455" s="3" t="s">
        <v>143</v>
      </c>
      <c r="M455" s="2">
        <v>7724</v>
      </c>
      <c r="N455" s="2">
        <v>129.83199999999999</v>
      </c>
      <c r="O455" s="2">
        <v>128.404</v>
      </c>
      <c r="P455" s="2">
        <v>0.26500000000000001</v>
      </c>
      <c r="Q455" s="2">
        <v>1.163</v>
      </c>
      <c r="R455" s="2">
        <v>0</v>
      </c>
      <c r="S455" s="2">
        <v>129.83199999999999</v>
      </c>
      <c r="T455" s="2">
        <v>37</v>
      </c>
      <c r="U455" s="2">
        <v>0</v>
      </c>
      <c r="V455" s="2">
        <v>0</v>
      </c>
      <c r="W455" s="2">
        <v>98</v>
      </c>
      <c r="X455" s="2">
        <v>0</v>
      </c>
      <c r="Y455" s="2">
        <v>0</v>
      </c>
      <c r="Z455" s="2">
        <v>0</v>
      </c>
      <c r="AA455" s="2">
        <v>0</v>
      </c>
      <c r="AB455" s="3" t="s">
        <v>1809</v>
      </c>
      <c r="AC455" s="3" t="s">
        <v>1809</v>
      </c>
      <c r="AD455" s="3" t="s">
        <v>144</v>
      </c>
      <c r="AE455" s="3" t="s">
        <v>1810</v>
      </c>
      <c r="AF455" s="3" t="s">
        <v>1811</v>
      </c>
      <c r="AG455" s="4">
        <v>1324</v>
      </c>
      <c r="AH455" s="2">
        <v>1588</v>
      </c>
      <c r="AI455" s="2">
        <v>2.9855390593098033E-3</v>
      </c>
      <c r="AJ455" s="2">
        <v>0.18123861216154677</v>
      </c>
      <c r="AK455" s="2">
        <v>0.2534228136705613</v>
      </c>
      <c r="AL455" s="2">
        <v>4.9855266222447452E-2</v>
      </c>
      <c r="AM455" s="2">
        <v>9.1296618380306647E-3</v>
      </c>
      <c r="AN455" s="2">
        <v>9.1687230739752757E-3</v>
      </c>
      <c r="AO455" s="2">
        <v>4.8503879480685033E-2</v>
      </c>
      <c r="AP455" s="2">
        <v>1.0639977777005628E-2</v>
      </c>
      <c r="AQ455" s="2">
        <v>7.8023248609560324E-3</v>
      </c>
      <c r="AR455" s="2">
        <v>0.14053689571894201</v>
      </c>
      <c r="AS455" s="2">
        <v>0.17377978166209768</v>
      </c>
      <c r="AT455" s="2">
        <v>0.17238170925258389</v>
      </c>
      <c r="AU455" s="2">
        <v>0</v>
      </c>
      <c r="AV455" s="2">
        <v>0</v>
      </c>
      <c r="AW455" s="2">
        <v>0.76504409491134406</v>
      </c>
      <c r="AX455" s="2">
        <v>0.26336285446923346</v>
      </c>
      <c r="AY455" s="2">
        <v>2.1358616591797821E-4</v>
      </c>
      <c r="AZ455" s="2">
        <v>3.0824649231646212E-2</v>
      </c>
      <c r="BA455" s="5"/>
      <c r="BB455" s="5"/>
      <c r="BC455" s="2">
        <v>3.5738646218574331E-2</v>
      </c>
      <c r="BD455" s="2">
        <v>2.2416941728396501E-4</v>
      </c>
      <c r="BE455" s="5"/>
      <c r="BF455" s="2">
        <v>0</v>
      </c>
      <c r="BG455" s="2">
        <v>0.45166651170196126</v>
      </c>
      <c r="BH455" s="2">
        <v>0</v>
      </c>
      <c r="BI455" s="2">
        <v>7.8399890637224787E-2</v>
      </c>
      <c r="BJ455" s="5"/>
      <c r="BK455" s="5"/>
      <c r="BL455" s="5"/>
      <c r="BM455" s="5"/>
      <c r="BN455" s="5"/>
      <c r="BO455" s="5"/>
      <c r="BP455" s="2">
        <v>0</v>
      </c>
      <c r="BQ455" s="5"/>
      <c r="BR455" s="5"/>
      <c r="BS455" s="2">
        <v>0</v>
      </c>
      <c r="BT455" s="5"/>
      <c r="BU455" s="5"/>
      <c r="BV455" s="2">
        <v>5.9606119610900194E-3</v>
      </c>
      <c r="BW455" s="5"/>
      <c r="BX455" s="2">
        <v>8.2862306227488251E-3</v>
      </c>
      <c r="BY455" s="2">
        <v>1.223630272038553E-2</v>
      </c>
      <c r="BZ455" s="5"/>
      <c r="CA455" s="5"/>
      <c r="CB455" s="5"/>
      <c r="CC455" s="2">
        <v>3.0824649231646212E-2</v>
      </c>
      <c r="CD455" s="2">
        <v>0</v>
      </c>
      <c r="CE455" s="2">
        <v>0</v>
      </c>
      <c r="CF455" s="2">
        <v>5.5418057138427771E-4</v>
      </c>
      <c r="CG455" s="5"/>
      <c r="CH455" s="2">
        <v>0.26336285446923346</v>
      </c>
      <c r="CI455" s="5"/>
      <c r="CJ455" s="5"/>
      <c r="CK455" s="5"/>
      <c r="CL455" s="5"/>
      <c r="CM455" s="5"/>
      <c r="CN455" s="2">
        <v>2.1358616591797821E-4</v>
      </c>
      <c r="CO455" s="2">
        <v>0.11664968984083848</v>
      </c>
      <c r="CP455" s="5"/>
      <c r="CQ455" s="5"/>
      <c r="CR455" s="2">
        <v>6.7856460511839739E-3</v>
      </c>
      <c r="CS455" s="5"/>
      <c r="CT455" s="2">
        <v>0</v>
      </c>
      <c r="CU455" s="5"/>
      <c r="CV455" s="5"/>
      <c r="CW455" s="2">
        <v>0</v>
      </c>
      <c r="CX455" s="5"/>
      <c r="CY455" s="5"/>
      <c r="CZ455" s="5"/>
      <c r="DA455" s="5"/>
      <c r="DB455" s="5"/>
      <c r="DC455" s="5"/>
      <c r="DD455" s="5"/>
      <c r="DE455" s="5"/>
      <c r="DF455" s="5"/>
      <c r="DG455" s="2">
        <v>1.3365433329655418E-4</v>
      </c>
      <c r="DH455" s="2">
        <v>0</v>
      </c>
      <c r="DI455" s="5"/>
      <c r="DJ455" s="5"/>
      <c r="DK455" s="5"/>
      <c r="DL455" s="2">
        <v>0</v>
      </c>
      <c r="DM455" s="2">
        <v>0</v>
      </c>
      <c r="DN455" s="2">
        <v>0</v>
      </c>
      <c r="DO455" s="5"/>
      <c r="DP455" s="5"/>
      <c r="DQ455" s="2">
        <v>0</v>
      </c>
      <c r="DR455" s="2">
        <v>0</v>
      </c>
      <c r="DS455" s="2">
        <v>0</v>
      </c>
      <c r="DT455" s="2">
        <v>0</v>
      </c>
      <c r="DU455" s="2">
        <v>4.8408560835372011E-2</v>
      </c>
      <c r="DV455" s="2">
        <v>3283</v>
      </c>
      <c r="DW455" s="2">
        <v>51</v>
      </c>
      <c r="DX455" s="2">
        <v>139</v>
      </c>
      <c r="DY455" s="10">
        <v>8</v>
      </c>
      <c r="DZ455" s="2">
        <v>0</v>
      </c>
      <c r="EA455" s="2">
        <v>3481</v>
      </c>
      <c r="EB455" t="str">
        <f>VLOOKUP(J455,Hoja2!$A$2:$D$1241,2,0)</f>
        <v>Rural</v>
      </c>
      <c r="EC455" t="str">
        <f>VLOOKUP(J455,Hoja2!$A$2:$D$1241,3,0)</f>
        <v>Zona VII - Rural Oriental Norte</v>
      </c>
      <c r="ED455" t="str">
        <f>VLOOKUP(J455,Hoja2!$A$2:$D$1241,4,0)</f>
        <v>Villapinzon</v>
      </c>
    </row>
    <row r="456" spans="1:134" ht="16.5">
      <c r="A456" s="2">
        <v>455</v>
      </c>
      <c r="B456" s="3" t="s">
        <v>1812</v>
      </c>
      <c r="C456" s="3" t="s">
        <v>135</v>
      </c>
      <c r="D456" s="3" t="s">
        <v>208</v>
      </c>
      <c r="E456" s="3" t="s">
        <v>197</v>
      </c>
      <c r="F456" s="3" t="s">
        <v>1571</v>
      </c>
      <c r="G456" s="3" t="s">
        <v>952</v>
      </c>
      <c r="H456" s="3" t="s">
        <v>153</v>
      </c>
      <c r="I456" s="3" t="s">
        <v>1813</v>
      </c>
      <c r="J456" s="3" t="s">
        <v>1814</v>
      </c>
      <c r="K456" s="2">
        <v>13.2</v>
      </c>
      <c r="L456" s="3" t="s">
        <v>219</v>
      </c>
      <c r="M456" s="2">
        <v>1585</v>
      </c>
      <c r="N456" s="2">
        <v>50.719000000000001</v>
      </c>
      <c r="O456" s="2">
        <v>43.057000000000002</v>
      </c>
      <c r="P456" s="2">
        <v>7.109</v>
      </c>
      <c r="Q456" s="2">
        <v>0.55400000000000005</v>
      </c>
      <c r="R456" s="2">
        <v>0</v>
      </c>
      <c r="S456" s="2">
        <v>50.719000000000001</v>
      </c>
      <c r="T456" s="2">
        <v>24</v>
      </c>
      <c r="U456" s="2">
        <v>0</v>
      </c>
      <c r="V456" s="2">
        <v>0</v>
      </c>
      <c r="W456" s="2">
        <v>46</v>
      </c>
      <c r="X456" s="2">
        <v>0</v>
      </c>
      <c r="Y456" s="2">
        <v>0</v>
      </c>
      <c r="Z456" s="2">
        <v>0</v>
      </c>
      <c r="AA456" s="2">
        <v>0</v>
      </c>
      <c r="AB456" s="3" t="s">
        <v>1812</v>
      </c>
      <c r="AC456" s="3" t="s">
        <v>1812</v>
      </c>
      <c r="AD456" s="3" t="s">
        <v>144</v>
      </c>
      <c r="AE456" s="3" t="s">
        <v>1813</v>
      </c>
      <c r="AF456" s="3" t="s">
        <v>1573</v>
      </c>
      <c r="AG456" s="4">
        <v>634</v>
      </c>
      <c r="AH456" s="2">
        <v>1158</v>
      </c>
      <c r="AI456" s="2">
        <v>3.6273164910706097E-2</v>
      </c>
      <c r="AJ456" s="2">
        <v>7.5406082564716079E-2</v>
      </c>
      <c r="AK456" s="2">
        <v>5.9824981625311927E-2</v>
      </c>
      <c r="AL456" s="2">
        <v>4.4801285588633569E-2</v>
      </c>
      <c r="AM456" s="2">
        <v>5.8172266336172909E-2</v>
      </c>
      <c r="AN456" s="2">
        <v>1.5562030712508643E-2</v>
      </c>
      <c r="AO456" s="2">
        <v>0.11365507313250522</v>
      </c>
      <c r="AP456" s="2">
        <v>1.8614144293289732E-2</v>
      </c>
      <c r="AQ456" s="2">
        <v>4.090112702603111E-3</v>
      </c>
      <c r="AR456" s="2">
        <v>8.2616355052609031E-2</v>
      </c>
      <c r="AS456" s="2">
        <v>1.9070054783536981E-2</v>
      </c>
      <c r="AT456" s="2">
        <v>4.490189034964235E-2</v>
      </c>
      <c r="AU456" s="2">
        <v>0</v>
      </c>
      <c r="AV456" s="2">
        <v>0</v>
      </c>
      <c r="AW456" s="2">
        <v>0.48105411589105412</v>
      </c>
      <c r="AX456" s="2">
        <v>8.9451387846536806E-2</v>
      </c>
      <c r="AY456" s="2">
        <v>2.4819383146447338E-3</v>
      </c>
      <c r="AZ456" s="5"/>
      <c r="BA456" s="5"/>
      <c r="BB456" s="5"/>
      <c r="BC456" s="2">
        <v>0.14235148625976246</v>
      </c>
      <c r="BD456" s="5"/>
      <c r="BE456" s="5"/>
      <c r="BF456" s="5"/>
      <c r="BG456" s="2">
        <v>7.087532385821263E-2</v>
      </c>
      <c r="BH456" s="2">
        <v>0</v>
      </c>
      <c r="BI456" s="2">
        <v>2.9712622278107514E-2</v>
      </c>
      <c r="BJ456" s="5"/>
      <c r="BK456" s="5"/>
      <c r="BL456" s="5"/>
      <c r="BM456" s="5"/>
      <c r="BN456" s="5"/>
      <c r="BO456" s="5"/>
      <c r="BP456" s="2">
        <v>0</v>
      </c>
      <c r="BQ456" s="5"/>
      <c r="BR456" s="5"/>
      <c r="BS456" s="2">
        <v>0</v>
      </c>
      <c r="BT456" s="5"/>
      <c r="BU456" s="5"/>
      <c r="BV456" s="2">
        <v>7.580699765827246E-3</v>
      </c>
      <c r="BW456" s="2">
        <v>7.8647385861830297E-4</v>
      </c>
      <c r="BX456" s="5"/>
      <c r="BY456" s="5"/>
      <c r="BZ456" s="5"/>
      <c r="CA456" s="5"/>
      <c r="CB456" s="5"/>
      <c r="CC456" s="5"/>
      <c r="CD456" s="2">
        <v>0</v>
      </c>
      <c r="CE456" s="5"/>
      <c r="CF456" s="2">
        <v>3.2155691722641884E-2</v>
      </c>
      <c r="CG456" s="5"/>
      <c r="CH456" s="2">
        <v>8.9451387846536806E-2</v>
      </c>
      <c r="CI456" s="5"/>
      <c r="CJ456" s="5"/>
      <c r="CK456" s="5"/>
      <c r="CL456" s="5"/>
      <c r="CM456" s="5"/>
      <c r="CN456" s="2">
        <v>2.4819383146447338E-3</v>
      </c>
      <c r="CO456" s="2">
        <v>0.13266729000494734</v>
      </c>
      <c r="CP456" s="5"/>
      <c r="CQ456" s="5"/>
      <c r="CR456" s="2">
        <v>1.678144796963133E-3</v>
      </c>
      <c r="CS456" s="5"/>
      <c r="CT456" s="2">
        <v>3.5853454535821234E-2</v>
      </c>
      <c r="CU456" s="2">
        <v>1.8228085206677499E-4</v>
      </c>
      <c r="CV456" s="5"/>
      <c r="CW456" s="2">
        <v>0</v>
      </c>
      <c r="CX456" s="5"/>
      <c r="CY456" s="5"/>
      <c r="CZ456" s="5"/>
      <c r="DA456" s="5"/>
      <c r="DB456" s="5"/>
      <c r="DC456" s="5"/>
      <c r="DD456" s="5"/>
      <c r="DE456" s="5"/>
      <c r="DF456" s="5"/>
      <c r="DG456" s="2">
        <v>0</v>
      </c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2">
        <v>0</v>
      </c>
      <c r="DU456" s="2">
        <v>2.7210647958085536E-2</v>
      </c>
      <c r="DV456" s="2">
        <v>928</v>
      </c>
      <c r="DW456" s="2">
        <v>12</v>
      </c>
      <c r="DX456" s="2">
        <v>5</v>
      </c>
      <c r="DY456" s="10">
        <v>2</v>
      </c>
      <c r="DZ456" s="2">
        <v>0</v>
      </c>
      <c r="EA456" s="2">
        <v>947</v>
      </c>
      <c r="EB456" t="str">
        <f>VLOOKUP(J456,Hoja2!$A$2:$D$1241,2,0)</f>
        <v>Rural</v>
      </c>
      <c r="EC456" t="str">
        <f>VLOOKUP(J456,Hoja2!$A$2:$D$1241,3,0)</f>
        <v>Zona IX - Rural Occidental Sur</v>
      </c>
      <c r="ED456" t="str">
        <f>VLOOKUP(J456,Hoja2!$A$2:$D$1241,4,0)</f>
        <v>Viota</v>
      </c>
    </row>
    <row r="457" spans="1:134" ht="16.5">
      <c r="A457" s="2">
        <v>456</v>
      </c>
      <c r="B457" s="3" t="s">
        <v>1815</v>
      </c>
      <c r="C457" s="3" t="s">
        <v>135</v>
      </c>
      <c r="D457" s="3" t="s">
        <v>208</v>
      </c>
      <c r="E457" s="3" t="s">
        <v>197</v>
      </c>
      <c r="F457" s="3" t="s">
        <v>1816</v>
      </c>
      <c r="G457" s="3" t="s">
        <v>1817</v>
      </c>
      <c r="H457" s="3" t="s">
        <v>153</v>
      </c>
      <c r="I457" s="3" t="s">
        <v>1818</v>
      </c>
      <c r="J457" s="3" t="s">
        <v>1819</v>
      </c>
      <c r="K457" s="2">
        <v>13.2</v>
      </c>
      <c r="L457" s="3" t="s">
        <v>219</v>
      </c>
      <c r="M457" s="2">
        <v>860</v>
      </c>
      <c r="N457" s="2">
        <v>31.012</v>
      </c>
      <c r="O457" s="2">
        <v>27.18</v>
      </c>
      <c r="P457" s="2">
        <v>3.8330000000000002</v>
      </c>
      <c r="Q457" s="2">
        <v>0</v>
      </c>
      <c r="R457" s="2">
        <v>0</v>
      </c>
      <c r="S457" s="2">
        <v>31.012</v>
      </c>
      <c r="T457" s="2">
        <v>10</v>
      </c>
      <c r="U457" s="2">
        <v>0</v>
      </c>
      <c r="V457" s="2">
        <v>0</v>
      </c>
      <c r="W457" s="2">
        <v>30</v>
      </c>
      <c r="X457" s="2">
        <v>0</v>
      </c>
      <c r="Y457" s="2">
        <v>0</v>
      </c>
      <c r="Z457" s="2">
        <v>0</v>
      </c>
      <c r="AA457" s="2">
        <v>0</v>
      </c>
      <c r="AB457" s="3" t="s">
        <v>1815</v>
      </c>
      <c r="AC457" s="3" t="s">
        <v>1815</v>
      </c>
      <c r="AD457" s="3" t="s">
        <v>144</v>
      </c>
      <c r="AE457" s="3" t="s">
        <v>1818</v>
      </c>
      <c r="AF457" s="3" t="s">
        <v>1819</v>
      </c>
      <c r="AG457" s="4">
        <v>958</v>
      </c>
      <c r="AH457" s="2">
        <v>522</v>
      </c>
      <c r="AI457" s="2">
        <v>1.4711463020947245E-2</v>
      </c>
      <c r="AJ457" s="2">
        <v>6.4600521745197094E-3</v>
      </c>
      <c r="AK457" s="2">
        <v>0.39924661194810929</v>
      </c>
      <c r="AL457" s="2">
        <v>8.089112671259311E-3</v>
      </c>
      <c r="AM457" s="2">
        <v>7.7622371461769724E-3</v>
      </c>
      <c r="AN457" s="2">
        <v>8.2932670717358742E-3</v>
      </c>
      <c r="AO457" s="2">
        <v>1.7892848642434385E-3</v>
      </c>
      <c r="AP457" s="2">
        <v>7.2617267580469599E-3</v>
      </c>
      <c r="AQ457" s="2">
        <v>2.4107558709657001E-2</v>
      </c>
      <c r="AR457" s="2">
        <v>3.578486372274715E-3</v>
      </c>
      <c r="AS457" s="2">
        <v>1.9934652323138631E-2</v>
      </c>
      <c r="AT457" s="2">
        <v>2.4126333367082151E-3</v>
      </c>
      <c r="AU457" s="2">
        <v>0</v>
      </c>
      <c r="AV457" s="2">
        <v>0</v>
      </c>
      <c r="AW457" s="2">
        <v>0.48747432180184724</v>
      </c>
      <c r="AX457" s="2">
        <v>1.5143323974436261E-2</v>
      </c>
      <c r="AY457" s="2">
        <v>1.0294406205339393E-3</v>
      </c>
      <c r="AZ457" s="5"/>
      <c r="BA457" s="5"/>
      <c r="BB457" s="5"/>
      <c r="BC457" s="2">
        <v>2.9324454154714364E-3</v>
      </c>
      <c r="BD457" s="5"/>
      <c r="BE457" s="5"/>
      <c r="BF457" s="5"/>
      <c r="BG457" s="2">
        <v>0.14986210567181382</v>
      </c>
      <c r="BH457" s="2">
        <v>0</v>
      </c>
      <c r="BI457" s="2">
        <v>0.10856294787217631</v>
      </c>
      <c r="BJ457" s="5"/>
      <c r="BK457" s="5"/>
      <c r="BL457" s="5"/>
      <c r="BM457" s="5"/>
      <c r="BN457" s="5"/>
      <c r="BO457" s="5"/>
      <c r="BP457" s="5"/>
      <c r="BQ457" s="5"/>
      <c r="BR457" s="5"/>
      <c r="BS457" s="2">
        <v>0</v>
      </c>
      <c r="BT457" s="5"/>
      <c r="BU457" s="5"/>
      <c r="BV457" s="2">
        <v>1.7225787185918189E-3</v>
      </c>
      <c r="BW457" s="2">
        <v>5.2505448295879203E-3</v>
      </c>
      <c r="BX457" s="2">
        <v>0</v>
      </c>
      <c r="BY457" s="5"/>
      <c r="BZ457" s="5"/>
      <c r="CA457" s="5"/>
      <c r="CB457" s="5"/>
      <c r="CC457" s="5"/>
      <c r="CD457" s="5"/>
      <c r="CE457" s="5"/>
      <c r="CF457" s="2">
        <v>3.6081174212255988E-3</v>
      </c>
      <c r="CG457" s="5"/>
      <c r="CH457" s="2">
        <v>1.5143323974436261E-2</v>
      </c>
      <c r="CI457" s="5"/>
      <c r="CJ457" s="5"/>
      <c r="CK457" s="5"/>
      <c r="CL457" s="5"/>
      <c r="CM457" s="5"/>
      <c r="CN457" s="2">
        <v>1.0294406205339393E-3</v>
      </c>
      <c r="CO457" s="2">
        <v>0.19659625895674665</v>
      </c>
      <c r="CP457" s="5"/>
      <c r="CQ457" s="5"/>
      <c r="CR457" s="2">
        <v>0</v>
      </c>
      <c r="CS457" s="5"/>
      <c r="CT457" s="2">
        <v>4.2256936314089173E-3</v>
      </c>
      <c r="CU457" s="2">
        <v>1.3330453831177893E-2</v>
      </c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2">
        <v>0</v>
      </c>
      <c r="DH457" s="5"/>
      <c r="DI457" s="5"/>
      <c r="DJ457" s="5"/>
      <c r="DK457" s="5"/>
      <c r="DL457" s="5"/>
      <c r="DM457" s="5"/>
      <c r="DN457" s="5"/>
      <c r="DO457" s="5"/>
      <c r="DP457" s="5"/>
      <c r="DQ457" s="2">
        <v>0</v>
      </c>
      <c r="DR457" s="5"/>
      <c r="DS457" s="5"/>
      <c r="DT457" s="2">
        <v>0</v>
      </c>
      <c r="DU457" s="2">
        <v>1.383175453646756E-3</v>
      </c>
      <c r="DV457" s="2">
        <v>497</v>
      </c>
      <c r="DW457" s="2">
        <v>3</v>
      </c>
      <c r="DX457" s="2">
        <v>0</v>
      </c>
      <c r="DY457" s="10">
        <v>0</v>
      </c>
      <c r="DZ457" s="2">
        <v>0</v>
      </c>
      <c r="EA457" s="2">
        <v>500</v>
      </c>
      <c r="EB457" t="str">
        <f>VLOOKUP(J457,Hoja2!$A$2:$D$1241,2,0)</f>
        <v>Rural</v>
      </c>
      <c r="EC457" t="str">
        <f>VLOOKUP(J457,Hoja2!$A$2:$D$1241,3,0)</f>
        <v>Zona IX - Rural Occidental Sur</v>
      </c>
      <c r="ED457" t="str">
        <f>VLOOKUP(J457,Hoja2!$A$2:$D$1241,4,0)</f>
        <v>Viota</v>
      </c>
    </row>
    <row r="458" spans="1:134" ht="16.5">
      <c r="A458" s="2">
        <v>457</v>
      </c>
      <c r="B458" s="3" t="s">
        <v>1820</v>
      </c>
      <c r="C458" s="3" t="s">
        <v>135</v>
      </c>
      <c r="D458" s="3" t="s">
        <v>208</v>
      </c>
      <c r="E458" s="3" t="s">
        <v>209</v>
      </c>
      <c r="F458" s="3" t="s">
        <v>1579</v>
      </c>
      <c r="G458" s="3" t="s">
        <v>1580</v>
      </c>
      <c r="H458" s="3" t="s">
        <v>146</v>
      </c>
      <c r="I458" s="3" t="s">
        <v>1821</v>
      </c>
      <c r="J458" s="3" t="s">
        <v>1822</v>
      </c>
      <c r="K458" s="2">
        <v>13.2</v>
      </c>
      <c r="L458" s="3" t="s">
        <v>143</v>
      </c>
      <c r="M458" s="2">
        <v>10800</v>
      </c>
      <c r="N458" s="2">
        <v>16.055</v>
      </c>
      <c r="O458" s="2">
        <v>8.9920000000000009</v>
      </c>
      <c r="P458" s="2">
        <v>2.9340000000000002</v>
      </c>
      <c r="Q458" s="2">
        <v>4.13</v>
      </c>
      <c r="R458" s="2">
        <v>0</v>
      </c>
      <c r="S458" s="2">
        <v>16.055</v>
      </c>
      <c r="T458" s="2">
        <v>28</v>
      </c>
      <c r="U458" s="2">
        <v>0</v>
      </c>
      <c r="V458" s="2">
        <v>0</v>
      </c>
      <c r="W458" s="2">
        <v>9</v>
      </c>
      <c r="X458" s="2">
        <v>0</v>
      </c>
      <c r="Y458" s="2">
        <v>0</v>
      </c>
      <c r="Z458" s="2">
        <v>0</v>
      </c>
      <c r="AA458" s="2">
        <v>0</v>
      </c>
      <c r="AB458" s="3" t="s">
        <v>1820</v>
      </c>
      <c r="AC458" s="3" t="s">
        <v>1820</v>
      </c>
      <c r="AD458" s="3" t="s">
        <v>144</v>
      </c>
      <c r="AE458" s="3" t="s">
        <v>1821</v>
      </c>
      <c r="AF458" s="3" t="s">
        <v>1822</v>
      </c>
      <c r="AG458" s="4">
        <v>1331</v>
      </c>
      <c r="AH458" s="2">
        <v>646</v>
      </c>
      <c r="AI458" s="2">
        <v>0.14689174721193771</v>
      </c>
      <c r="AJ458" s="2">
        <v>2.6288608814608899E-2</v>
      </c>
      <c r="AK458" s="2">
        <v>0.10293954598427225</v>
      </c>
      <c r="AL458" s="2">
        <v>1.4317735009243552E-2</v>
      </c>
      <c r="AM458" s="2">
        <v>5.016235095960728E-3</v>
      </c>
      <c r="AN458" s="2">
        <v>3.9598943504372583E-2</v>
      </c>
      <c r="AO458" s="2">
        <v>2.1979551190508224E-2</v>
      </c>
      <c r="AP458" s="2">
        <v>5.3101066053628859E-3</v>
      </c>
      <c r="AQ458" s="2">
        <v>5.9192601588634805E-3</v>
      </c>
      <c r="AR458" s="2">
        <v>2.738711573176876E-2</v>
      </c>
      <c r="AS458" s="2">
        <v>3.5507694415819691E-2</v>
      </c>
      <c r="AT458" s="2">
        <v>7.7152654205495186E-3</v>
      </c>
      <c r="AU458" s="2">
        <v>0</v>
      </c>
      <c r="AV458" s="2">
        <v>0</v>
      </c>
      <c r="AW458" s="2">
        <v>0.40251914356546914</v>
      </c>
      <c r="AX458" s="2">
        <v>3.2774054922635396E-2</v>
      </c>
      <c r="AY458" s="2">
        <v>0</v>
      </c>
      <c r="AZ458" s="2">
        <v>3.5786106551637599E-3</v>
      </c>
      <c r="BA458" s="5"/>
      <c r="BB458" s="2">
        <v>3.5786106551637599E-3</v>
      </c>
      <c r="BC458" s="2">
        <v>1.6242827851376E-3</v>
      </c>
      <c r="BD458" s="2">
        <v>0</v>
      </c>
      <c r="BE458" s="5"/>
      <c r="BF458" s="5"/>
      <c r="BG458" s="2">
        <v>9.984300377129976E-2</v>
      </c>
      <c r="BH458" s="5"/>
      <c r="BI458" s="2">
        <v>0</v>
      </c>
      <c r="BJ458" s="5"/>
      <c r="BK458" s="5"/>
      <c r="BL458" s="5"/>
      <c r="BM458" s="5"/>
      <c r="BN458" s="5"/>
      <c r="BO458" s="5"/>
      <c r="BP458" s="5"/>
      <c r="BQ458" s="5"/>
      <c r="BR458" s="5"/>
      <c r="BS458" s="2">
        <v>0</v>
      </c>
      <c r="BT458" s="5"/>
      <c r="BU458" s="5"/>
      <c r="BV458" s="2">
        <v>2.1829605710973303E-2</v>
      </c>
      <c r="BW458" s="5"/>
      <c r="BX458" s="2">
        <v>5.8729813327685699E-4</v>
      </c>
      <c r="BY458" s="5"/>
      <c r="BZ458" s="5"/>
      <c r="CA458" s="5"/>
      <c r="CB458" s="5"/>
      <c r="CC458" s="5"/>
      <c r="CD458" s="5"/>
      <c r="CE458" s="5"/>
      <c r="CF458" s="2">
        <v>0</v>
      </c>
      <c r="CG458" s="5"/>
      <c r="CH458" s="2">
        <v>3.2774054922635396E-2</v>
      </c>
      <c r="CI458" s="5"/>
      <c r="CJ458" s="5"/>
      <c r="CK458" s="5"/>
      <c r="CL458" s="5"/>
      <c r="CM458" s="5"/>
      <c r="CN458" s="2">
        <v>0</v>
      </c>
      <c r="CO458" s="2">
        <v>0.24070614349988267</v>
      </c>
      <c r="CP458" s="5"/>
      <c r="CQ458" s="5"/>
      <c r="CR458" s="2">
        <v>3.3382151240340611E-3</v>
      </c>
      <c r="CS458" s="5"/>
      <c r="CT458" s="2">
        <v>2.849255461205457E-2</v>
      </c>
      <c r="CU458" s="2">
        <v>2.8726484504387312E-3</v>
      </c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2">
        <v>0</v>
      </c>
      <c r="DH458" s="2">
        <v>0</v>
      </c>
      <c r="DI458" s="5"/>
      <c r="DJ458" s="5"/>
      <c r="DK458" s="5"/>
      <c r="DL458" s="5"/>
      <c r="DM458" s="5"/>
      <c r="DN458" s="5"/>
      <c r="DO458" s="5"/>
      <c r="DP458" s="5"/>
      <c r="DQ458" s="2">
        <v>0</v>
      </c>
      <c r="DR458" s="5"/>
      <c r="DS458" s="2">
        <v>8.3293619792576505E-5</v>
      </c>
      <c r="DT458" s="2">
        <v>0</v>
      </c>
      <c r="DU458" s="2">
        <v>3.1420978585789978E-3</v>
      </c>
      <c r="DV458" s="2">
        <v>9026</v>
      </c>
      <c r="DW458" s="2">
        <v>704</v>
      </c>
      <c r="DX458" s="2">
        <v>111</v>
      </c>
      <c r="DY458" s="10">
        <v>7</v>
      </c>
      <c r="DZ458" s="2">
        <v>0</v>
      </c>
      <c r="EA458" s="2">
        <v>9848</v>
      </c>
      <c r="EB458" t="str">
        <f>VLOOKUP(J458,Hoja2!$A$2:$D$1241,2,0)</f>
        <v>Metropolitana</v>
      </c>
      <c r="EC458" t="str">
        <f>VLOOKUP(J458,Hoja2!$A$2:$D$1241,3,0)</f>
        <v>Zona VI - Metropolitana Nororiente</v>
      </c>
      <c r="ED458" t="str">
        <f>VLOOKUP(J458,Hoja2!$A$2:$D$1241,4,0)</f>
        <v>Zipaquira</v>
      </c>
    </row>
    <row r="459" spans="1:134" ht="16.5">
      <c r="A459" s="2">
        <v>458</v>
      </c>
      <c r="B459" s="3" t="s">
        <v>1823</v>
      </c>
      <c r="C459" s="3" t="s">
        <v>135</v>
      </c>
      <c r="D459" s="3" t="s">
        <v>136</v>
      </c>
      <c r="E459" s="3" t="s">
        <v>197</v>
      </c>
      <c r="F459" s="3" t="s">
        <v>345</v>
      </c>
      <c r="G459" s="3" t="s">
        <v>346</v>
      </c>
      <c r="H459" s="3" t="s">
        <v>153</v>
      </c>
      <c r="I459" s="3" t="s">
        <v>1824</v>
      </c>
      <c r="J459" s="3" t="s">
        <v>1825</v>
      </c>
      <c r="K459" s="2">
        <v>13.2</v>
      </c>
      <c r="L459" s="3" t="s">
        <v>143</v>
      </c>
      <c r="M459" s="2">
        <v>5048</v>
      </c>
      <c r="N459" s="2">
        <v>37.531999999999996</v>
      </c>
      <c r="O459" s="2">
        <v>36.472999999999999</v>
      </c>
      <c r="P459" s="2">
        <v>0</v>
      </c>
      <c r="Q459" s="2">
        <v>1.0589999999999999</v>
      </c>
      <c r="R459" s="2">
        <v>0</v>
      </c>
      <c r="S459" s="2">
        <v>37.531999999999996</v>
      </c>
      <c r="T459" s="2">
        <v>25</v>
      </c>
      <c r="U459" s="2">
        <v>0</v>
      </c>
      <c r="V459" s="2">
        <v>0</v>
      </c>
      <c r="W459" s="2">
        <v>49</v>
      </c>
      <c r="X459" s="2">
        <v>0</v>
      </c>
      <c r="Y459" s="2">
        <v>0</v>
      </c>
      <c r="Z459" s="2">
        <v>0</v>
      </c>
      <c r="AA459" s="2">
        <v>0</v>
      </c>
      <c r="AB459" s="3" t="s">
        <v>1823</v>
      </c>
      <c r="AC459" s="3" t="s">
        <v>1823</v>
      </c>
      <c r="AD459" s="3" t="s">
        <v>144</v>
      </c>
      <c r="AE459" s="3" t="s">
        <v>1824</v>
      </c>
      <c r="AF459" s="3" t="s">
        <v>1825</v>
      </c>
      <c r="AG459" s="4">
        <v>1200</v>
      </c>
      <c r="AH459" s="2">
        <v>638</v>
      </c>
      <c r="AI459" s="2">
        <v>1.6932544444860001E-5</v>
      </c>
      <c r="AJ459" s="2">
        <v>2.453201793958729E-3</v>
      </c>
      <c r="AK459" s="2">
        <v>0</v>
      </c>
      <c r="AL459" s="2">
        <v>1.4723214706977891E-2</v>
      </c>
      <c r="AM459" s="2">
        <v>2.7170693154155875E-2</v>
      </c>
      <c r="AN459" s="2">
        <v>2.08422307098142E-2</v>
      </c>
      <c r="AO459" s="2">
        <v>3.4274060152627003E-2</v>
      </c>
      <c r="AP459" s="2">
        <v>2.9335571511675484E-2</v>
      </c>
      <c r="AQ459" s="2">
        <v>2.79169793671269E-2</v>
      </c>
      <c r="AR459" s="2">
        <v>5.6848175972388101E-2</v>
      </c>
      <c r="AS459" s="2">
        <v>5.0032683097098402E-3</v>
      </c>
      <c r="AT459" s="2">
        <v>0.14118149510942707</v>
      </c>
      <c r="AU459" s="2">
        <v>0</v>
      </c>
      <c r="AV459" s="2">
        <v>0</v>
      </c>
      <c r="AW459" s="2">
        <v>0.19898302186718422</v>
      </c>
      <c r="AX459" s="2">
        <v>0.12496704383400523</v>
      </c>
      <c r="AY459" s="2">
        <v>2.1419530577118599E-2</v>
      </c>
      <c r="AZ459" s="2">
        <v>1.4396227053997899E-2</v>
      </c>
      <c r="BA459" s="5"/>
      <c r="BB459" s="2">
        <v>1.4396227053997899E-2</v>
      </c>
      <c r="BC459" s="2">
        <v>0</v>
      </c>
      <c r="BD459" s="5"/>
      <c r="BE459" s="5"/>
      <c r="BF459" s="5"/>
      <c r="BG459" s="2">
        <v>7.0327245333121874E-2</v>
      </c>
      <c r="BH459" s="5"/>
      <c r="BI459" s="5"/>
      <c r="BJ459" s="5"/>
      <c r="BK459" s="5"/>
      <c r="BL459" s="5"/>
      <c r="BM459" s="5"/>
      <c r="BN459" s="2">
        <v>0</v>
      </c>
      <c r="BO459" s="5"/>
      <c r="BP459" s="5"/>
      <c r="BQ459" s="5"/>
      <c r="BR459" s="5"/>
      <c r="BS459" s="5"/>
      <c r="BT459" s="5"/>
      <c r="BU459" s="5"/>
      <c r="BV459" s="2">
        <v>0.11388121346651238</v>
      </c>
      <c r="BW459" s="5"/>
      <c r="BX459" s="2">
        <v>6.2693737838291422E-3</v>
      </c>
      <c r="BY459" s="5"/>
      <c r="BZ459" s="5"/>
      <c r="CA459" s="5"/>
      <c r="CB459" s="5"/>
      <c r="CC459" s="5"/>
      <c r="CD459" s="2">
        <v>4.7178992149471199E-4</v>
      </c>
      <c r="CE459" s="5"/>
      <c r="CF459" s="5"/>
      <c r="CG459" s="5"/>
      <c r="CH459" s="2">
        <v>0.12496704383400523</v>
      </c>
      <c r="CI459" s="5"/>
      <c r="CJ459" s="5"/>
      <c r="CK459" s="5"/>
      <c r="CL459" s="5"/>
      <c r="CM459" s="5"/>
      <c r="CN459" s="2">
        <v>2.1419530577118599E-2</v>
      </c>
      <c r="CO459" s="2">
        <v>7.0635825250337401E-3</v>
      </c>
      <c r="CP459" s="5"/>
      <c r="CQ459" s="5"/>
      <c r="CR459" s="5"/>
      <c r="CS459" s="2">
        <v>0</v>
      </c>
      <c r="CT459" s="2">
        <v>4.7245217496654602E-4</v>
      </c>
      <c r="CU459" s="2">
        <v>0</v>
      </c>
      <c r="CV459" s="5"/>
      <c r="CW459" s="5"/>
      <c r="CX459" s="5"/>
      <c r="CY459" s="5"/>
      <c r="CZ459" s="5"/>
      <c r="DA459" s="5"/>
      <c r="DB459" s="5"/>
      <c r="DC459" s="5"/>
      <c r="DD459" s="2">
        <v>0</v>
      </c>
      <c r="DE459" s="5"/>
      <c r="DF459" s="5"/>
      <c r="DG459" s="5"/>
      <c r="DH459" s="5"/>
      <c r="DI459" s="5"/>
      <c r="DJ459" s="5"/>
      <c r="DK459" s="2">
        <v>0</v>
      </c>
      <c r="DL459" s="5"/>
      <c r="DM459" s="2">
        <v>0</v>
      </c>
      <c r="DN459" s="5"/>
      <c r="DO459" s="5"/>
      <c r="DP459" s="5"/>
      <c r="DQ459" s="2">
        <v>0</v>
      </c>
      <c r="DR459" s="5"/>
      <c r="DS459" s="5"/>
      <c r="DT459" s="2">
        <v>0</v>
      </c>
      <c r="DU459" s="2">
        <v>4.9736466222580396E-4</v>
      </c>
      <c r="DV459" s="2">
        <v>1874</v>
      </c>
      <c r="DW459" s="2">
        <v>1513</v>
      </c>
      <c r="DX459" s="2">
        <v>25</v>
      </c>
      <c r="DY459" s="10">
        <v>19</v>
      </c>
      <c r="DZ459" s="2">
        <v>0</v>
      </c>
      <c r="EA459" s="2">
        <v>3431</v>
      </c>
      <c r="EB459" t="str">
        <f>VLOOKUP(J459,Hoja2!$A$2:$D$1241,2,0)</f>
        <v>Rural</v>
      </c>
      <c r="EC459" t="str">
        <f>VLOOKUP(J459,Hoja2!$A$2:$D$1241,3,0)</f>
        <v>Zona IX - Rural Occidental Sur</v>
      </c>
      <c r="ED459" t="str">
        <f>VLOOKUP(J459,Hoja2!$A$2:$D$1241,4,0)</f>
        <v>Fusagasuga</v>
      </c>
    </row>
    <row r="460" spans="1:134" ht="16.5">
      <c r="A460" s="2">
        <v>459</v>
      </c>
      <c r="B460" s="3" t="s">
        <v>1826</v>
      </c>
      <c r="C460" s="3" t="s">
        <v>135</v>
      </c>
      <c r="D460" s="3" t="s">
        <v>208</v>
      </c>
      <c r="E460" s="3" t="s">
        <v>197</v>
      </c>
      <c r="F460" s="3" t="s">
        <v>817</v>
      </c>
      <c r="G460" s="3" t="s">
        <v>818</v>
      </c>
      <c r="H460" s="3" t="s">
        <v>153</v>
      </c>
      <c r="I460" s="3" t="s">
        <v>1827</v>
      </c>
      <c r="J460" s="3" t="s">
        <v>1828</v>
      </c>
      <c r="K460" s="2">
        <v>11.4</v>
      </c>
      <c r="L460" s="3" t="s">
        <v>219</v>
      </c>
      <c r="M460" s="2">
        <v>45</v>
      </c>
      <c r="N460" s="2">
        <v>1.778</v>
      </c>
      <c r="O460" s="2">
        <v>1.349</v>
      </c>
      <c r="P460" s="2">
        <v>0</v>
      </c>
      <c r="Q460" s="2">
        <v>0.42899999999999999</v>
      </c>
      <c r="R460" s="2">
        <v>0</v>
      </c>
      <c r="S460" s="2">
        <v>1.778</v>
      </c>
      <c r="T460" s="2">
        <v>3</v>
      </c>
      <c r="U460" s="2">
        <v>0</v>
      </c>
      <c r="V460" s="2">
        <v>0</v>
      </c>
      <c r="W460" s="2">
        <v>1</v>
      </c>
      <c r="X460" s="2">
        <v>0</v>
      </c>
      <c r="Y460" s="2">
        <v>0</v>
      </c>
      <c r="Z460" s="2">
        <v>0</v>
      </c>
      <c r="AA460" s="2">
        <v>0</v>
      </c>
      <c r="AB460" s="3" t="s">
        <v>1826</v>
      </c>
      <c r="AC460" s="3" t="s">
        <v>1826</v>
      </c>
      <c r="AD460" s="3" t="s">
        <v>144</v>
      </c>
      <c r="AE460" s="3" t="s">
        <v>1827</v>
      </c>
      <c r="AF460" s="3" t="s">
        <v>1828</v>
      </c>
      <c r="AG460" s="4">
        <v>765</v>
      </c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11"/>
      <c r="DZ460" s="5"/>
      <c r="EA460" s="5"/>
      <c r="EB460" t="str">
        <f>VLOOKUP(J460,Hoja2!$A$2:$D$1241,2,0)</f>
        <v>Metropolitana</v>
      </c>
      <c r="EC460" t="str">
        <f>VLOOKUP(J460,Hoja2!$A$2:$D$1241,3,0)</f>
        <v>Zona II - Metropolitana Suroccidente</v>
      </c>
      <c r="ED460" t="str">
        <f>VLOOKUP(J460,Hoja2!$A$2:$D$1241,4,0)</f>
        <v>Sibate</v>
      </c>
    </row>
    <row r="461" spans="1:134" ht="16.5">
      <c r="A461" s="2">
        <v>460</v>
      </c>
      <c r="B461" s="3" t="s">
        <v>1829</v>
      </c>
      <c r="C461" s="3" t="s">
        <v>135</v>
      </c>
      <c r="D461" s="3" t="s">
        <v>208</v>
      </c>
      <c r="E461" s="3" t="s">
        <v>197</v>
      </c>
      <c r="F461" s="3" t="s">
        <v>817</v>
      </c>
      <c r="G461" s="3" t="s">
        <v>818</v>
      </c>
      <c r="H461" s="3" t="s">
        <v>140</v>
      </c>
      <c r="I461" s="3" t="s">
        <v>1830</v>
      </c>
      <c r="J461" s="3" t="s">
        <v>1831</v>
      </c>
      <c r="K461" s="2">
        <v>11.4</v>
      </c>
      <c r="L461" s="3" t="s">
        <v>219</v>
      </c>
      <c r="M461" s="2">
        <v>450</v>
      </c>
      <c r="N461" s="2">
        <v>3.7999999999999999E-2</v>
      </c>
      <c r="O461" s="2">
        <v>0</v>
      </c>
      <c r="P461" s="2">
        <v>0</v>
      </c>
      <c r="Q461" s="2">
        <v>3.7999999999999999E-2</v>
      </c>
      <c r="R461" s="2">
        <v>0</v>
      </c>
      <c r="S461" s="2">
        <v>3.7999999999999999E-2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3" t="s">
        <v>1829</v>
      </c>
      <c r="AC461" s="3" t="s">
        <v>1829</v>
      </c>
      <c r="AD461" s="3" t="s">
        <v>553</v>
      </c>
      <c r="AE461" s="3" t="s">
        <v>1830</v>
      </c>
      <c r="AF461" s="3" t="s">
        <v>1831</v>
      </c>
      <c r="AG461" s="4">
        <v>775</v>
      </c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11"/>
      <c r="DZ461" s="5"/>
      <c r="EA461" s="5"/>
      <c r="EB461" t="str">
        <f>VLOOKUP(J461,Hoja2!$A$2:$D$1241,2,0)</f>
        <v>Metropolitana</v>
      </c>
      <c r="EC461" t="str">
        <f>VLOOKUP(J461,Hoja2!$A$2:$D$1241,3,0)</f>
        <v>Zona II - Metropolitana Suroccidente</v>
      </c>
      <c r="ED461" t="str">
        <f>VLOOKUP(J461,Hoja2!$A$2:$D$1241,4,0)</f>
        <v>Sibate</v>
      </c>
    </row>
    <row r="462" spans="1:134" ht="16.5">
      <c r="A462" s="2">
        <v>461</v>
      </c>
      <c r="B462" s="3" t="s">
        <v>1832</v>
      </c>
      <c r="C462" s="3" t="s">
        <v>135</v>
      </c>
      <c r="D462" s="3" t="s">
        <v>136</v>
      </c>
      <c r="E462" s="3" t="s">
        <v>137</v>
      </c>
      <c r="F462" s="3" t="s">
        <v>1833</v>
      </c>
      <c r="G462" s="3" t="s">
        <v>1834</v>
      </c>
      <c r="H462" s="3" t="s">
        <v>153</v>
      </c>
      <c r="I462" s="3" t="s">
        <v>1835</v>
      </c>
      <c r="J462" s="3" t="s">
        <v>1836</v>
      </c>
      <c r="K462" s="2">
        <v>13.2</v>
      </c>
      <c r="L462" s="3" t="s">
        <v>143</v>
      </c>
      <c r="M462" s="2">
        <v>4008</v>
      </c>
      <c r="N462" s="2">
        <v>69.421000000000006</v>
      </c>
      <c r="O462" s="2">
        <v>69.402000000000001</v>
      </c>
      <c r="P462" s="2">
        <v>0</v>
      </c>
      <c r="Q462" s="2">
        <v>1.9E-2</v>
      </c>
      <c r="R462" s="2">
        <v>0</v>
      </c>
      <c r="S462" s="2">
        <v>69.421000000000006</v>
      </c>
      <c r="T462" s="2">
        <v>36</v>
      </c>
      <c r="U462" s="2">
        <v>0</v>
      </c>
      <c r="V462" s="2">
        <v>0</v>
      </c>
      <c r="W462" s="2">
        <v>45</v>
      </c>
      <c r="X462" s="2">
        <v>0</v>
      </c>
      <c r="Y462" s="2">
        <v>0</v>
      </c>
      <c r="Z462" s="2">
        <v>0</v>
      </c>
      <c r="AA462" s="2">
        <v>0</v>
      </c>
      <c r="AB462" s="3" t="s">
        <v>1832</v>
      </c>
      <c r="AC462" s="3" t="s">
        <v>1832</v>
      </c>
      <c r="AD462" s="3" t="s">
        <v>144</v>
      </c>
      <c r="AE462" s="3" t="s">
        <v>1835</v>
      </c>
      <c r="AF462" s="3" t="s">
        <v>1836</v>
      </c>
      <c r="AG462" s="4">
        <v>978</v>
      </c>
      <c r="AH462" s="2">
        <v>667</v>
      </c>
      <c r="AI462" s="2">
        <v>0</v>
      </c>
      <c r="AJ462" s="2">
        <v>5.3523854239439055E-3</v>
      </c>
      <c r="AK462" s="2">
        <v>0</v>
      </c>
      <c r="AL462" s="2">
        <v>2.5208886109900266E-2</v>
      </c>
      <c r="AM462" s="2">
        <v>2.1621594898789079E-2</v>
      </c>
      <c r="AN462" s="2">
        <v>0</v>
      </c>
      <c r="AO462" s="2">
        <v>0</v>
      </c>
      <c r="AP462" s="2">
        <v>1.792947860775259E-3</v>
      </c>
      <c r="AQ462" s="2">
        <v>0</v>
      </c>
      <c r="AR462" s="2">
        <v>1.55948589319694E-3</v>
      </c>
      <c r="AS462" s="2">
        <v>3.4350999797235181E-3</v>
      </c>
      <c r="AT462" s="2">
        <v>3.3197607625197703E-2</v>
      </c>
      <c r="AU462" s="2">
        <v>0</v>
      </c>
      <c r="AV462" s="2">
        <v>0</v>
      </c>
      <c r="AW462" s="2">
        <v>8.2786265404591886E-2</v>
      </c>
      <c r="AX462" s="2">
        <v>5.9267629462221383E-3</v>
      </c>
      <c r="AY462" s="2">
        <v>3.4549794407126369E-3</v>
      </c>
      <c r="AZ462" s="5"/>
      <c r="BA462" s="5"/>
      <c r="BB462" s="5"/>
      <c r="BC462" s="2">
        <v>3.4145619040297684E-2</v>
      </c>
      <c r="BD462" s="2">
        <v>0</v>
      </c>
      <c r="BE462" s="5"/>
      <c r="BF462" s="5"/>
      <c r="BG462" s="2">
        <v>1.8947075586178468E-2</v>
      </c>
      <c r="BH462" s="5"/>
      <c r="BI462" s="2">
        <v>1.6312405681297452E-3</v>
      </c>
      <c r="BJ462" s="5"/>
      <c r="BK462" s="5"/>
      <c r="BL462" s="5"/>
      <c r="BM462" s="5"/>
      <c r="BN462" s="5"/>
      <c r="BO462" s="5"/>
      <c r="BP462" s="5"/>
      <c r="BQ462" s="5"/>
      <c r="BR462" s="5"/>
      <c r="BS462" s="2">
        <v>0</v>
      </c>
      <c r="BT462" s="5"/>
      <c r="BU462" s="5"/>
      <c r="BV462" s="2">
        <v>0</v>
      </c>
      <c r="BW462" s="5"/>
      <c r="BX462" s="2">
        <v>6.1979788621471946E-3</v>
      </c>
      <c r="BY462" s="2">
        <v>1.9520776093265081E-3</v>
      </c>
      <c r="BZ462" s="5"/>
      <c r="CA462" s="5"/>
      <c r="CB462" s="5"/>
      <c r="CC462" s="5"/>
      <c r="CD462" s="2">
        <v>1.8383155762264101E-4</v>
      </c>
      <c r="CE462" s="5"/>
      <c r="CF462" s="2">
        <v>3.9083097848833636E-3</v>
      </c>
      <c r="CG462" s="5"/>
      <c r="CH462" s="2">
        <v>5.9267629462221383E-3</v>
      </c>
      <c r="CI462" s="5"/>
      <c r="CJ462" s="5"/>
      <c r="CK462" s="5"/>
      <c r="CL462" s="5"/>
      <c r="CM462" s="5"/>
      <c r="CN462" s="2">
        <v>3.4549794407126369E-3</v>
      </c>
      <c r="CO462" s="2">
        <v>1.3133078044362633E-2</v>
      </c>
      <c r="CP462" s="5"/>
      <c r="CQ462" s="5"/>
      <c r="CR462" s="5"/>
      <c r="CS462" s="5"/>
      <c r="CT462" s="2">
        <v>0</v>
      </c>
      <c r="CU462" s="2">
        <v>0</v>
      </c>
      <c r="CV462" s="5"/>
      <c r="CW462" s="5"/>
      <c r="CX462" s="2">
        <v>0</v>
      </c>
      <c r="CY462" s="5"/>
      <c r="CZ462" s="5"/>
      <c r="DA462" s="5"/>
      <c r="DB462" s="5"/>
      <c r="DC462" s="5"/>
      <c r="DD462" s="5"/>
      <c r="DE462" s="5"/>
      <c r="DF462" s="5"/>
      <c r="DG462" s="5"/>
      <c r="DH462" s="2">
        <v>0</v>
      </c>
      <c r="DI462" s="2">
        <v>0</v>
      </c>
      <c r="DJ462" s="5"/>
      <c r="DK462" s="5"/>
      <c r="DL462" s="5"/>
      <c r="DM462" s="2">
        <v>0</v>
      </c>
      <c r="DN462" s="2">
        <v>0</v>
      </c>
      <c r="DO462" s="5"/>
      <c r="DP462" s="5"/>
      <c r="DQ462" s="2">
        <v>0</v>
      </c>
      <c r="DR462" s="5"/>
      <c r="DS462" s="2">
        <v>0</v>
      </c>
      <c r="DT462" s="5"/>
      <c r="DU462" s="2">
        <v>2.6870543516436568E-3</v>
      </c>
      <c r="DV462" s="2">
        <v>1197</v>
      </c>
      <c r="DW462" s="2">
        <v>39</v>
      </c>
      <c r="DX462" s="2">
        <v>38</v>
      </c>
      <c r="DY462" s="10">
        <v>12</v>
      </c>
      <c r="DZ462" s="2">
        <v>1</v>
      </c>
      <c r="EA462" s="2">
        <v>1287</v>
      </c>
      <c r="EB462" t="str">
        <f>VLOOKUP(J462,Hoja2!$A$2:$D$1241,2,0)</f>
        <v>Rural</v>
      </c>
      <c r="EC462" t="str">
        <f>VLOOKUP(J462,Hoja2!$A$2:$D$1241,3,0)</f>
        <v>Zona VII - Rural Oriental Norte</v>
      </c>
      <c r="ED462" t="str">
        <f>VLOOKUP(J462,Hoja2!$A$2:$D$1241,4,0)</f>
        <v>Simijaca</v>
      </c>
    </row>
    <row r="463" spans="1:134" ht="16.5">
      <c r="A463" s="2">
        <v>462</v>
      </c>
      <c r="B463" s="3" t="s">
        <v>1837</v>
      </c>
      <c r="C463" s="3" t="s">
        <v>135</v>
      </c>
      <c r="D463" s="3" t="s">
        <v>136</v>
      </c>
      <c r="E463" s="3" t="s">
        <v>197</v>
      </c>
      <c r="F463" s="3" t="s">
        <v>1838</v>
      </c>
      <c r="G463" s="3" t="s">
        <v>1839</v>
      </c>
      <c r="H463" s="3" t="s">
        <v>153</v>
      </c>
      <c r="I463" s="3" t="s">
        <v>1840</v>
      </c>
      <c r="J463" s="3" t="s">
        <v>1841</v>
      </c>
      <c r="K463" s="2">
        <v>11.4</v>
      </c>
      <c r="L463" s="3" t="s">
        <v>143</v>
      </c>
      <c r="M463" s="2">
        <v>23837</v>
      </c>
      <c r="N463" s="2">
        <v>4.3220000000000001</v>
      </c>
      <c r="O463" s="2">
        <v>1.3149999999999999</v>
      </c>
      <c r="P463" s="2">
        <v>0.89700000000000002</v>
      </c>
      <c r="Q463" s="2">
        <v>2.109</v>
      </c>
      <c r="R463" s="2">
        <v>0</v>
      </c>
      <c r="S463" s="2">
        <v>4.3220000000000001</v>
      </c>
      <c r="T463" s="2">
        <v>4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3" t="s">
        <v>1837</v>
      </c>
      <c r="AC463" s="3" t="s">
        <v>1837</v>
      </c>
      <c r="AD463" s="3" t="s">
        <v>144</v>
      </c>
      <c r="AE463" s="3" t="s">
        <v>1840</v>
      </c>
      <c r="AF463" s="3" t="s">
        <v>1841</v>
      </c>
      <c r="AG463" s="4">
        <v>615</v>
      </c>
      <c r="AH463" s="2">
        <v>91</v>
      </c>
      <c r="AI463" s="2">
        <v>2.839813407704315E-4</v>
      </c>
      <c r="AJ463" s="2">
        <v>6.9379194868154234E-2</v>
      </c>
      <c r="AK463" s="2">
        <v>3.3982685081106613E-2</v>
      </c>
      <c r="AL463" s="2">
        <v>3.2642485151186782E-4</v>
      </c>
      <c r="AM463" s="2">
        <v>0.11487390129833903</v>
      </c>
      <c r="AN463" s="2">
        <v>0.20320023475601534</v>
      </c>
      <c r="AO463" s="2">
        <v>1.8812197433064753E-3</v>
      </c>
      <c r="AP463" s="2">
        <v>1.0160588969130302E-2</v>
      </c>
      <c r="AQ463" s="2">
        <v>3.8161335269397553E-4</v>
      </c>
      <c r="AR463" s="2">
        <v>1.5700470008626389E-2</v>
      </c>
      <c r="AS463" s="2">
        <v>0.84123163427521785</v>
      </c>
      <c r="AT463" s="2">
        <v>0.29745292156082292</v>
      </c>
      <c r="AU463" s="2">
        <v>0</v>
      </c>
      <c r="AV463" s="2">
        <v>0</v>
      </c>
      <c r="AW463" s="2">
        <v>1.4163516927053874</v>
      </c>
      <c r="AX463" s="2">
        <v>0.17243105664797767</v>
      </c>
      <c r="AY463" s="5"/>
      <c r="AZ463" s="2">
        <v>7.2120752330401801E-5</v>
      </c>
      <c r="BA463" s="5"/>
      <c r="BB463" s="2">
        <v>7.2120752330401801E-5</v>
      </c>
      <c r="BC463" s="2">
        <v>0.57298900776690054</v>
      </c>
      <c r="BD463" s="2">
        <v>0</v>
      </c>
      <c r="BE463" s="5"/>
      <c r="BF463" s="5"/>
      <c r="BG463" s="2">
        <v>0.43240164410097337</v>
      </c>
      <c r="BH463" s="2">
        <v>0</v>
      </c>
      <c r="BI463" s="2">
        <v>3.6037068455895601E-4</v>
      </c>
      <c r="BJ463" s="5"/>
      <c r="BK463" s="5"/>
      <c r="BL463" s="2">
        <v>0</v>
      </c>
      <c r="BM463" s="5"/>
      <c r="BN463" s="5"/>
      <c r="BO463" s="5"/>
      <c r="BP463" s="5"/>
      <c r="BQ463" s="5"/>
      <c r="BR463" s="5"/>
      <c r="BS463" s="5"/>
      <c r="BT463" s="5"/>
      <c r="BU463" s="5"/>
      <c r="BV463" s="2">
        <v>4.042876066283653E-2</v>
      </c>
      <c r="BW463" s="5"/>
      <c r="BX463" s="2">
        <v>1.5613259473110999E-2</v>
      </c>
      <c r="BY463" s="2">
        <v>0</v>
      </c>
      <c r="BZ463" s="5"/>
      <c r="CA463" s="5"/>
      <c r="CB463" s="5"/>
      <c r="CC463" s="5"/>
      <c r="CD463" s="2">
        <v>0</v>
      </c>
      <c r="CE463" s="5"/>
      <c r="CF463" s="5"/>
      <c r="CG463" s="5"/>
      <c r="CH463" s="2">
        <v>0.17243105664797767</v>
      </c>
      <c r="CI463" s="5"/>
      <c r="CJ463" s="5"/>
      <c r="CK463" s="5"/>
      <c r="CL463" s="5"/>
      <c r="CM463" s="5"/>
      <c r="CN463" s="5"/>
      <c r="CO463" s="2">
        <v>7.5130813125473483E-2</v>
      </c>
      <c r="CP463" s="5"/>
      <c r="CQ463" s="5"/>
      <c r="CR463" s="2">
        <v>9.7083253251374399E-5</v>
      </c>
      <c r="CS463" s="2">
        <v>0</v>
      </c>
      <c r="CT463" s="2">
        <v>0.27866575525070825</v>
      </c>
      <c r="CU463" s="2">
        <v>3.6652448361961562E-4</v>
      </c>
      <c r="CV463" s="2">
        <v>0</v>
      </c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2">
        <v>0</v>
      </c>
      <c r="DK463" s="5"/>
      <c r="DL463" s="5"/>
      <c r="DM463" s="5"/>
      <c r="DN463" s="5"/>
      <c r="DO463" s="5"/>
      <c r="DP463" s="5"/>
      <c r="DQ463" s="2">
        <v>2.1126336843892799E-4</v>
      </c>
      <c r="DR463" s="5"/>
      <c r="DS463" s="5"/>
      <c r="DT463" s="2">
        <v>0</v>
      </c>
      <c r="DU463" s="2">
        <v>8.72105355153883E-5</v>
      </c>
      <c r="DV463" s="2">
        <v>13094</v>
      </c>
      <c r="DW463" s="2">
        <v>147</v>
      </c>
      <c r="DX463" s="2">
        <v>36</v>
      </c>
      <c r="DY463" s="10">
        <v>2</v>
      </c>
      <c r="DZ463" s="2">
        <v>0</v>
      </c>
      <c r="EA463" s="2">
        <v>13279</v>
      </c>
      <c r="EB463" t="str">
        <f>VLOOKUP(J463,Hoja2!$A$2:$D$1241,2,0)</f>
        <v>Metropolitana</v>
      </c>
      <c r="EC463" t="str">
        <f>VLOOKUP(J463,Hoja2!$A$2:$D$1241,3,0)</f>
        <v>Zona II - Metropolitana Suroccidente</v>
      </c>
      <c r="ED463" t="str">
        <f>VLOOKUP(J463,Hoja2!$A$2:$D$1241,4,0)</f>
        <v>Soacha</v>
      </c>
    </row>
    <row r="464" spans="1:134" ht="16.5">
      <c r="A464" s="2">
        <v>463</v>
      </c>
      <c r="B464" s="3" t="s">
        <v>1842</v>
      </c>
      <c r="C464" s="3" t="s">
        <v>135</v>
      </c>
      <c r="D464" s="3" t="s">
        <v>136</v>
      </c>
      <c r="E464" s="3" t="s">
        <v>197</v>
      </c>
      <c r="F464" s="3" t="s">
        <v>1838</v>
      </c>
      <c r="G464" s="3" t="s">
        <v>1839</v>
      </c>
      <c r="H464" s="3" t="s">
        <v>153</v>
      </c>
      <c r="I464" s="3" t="s">
        <v>1843</v>
      </c>
      <c r="J464" s="3" t="s">
        <v>1844</v>
      </c>
      <c r="K464" s="2">
        <v>11.4</v>
      </c>
      <c r="L464" s="3" t="s">
        <v>143</v>
      </c>
      <c r="M464" s="2">
        <v>8580</v>
      </c>
      <c r="N464" s="2">
        <v>10.981</v>
      </c>
      <c r="O464" s="2">
        <v>5.3959999999999999</v>
      </c>
      <c r="P464" s="2">
        <v>3.472</v>
      </c>
      <c r="Q464" s="2">
        <v>2.113</v>
      </c>
      <c r="R464" s="2">
        <v>0</v>
      </c>
      <c r="S464" s="2">
        <v>10.981</v>
      </c>
      <c r="T464" s="2">
        <v>40</v>
      </c>
      <c r="U464" s="2">
        <v>0</v>
      </c>
      <c r="V464" s="2">
        <v>0</v>
      </c>
      <c r="W464" s="2">
        <v>2</v>
      </c>
      <c r="X464" s="2">
        <v>0</v>
      </c>
      <c r="Y464" s="2">
        <v>0</v>
      </c>
      <c r="Z464" s="2">
        <v>0</v>
      </c>
      <c r="AA464" s="2">
        <v>0</v>
      </c>
      <c r="AB464" s="3" t="s">
        <v>1842</v>
      </c>
      <c r="AC464" s="3" t="s">
        <v>1842</v>
      </c>
      <c r="AD464" s="3" t="s">
        <v>144</v>
      </c>
      <c r="AE464" s="3" t="s">
        <v>1843</v>
      </c>
      <c r="AF464" s="3" t="s">
        <v>1844</v>
      </c>
      <c r="AG464" s="4">
        <v>613</v>
      </c>
      <c r="AH464" s="2">
        <v>795</v>
      </c>
      <c r="AI464" s="2">
        <v>0.1803164459297488</v>
      </c>
      <c r="AJ464" s="2">
        <v>3.2260710437072355E-2</v>
      </c>
      <c r="AK464" s="2">
        <v>1.4064177914907787E-2</v>
      </c>
      <c r="AL464" s="2">
        <v>6.1761026429813543E-2</v>
      </c>
      <c r="AM464" s="2">
        <v>1.7558748779532778E-2</v>
      </c>
      <c r="AN464" s="2">
        <v>4.3385492916528143E-2</v>
      </c>
      <c r="AO464" s="2">
        <v>5.4071478304247987E-2</v>
      </c>
      <c r="AP464" s="2">
        <v>4.4887539057435685E-3</v>
      </c>
      <c r="AQ464" s="2">
        <v>2.1942264664079343E-2</v>
      </c>
      <c r="AR464" s="2">
        <v>8.8847229884279552E-3</v>
      </c>
      <c r="AS464" s="2">
        <v>1.231844215508454E-2</v>
      </c>
      <c r="AT464" s="2">
        <v>1.8562369887921527E-2</v>
      </c>
      <c r="AU464" s="2">
        <v>0</v>
      </c>
      <c r="AV464" s="2">
        <v>0</v>
      </c>
      <c r="AW464" s="2">
        <v>0.2532002201650419</v>
      </c>
      <c r="AX464" s="2">
        <v>0.20992361907133425</v>
      </c>
      <c r="AY464" s="5"/>
      <c r="AZ464" s="2">
        <v>6.4907950767321499E-3</v>
      </c>
      <c r="BA464" s="5"/>
      <c r="BB464" s="2">
        <v>6.4907950767321499E-3</v>
      </c>
      <c r="BC464" s="5"/>
      <c r="BD464" s="2">
        <v>1.41184527932017E-3</v>
      </c>
      <c r="BE464" s="5"/>
      <c r="BF464" s="5"/>
      <c r="BG464" s="2">
        <v>3.7223786822158211E-2</v>
      </c>
      <c r="BH464" s="5"/>
      <c r="BI464" s="2">
        <v>1.6811832796357298E-2</v>
      </c>
      <c r="BJ464" s="5"/>
      <c r="BK464" s="5"/>
      <c r="BL464" s="5"/>
      <c r="BM464" s="5"/>
      <c r="BN464" s="5"/>
      <c r="BO464" s="5"/>
      <c r="BP464" s="2">
        <v>3.2260710437072355E-2</v>
      </c>
      <c r="BQ464" s="5"/>
      <c r="BR464" s="5"/>
      <c r="BS464" s="5"/>
      <c r="BT464" s="5"/>
      <c r="BU464" s="5"/>
      <c r="BV464" s="2">
        <v>8.7760854958077172E-2</v>
      </c>
      <c r="BW464" s="5"/>
      <c r="BX464" s="2">
        <v>0</v>
      </c>
      <c r="BY464" s="2">
        <v>0</v>
      </c>
      <c r="BZ464" s="5"/>
      <c r="CA464" s="5"/>
      <c r="CB464" s="5"/>
      <c r="CC464" s="5"/>
      <c r="CD464" s="2">
        <v>0</v>
      </c>
      <c r="CE464" s="5"/>
      <c r="CF464" s="5"/>
      <c r="CG464" s="5"/>
      <c r="CH464" s="2">
        <v>0.20992361907133425</v>
      </c>
      <c r="CI464" s="5"/>
      <c r="CJ464" s="5"/>
      <c r="CK464" s="5"/>
      <c r="CL464" s="5"/>
      <c r="CM464" s="5"/>
      <c r="CN464" s="5"/>
      <c r="CO464" s="2">
        <v>2.7672287825727004E-2</v>
      </c>
      <c r="CP464" s="5"/>
      <c r="CQ464" s="5"/>
      <c r="CR464" s="2">
        <v>0</v>
      </c>
      <c r="CS464" s="2">
        <v>2.5269210846560054E-4</v>
      </c>
      <c r="CT464" s="2">
        <v>4.9616788949306802E-2</v>
      </c>
      <c r="CU464" s="2">
        <v>1.043252075042252E-4</v>
      </c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2">
        <v>0</v>
      </c>
      <c r="DH464" s="5"/>
      <c r="DI464" s="5"/>
      <c r="DJ464" s="2">
        <v>0</v>
      </c>
      <c r="DK464" s="5"/>
      <c r="DL464" s="5"/>
      <c r="DM464" s="5"/>
      <c r="DN464" s="5"/>
      <c r="DO464" s="5"/>
      <c r="DP464" s="5"/>
      <c r="DQ464" s="2">
        <v>8.5095781053060198E-5</v>
      </c>
      <c r="DR464" s="5"/>
      <c r="DS464" s="5"/>
      <c r="DT464" s="5"/>
      <c r="DU464" s="5"/>
      <c r="DV464" s="2">
        <v>9236</v>
      </c>
      <c r="DW464" s="2">
        <v>303</v>
      </c>
      <c r="DX464" s="2">
        <v>51</v>
      </c>
      <c r="DY464" s="10">
        <v>12</v>
      </c>
      <c r="DZ464" s="2">
        <v>0</v>
      </c>
      <c r="EA464" s="2">
        <v>9602</v>
      </c>
      <c r="EB464" t="str">
        <f>VLOOKUP(J464,Hoja2!$A$2:$D$1241,2,0)</f>
        <v>Metropolitana</v>
      </c>
      <c r="EC464" t="str">
        <f>VLOOKUP(J464,Hoja2!$A$2:$D$1241,3,0)</f>
        <v>Zona II - Metropolitana Suroccidente</v>
      </c>
      <c r="ED464" t="str">
        <f>VLOOKUP(J464,Hoja2!$A$2:$D$1241,4,0)</f>
        <v>Soacha</v>
      </c>
    </row>
    <row r="465" spans="1:134" ht="16.5">
      <c r="A465" s="2">
        <v>464</v>
      </c>
      <c r="B465" s="3" t="s">
        <v>1845</v>
      </c>
      <c r="C465" s="3" t="s">
        <v>135</v>
      </c>
      <c r="D465" s="3" t="s">
        <v>136</v>
      </c>
      <c r="E465" s="3" t="s">
        <v>197</v>
      </c>
      <c r="F465" s="3" t="s">
        <v>1846</v>
      </c>
      <c r="G465" s="3" t="s">
        <v>1847</v>
      </c>
      <c r="H465" s="3" t="s">
        <v>153</v>
      </c>
      <c r="I465" s="3" t="s">
        <v>1848</v>
      </c>
      <c r="J465" s="3" t="s">
        <v>1849</v>
      </c>
      <c r="K465" s="2">
        <v>11.4</v>
      </c>
      <c r="L465" s="3" t="s">
        <v>143</v>
      </c>
      <c r="M465" s="2">
        <v>976</v>
      </c>
      <c r="N465" s="2">
        <v>14.996</v>
      </c>
      <c r="O465" s="2">
        <v>14.146000000000001</v>
      </c>
      <c r="P465" s="2">
        <v>0.18099999999999999</v>
      </c>
      <c r="Q465" s="2">
        <v>0.66800000000000004</v>
      </c>
      <c r="R465" s="2">
        <v>0</v>
      </c>
      <c r="S465" s="2">
        <v>14.996</v>
      </c>
      <c r="T465" s="2">
        <v>2</v>
      </c>
      <c r="U465" s="2">
        <v>0</v>
      </c>
      <c r="V465" s="2">
        <v>0</v>
      </c>
      <c r="W465" s="2">
        <v>10</v>
      </c>
      <c r="X465" s="2">
        <v>0</v>
      </c>
      <c r="Y465" s="2">
        <v>0</v>
      </c>
      <c r="Z465" s="2">
        <v>0</v>
      </c>
      <c r="AA465" s="2">
        <v>0</v>
      </c>
      <c r="AB465" s="3" t="s">
        <v>1845</v>
      </c>
      <c r="AC465" s="3" t="s">
        <v>1845</v>
      </c>
      <c r="AD465" s="3" t="s">
        <v>144</v>
      </c>
      <c r="AE465" s="3" t="s">
        <v>1848</v>
      </c>
      <c r="AF465" s="3" t="s">
        <v>1849</v>
      </c>
      <c r="AG465" s="4">
        <v>1458</v>
      </c>
      <c r="AH465" s="2">
        <v>39</v>
      </c>
      <c r="AI465" s="2">
        <v>1.8691914195346212E-2</v>
      </c>
      <c r="AJ465" s="2">
        <v>9.2732590973072682E-2</v>
      </c>
      <c r="AK465" s="2">
        <v>1.4064142673849071E-3</v>
      </c>
      <c r="AL465" s="2">
        <v>1.6888086834263322E-2</v>
      </c>
      <c r="AM465" s="2">
        <v>0</v>
      </c>
      <c r="AN465" s="2">
        <v>1.1095992120161549E-5</v>
      </c>
      <c r="AO465" s="2">
        <v>6.2414487885347142E-4</v>
      </c>
      <c r="AP465" s="2">
        <v>0</v>
      </c>
      <c r="AQ465" s="2">
        <v>4.4675753497470168E-4</v>
      </c>
      <c r="AR465" s="2">
        <v>1.7020674605749422E-4</v>
      </c>
      <c r="AS465" s="2">
        <v>5.8592414003179414E-3</v>
      </c>
      <c r="AT465" s="2">
        <v>7.1792048132280598E-4</v>
      </c>
      <c r="AU465" s="2">
        <v>0</v>
      </c>
      <c r="AV465" s="2">
        <v>0</v>
      </c>
      <c r="AW465" s="2">
        <v>0.12644587779826094</v>
      </c>
      <c r="AX465" s="2">
        <v>1.09232402862655E-2</v>
      </c>
      <c r="AY465" s="2">
        <v>1.7925521918724728E-4</v>
      </c>
      <c r="AZ465" s="2">
        <v>0</v>
      </c>
      <c r="BA465" s="5"/>
      <c r="BB465" s="5"/>
      <c r="BC465" s="2">
        <v>1.0428640076745906E-2</v>
      </c>
      <c r="BD465" s="2">
        <v>0</v>
      </c>
      <c r="BE465" s="5"/>
      <c r="BF465" s="5"/>
      <c r="BG465" s="2">
        <v>8.7916205248628532E-2</v>
      </c>
      <c r="BH465" s="2">
        <v>0</v>
      </c>
      <c r="BI465" s="2">
        <v>2.1531957680481499E-4</v>
      </c>
      <c r="BJ465" s="5"/>
      <c r="BK465" s="5"/>
      <c r="BL465" s="5"/>
      <c r="BM465" s="5"/>
      <c r="BN465" s="5"/>
      <c r="BO465" s="5"/>
      <c r="BP465" s="5"/>
      <c r="BQ465" s="5"/>
      <c r="BR465" s="5"/>
      <c r="BS465" s="2">
        <v>0</v>
      </c>
      <c r="BT465" s="5"/>
      <c r="BU465" s="5"/>
      <c r="BV465" s="2">
        <v>2.2242391546620354E-4</v>
      </c>
      <c r="BW465" s="5"/>
      <c r="BX465" s="2">
        <v>0</v>
      </c>
      <c r="BY465" s="2">
        <v>0</v>
      </c>
      <c r="BZ465" s="5"/>
      <c r="CA465" s="2">
        <v>0</v>
      </c>
      <c r="CB465" s="5"/>
      <c r="CC465" s="2">
        <v>0</v>
      </c>
      <c r="CD465" s="5"/>
      <c r="CE465" s="5"/>
      <c r="CF465" s="2">
        <v>4.2820134639546198E-3</v>
      </c>
      <c r="CG465" s="5"/>
      <c r="CH465" s="2">
        <v>1.09232402862655E-2</v>
      </c>
      <c r="CI465" s="5"/>
      <c r="CJ465" s="5"/>
      <c r="CK465" s="5"/>
      <c r="CL465" s="5"/>
      <c r="CM465" s="5"/>
      <c r="CN465" s="2">
        <v>1.7925521918724728E-4</v>
      </c>
      <c r="CO465" s="2">
        <v>1.5542988360673386E-2</v>
      </c>
      <c r="CP465" s="5"/>
      <c r="CQ465" s="5"/>
      <c r="CR465" s="2">
        <v>3.8128949068068178E-3</v>
      </c>
      <c r="CS465" s="5"/>
      <c r="CT465" s="2">
        <v>7.6453318495400325E-4</v>
      </c>
      <c r="CU465" s="2">
        <v>8.5672182986053206E-5</v>
      </c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2">
        <v>0</v>
      </c>
      <c r="DH465" s="5"/>
      <c r="DI465" s="5"/>
      <c r="DJ465" s="2">
        <v>0</v>
      </c>
      <c r="DK465" s="5"/>
      <c r="DL465" s="5"/>
      <c r="DM465" s="5"/>
      <c r="DN465" s="5"/>
      <c r="DO465" s="5"/>
      <c r="DP465" s="5"/>
      <c r="DQ465" s="2">
        <v>0</v>
      </c>
      <c r="DR465" s="5"/>
      <c r="DS465" s="2">
        <v>0</v>
      </c>
      <c r="DT465" s="2">
        <v>0</v>
      </c>
      <c r="DU465" s="2">
        <v>3.1751868812406182E-3</v>
      </c>
      <c r="DV465" s="2">
        <v>1204</v>
      </c>
      <c r="DW465" s="2">
        <v>60</v>
      </c>
      <c r="DX465" s="2">
        <v>29</v>
      </c>
      <c r="DY465" s="10">
        <v>2</v>
      </c>
      <c r="DZ465" s="2">
        <v>0</v>
      </c>
      <c r="EA465" s="2">
        <v>1295</v>
      </c>
      <c r="EB465" t="str">
        <f>VLOOKUP(J465,Hoja2!$A$2:$D$1241,2,0)</f>
        <v>Rural</v>
      </c>
      <c r="EC465" t="str">
        <f>VLOOKUP(J465,Hoja2!$A$2:$D$1241,3,0)</f>
        <v>Zona IX - Rural Occidental Sur</v>
      </c>
      <c r="ED465" t="str">
        <f>VLOOKUP(J465,Hoja2!$A$2:$D$1241,4,0)</f>
        <v>Soacha</v>
      </c>
    </row>
    <row r="466" spans="1:134" ht="16.5">
      <c r="A466" s="2">
        <v>465</v>
      </c>
      <c r="B466" s="3" t="s">
        <v>1850</v>
      </c>
      <c r="C466" s="3" t="s">
        <v>135</v>
      </c>
      <c r="D466" s="3" t="s">
        <v>136</v>
      </c>
      <c r="E466" s="3" t="s">
        <v>197</v>
      </c>
      <c r="F466" s="3" t="s">
        <v>827</v>
      </c>
      <c r="G466" s="3" t="s">
        <v>828</v>
      </c>
      <c r="H466" s="3" t="s">
        <v>140</v>
      </c>
      <c r="I466" s="3" t="s">
        <v>1851</v>
      </c>
      <c r="J466" s="3" t="s">
        <v>1852</v>
      </c>
      <c r="K466" s="2">
        <v>11.4</v>
      </c>
      <c r="L466" s="3" t="s">
        <v>143</v>
      </c>
      <c r="M466" s="2">
        <v>0</v>
      </c>
      <c r="N466" s="2">
        <v>14.087</v>
      </c>
      <c r="O466" s="2">
        <v>5.593</v>
      </c>
      <c r="P466" s="2">
        <v>0.52300000000000002</v>
      </c>
      <c r="Q466" s="2">
        <v>7.9710000000000001</v>
      </c>
      <c r="R466" s="2">
        <v>0</v>
      </c>
      <c r="S466" s="2">
        <v>14.087</v>
      </c>
      <c r="T466" s="2">
        <v>21</v>
      </c>
      <c r="U466" s="2">
        <v>0</v>
      </c>
      <c r="V466" s="2">
        <v>0</v>
      </c>
      <c r="W466" s="2">
        <v>1</v>
      </c>
      <c r="X466" s="2">
        <v>0</v>
      </c>
      <c r="Y466" s="2">
        <v>0</v>
      </c>
      <c r="Z466" s="2">
        <v>0</v>
      </c>
      <c r="AA466" s="2">
        <v>0</v>
      </c>
      <c r="AB466" s="3" t="s">
        <v>1850</v>
      </c>
      <c r="AC466" s="3" t="s">
        <v>1850</v>
      </c>
      <c r="AD466" s="3" t="s">
        <v>144</v>
      </c>
      <c r="AE466" s="3" t="s">
        <v>1853</v>
      </c>
      <c r="AF466" s="3" t="s">
        <v>1852</v>
      </c>
      <c r="AG466" s="4">
        <v>998</v>
      </c>
      <c r="AH466" s="2">
        <v>342</v>
      </c>
      <c r="AI466" s="2">
        <v>0.43806791546306767</v>
      </c>
      <c r="AJ466" s="2">
        <v>0</v>
      </c>
      <c r="AK466" s="2">
        <v>1.1036066451292117E-2</v>
      </c>
      <c r="AL466" s="2">
        <v>1.1698489806680522E-2</v>
      </c>
      <c r="AM466" s="2">
        <v>6.1753973301453643E-2</v>
      </c>
      <c r="AN466" s="2">
        <v>0.1938237097587848</v>
      </c>
      <c r="AO466" s="2">
        <v>0.13281798952223994</v>
      </c>
      <c r="AP466" s="2">
        <v>5.9849198974633699E-2</v>
      </c>
      <c r="AQ466" s="2">
        <v>5.7431430670406458E-2</v>
      </c>
      <c r="AR466" s="2">
        <v>3.4120052194507609E-2</v>
      </c>
      <c r="AS466" s="2">
        <v>6.7926308411777291E-3</v>
      </c>
      <c r="AT466" s="2">
        <v>1.0011479219745925E-2</v>
      </c>
      <c r="AU466" s="2">
        <v>0</v>
      </c>
      <c r="AV466" s="2">
        <v>0</v>
      </c>
      <c r="AW466" s="2">
        <v>0.90163092063528116</v>
      </c>
      <c r="AX466" s="2">
        <v>9.5303103978848308E-2</v>
      </c>
      <c r="AY466" s="2">
        <v>3.1669193799345702E-3</v>
      </c>
      <c r="AZ466" s="2">
        <v>1.7301992209925787E-2</v>
      </c>
      <c r="BA466" s="5"/>
      <c r="BB466" s="2">
        <v>1.7301992209925787E-2</v>
      </c>
      <c r="BC466" s="5"/>
      <c r="BD466" s="2">
        <v>0</v>
      </c>
      <c r="BE466" s="5"/>
      <c r="BF466" s="5"/>
      <c r="BG466" s="2">
        <v>0.67229978277934954</v>
      </c>
      <c r="BH466" s="5"/>
      <c r="BI466" s="5"/>
      <c r="BJ466" s="2">
        <v>0</v>
      </c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2">
        <v>3.5956673725611114E-2</v>
      </c>
      <c r="BW466" s="5"/>
      <c r="BX466" s="2">
        <v>5.5364642993509E-4</v>
      </c>
      <c r="BY466" s="2">
        <v>3.1872108975389002E-3</v>
      </c>
      <c r="BZ466" s="5"/>
      <c r="CA466" s="5"/>
      <c r="CB466" s="5"/>
      <c r="CC466" s="5"/>
      <c r="CD466" s="2">
        <v>0</v>
      </c>
      <c r="CE466" s="5"/>
      <c r="CF466" s="5"/>
      <c r="CG466" s="5"/>
      <c r="CH466" s="2">
        <v>9.5303103978848308E-2</v>
      </c>
      <c r="CI466" s="5"/>
      <c r="CJ466" s="5"/>
      <c r="CK466" s="5"/>
      <c r="CL466" s="5"/>
      <c r="CM466" s="5"/>
      <c r="CN466" s="2">
        <v>3.1669193799345702E-3</v>
      </c>
      <c r="CO466" s="2">
        <v>0.11727746602285162</v>
      </c>
      <c r="CP466" s="5"/>
      <c r="CQ466" s="5"/>
      <c r="CR466" s="2">
        <v>0</v>
      </c>
      <c r="CS466" s="2">
        <v>1.3657613235254501E-4</v>
      </c>
      <c r="CT466" s="2">
        <v>1.1733945323345939E-2</v>
      </c>
      <c r="CU466" s="2">
        <v>6.8274361315653399E-5</v>
      </c>
      <c r="CV466" s="5"/>
      <c r="CW466" s="5"/>
      <c r="CX466" s="5"/>
      <c r="CY466" s="5"/>
      <c r="CZ466" s="5"/>
      <c r="DA466" s="5"/>
      <c r="DB466" s="5"/>
      <c r="DC466" s="5"/>
      <c r="DD466" s="2">
        <v>0</v>
      </c>
      <c r="DE466" s="5"/>
      <c r="DF466" s="5"/>
      <c r="DG466" s="5"/>
      <c r="DH466" s="5"/>
      <c r="DI466" s="5"/>
      <c r="DJ466" s="5"/>
      <c r="DK466" s="5"/>
      <c r="DL466" s="5"/>
      <c r="DM466" s="2">
        <v>0</v>
      </c>
      <c r="DN466" s="5"/>
      <c r="DO466" s="5"/>
      <c r="DP466" s="5"/>
      <c r="DQ466" s="2">
        <v>0</v>
      </c>
      <c r="DR466" s="5"/>
      <c r="DS466" s="5"/>
      <c r="DT466" s="5"/>
      <c r="DU466" s="2">
        <v>6.0417344962980908E-2</v>
      </c>
      <c r="DV466" s="2">
        <v>7269</v>
      </c>
      <c r="DW466" s="2">
        <v>445</v>
      </c>
      <c r="DX466" s="2">
        <v>33</v>
      </c>
      <c r="DY466" s="10">
        <v>14</v>
      </c>
      <c r="DZ466" s="2">
        <v>0</v>
      </c>
      <c r="EA466" s="2">
        <v>7761</v>
      </c>
      <c r="EB466" t="str">
        <f>VLOOKUP(J466,Hoja2!$A$2:$D$1241,2,0)</f>
        <v>Metropolitana</v>
      </c>
      <c r="EC466" t="str">
        <f>VLOOKUP(J466,Hoja2!$A$2:$D$1241,3,0)</f>
        <v>Zona II - Metropolitana Suroccidente</v>
      </c>
      <c r="ED466" t="str">
        <f>VLOOKUP(J466,Hoja2!$A$2:$D$1241,4,0)</f>
        <v>Soacha</v>
      </c>
    </row>
    <row r="467" spans="1:134" ht="16.5">
      <c r="A467" s="2">
        <v>466</v>
      </c>
      <c r="B467" s="3" t="s">
        <v>1854</v>
      </c>
      <c r="C467" s="3" t="s">
        <v>135</v>
      </c>
      <c r="D467" s="3" t="s">
        <v>136</v>
      </c>
      <c r="E467" s="3" t="s">
        <v>197</v>
      </c>
      <c r="F467" s="3" t="s">
        <v>827</v>
      </c>
      <c r="G467" s="3" t="s">
        <v>828</v>
      </c>
      <c r="H467" s="3" t="s">
        <v>140</v>
      </c>
      <c r="I467" s="3" t="s">
        <v>1855</v>
      </c>
      <c r="J467" s="3" t="s">
        <v>1856</v>
      </c>
      <c r="K467" s="2">
        <v>11.4</v>
      </c>
      <c r="L467" s="3" t="s">
        <v>143</v>
      </c>
      <c r="M467" s="2">
        <v>0</v>
      </c>
      <c r="N467" s="2">
        <v>11.103999999999999</v>
      </c>
      <c r="O467" s="2">
        <v>1.3109999999999999</v>
      </c>
      <c r="P467" s="2">
        <v>5.69</v>
      </c>
      <c r="Q467" s="2">
        <v>4.1029999999999998</v>
      </c>
      <c r="R467" s="2">
        <v>0</v>
      </c>
      <c r="S467" s="2">
        <v>11.103999999999999</v>
      </c>
      <c r="T467" s="2">
        <v>27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3" t="s">
        <v>1854</v>
      </c>
      <c r="AC467" s="3" t="s">
        <v>1854</v>
      </c>
      <c r="AD467" s="3" t="s">
        <v>144</v>
      </c>
      <c r="AE467" s="3" t="s">
        <v>1857</v>
      </c>
      <c r="AF467" s="3" t="s">
        <v>1856</v>
      </c>
      <c r="AG467" s="4">
        <v>989</v>
      </c>
      <c r="AH467" s="2">
        <v>506</v>
      </c>
      <c r="AI467" s="2">
        <v>5.3088583933102423E-2</v>
      </c>
      <c r="AJ467" s="2">
        <v>5.2934038924416699E-2</v>
      </c>
      <c r="AK467" s="2">
        <v>5.8632663837796396E-4</v>
      </c>
      <c r="AL467" s="2">
        <v>5.2852216870292882E-3</v>
      </c>
      <c r="AM467" s="2">
        <v>3.1789295858124636E-2</v>
      </c>
      <c r="AN467" s="2">
        <v>1.66752599792825E-3</v>
      </c>
      <c r="AO467" s="2">
        <v>1.5800187565303549E-3</v>
      </c>
      <c r="AP467" s="2">
        <v>2.2937624485943754E-2</v>
      </c>
      <c r="AQ467" s="2">
        <v>8.7732219397630602E-3</v>
      </c>
      <c r="AR467" s="2">
        <v>2.8318915514944545E-2</v>
      </c>
      <c r="AS467" s="2">
        <v>1.862843947932956E-4</v>
      </c>
      <c r="AT467" s="2">
        <v>6.0228595046136471E-3</v>
      </c>
      <c r="AU467" s="2">
        <v>0</v>
      </c>
      <c r="AV467" s="2">
        <v>0</v>
      </c>
      <c r="AW467" s="2">
        <v>0.17651195272169229</v>
      </c>
      <c r="AX467" s="2">
        <v>2.1574083602262598E-2</v>
      </c>
      <c r="AY467" s="2">
        <v>8.8890695912225409E-3</v>
      </c>
      <c r="AZ467" s="2">
        <v>6.19481172039049E-3</v>
      </c>
      <c r="BA467" s="5"/>
      <c r="BB467" s="2">
        <v>6.19481172039049E-3</v>
      </c>
      <c r="BC467" s="5"/>
      <c r="BD467" s="2">
        <v>0</v>
      </c>
      <c r="BE467" s="5"/>
      <c r="BF467" s="5"/>
      <c r="BG467" s="2">
        <v>1.2772804255695901E-2</v>
      </c>
      <c r="BH467" s="5"/>
      <c r="BI467" s="5"/>
      <c r="BJ467" s="2">
        <v>0</v>
      </c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2">
        <v>3.5031588837961182E-2</v>
      </c>
      <c r="BW467" s="5"/>
      <c r="BX467" s="2">
        <v>5.9988305019802943E-3</v>
      </c>
      <c r="BY467" s="2">
        <v>1.6354402433109701E-3</v>
      </c>
      <c r="BZ467" s="5"/>
      <c r="CA467" s="5"/>
      <c r="CB467" s="5"/>
      <c r="CC467" s="5"/>
      <c r="CD467" s="2">
        <v>0</v>
      </c>
      <c r="CE467" s="5"/>
      <c r="CF467" s="5"/>
      <c r="CG467" s="5"/>
      <c r="CH467" s="2">
        <v>2.1574083602262598E-2</v>
      </c>
      <c r="CI467" s="5"/>
      <c r="CJ467" s="5"/>
      <c r="CK467" s="5"/>
      <c r="CL467" s="5"/>
      <c r="CM467" s="5"/>
      <c r="CN467" s="2">
        <v>8.8890695912225409E-3</v>
      </c>
      <c r="CO467" s="2">
        <v>0.10424861623668043</v>
      </c>
      <c r="CP467" s="5"/>
      <c r="CQ467" s="5"/>
      <c r="CR467" s="5"/>
      <c r="CS467" s="2">
        <v>3.8852279589607802E-4</v>
      </c>
      <c r="CT467" s="2">
        <v>1.2023950098213184E-2</v>
      </c>
      <c r="CU467" s="2">
        <v>8.7050711140332712E-5</v>
      </c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2">
        <v>7.0761672403811104E-4</v>
      </c>
      <c r="DH467" s="5"/>
      <c r="DI467" s="5"/>
      <c r="DJ467" s="5"/>
      <c r="DK467" s="5"/>
      <c r="DL467" s="5"/>
      <c r="DM467" s="2">
        <v>0</v>
      </c>
      <c r="DN467" s="5"/>
      <c r="DO467" s="2">
        <v>3.9039018775279803E-5</v>
      </c>
      <c r="DP467" s="5"/>
      <c r="DQ467" s="2">
        <v>3.5784932980005399E-3</v>
      </c>
      <c r="DR467" s="5"/>
      <c r="DS467" s="5"/>
      <c r="DT467" s="5"/>
      <c r="DU467" s="5"/>
      <c r="DV467" s="2">
        <v>5233</v>
      </c>
      <c r="DW467" s="2">
        <v>582</v>
      </c>
      <c r="DX467" s="2">
        <v>191</v>
      </c>
      <c r="DY467" s="10">
        <v>14</v>
      </c>
      <c r="DZ467" s="2">
        <v>0</v>
      </c>
      <c r="EA467" s="2">
        <v>6020</v>
      </c>
      <c r="EB467" t="str">
        <f>VLOOKUP(J467,Hoja2!$A$2:$D$1241,2,0)</f>
        <v>Metropolitana</v>
      </c>
      <c r="EC467" t="str">
        <f>VLOOKUP(J467,Hoja2!$A$2:$D$1241,3,0)</f>
        <v>Zona II - Metropolitana Suroccidente</v>
      </c>
      <c r="ED467" t="str">
        <f>VLOOKUP(J467,Hoja2!$A$2:$D$1241,4,0)</f>
        <v>Soacha</v>
      </c>
    </row>
    <row r="468" spans="1:134" ht="16.5">
      <c r="A468" s="2">
        <v>467</v>
      </c>
      <c r="B468" s="3" t="s">
        <v>1858</v>
      </c>
      <c r="C468" s="3" t="s">
        <v>135</v>
      </c>
      <c r="D468" s="3" t="s">
        <v>136</v>
      </c>
      <c r="E468" s="3" t="s">
        <v>197</v>
      </c>
      <c r="F468" s="3" t="s">
        <v>827</v>
      </c>
      <c r="G468" s="3" t="s">
        <v>828</v>
      </c>
      <c r="H468" s="3" t="s">
        <v>153</v>
      </c>
      <c r="I468" s="3" t="s">
        <v>1859</v>
      </c>
      <c r="J468" s="3" t="s">
        <v>1860</v>
      </c>
      <c r="K468" s="2">
        <v>11.4</v>
      </c>
      <c r="L468" s="3" t="s">
        <v>143</v>
      </c>
      <c r="M468" s="2">
        <v>10284</v>
      </c>
      <c r="N468" s="2">
        <v>17.757000000000001</v>
      </c>
      <c r="O468" s="2">
        <v>9.3019999999999996</v>
      </c>
      <c r="P468" s="2">
        <v>2.8220000000000001</v>
      </c>
      <c r="Q468" s="2">
        <v>5.633</v>
      </c>
      <c r="R468" s="2">
        <v>0</v>
      </c>
      <c r="S468" s="2">
        <v>17.757000000000001</v>
      </c>
      <c r="T468" s="2">
        <v>44</v>
      </c>
      <c r="U468" s="2">
        <v>0</v>
      </c>
      <c r="V468" s="2">
        <v>0</v>
      </c>
      <c r="W468" s="2">
        <v>3</v>
      </c>
      <c r="X468" s="2">
        <v>0</v>
      </c>
      <c r="Y468" s="2">
        <v>0</v>
      </c>
      <c r="Z468" s="2">
        <v>0</v>
      </c>
      <c r="AA468" s="2">
        <v>0</v>
      </c>
      <c r="AB468" s="3" t="s">
        <v>1858</v>
      </c>
      <c r="AC468" s="3" t="s">
        <v>1858</v>
      </c>
      <c r="AD468" s="3" t="s">
        <v>144</v>
      </c>
      <c r="AE468" s="3" t="s">
        <v>1861</v>
      </c>
      <c r="AF468" s="3" t="s">
        <v>1860</v>
      </c>
      <c r="AG468" s="4">
        <v>984</v>
      </c>
      <c r="AH468" s="2">
        <v>812</v>
      </c>
      <c r="AI468" s="2">
        <v>2.2344008107978427E-2</v>
      </c>
      <c r="AJ468" s="2">
        <v>1.658233325885218E-2</v>
      </c>
      <c r="AK468" s="2">
        <v>1.3860865199003447E-2</v>
      </c>
      <c r="AL468" s="2">
        <v>6.427409444540276E-2</v>
      </c>
      <c r="AM468" s="2">
        <v>2.1542593720355204E-3</v>
      </c>
      <c r="AN468" s="2">
        <v>0.32953050480963569</v>
      </c>
      <c r="AO468" s="2">
        <v>8.3886954107126321E-2</v>
      </c>
      <c r="AP468" s="2">
        <v>8.7285809919421087E-2</v>
      </c>
      <c r="AQ468" s="2">
        <v>1.0872747566759527E-2</v>
      </c>
      <c r="AR468" s="2">
        <v>8.5983227079432845E-2</v>
      </c>
      <c r="AS468" s="2">
        <v>0.17255958184153045</v>
      </c>
      <c r="AT468" s="2">
        <v>2.9507812850346198E-2</v>
      </c>
      <c r="AU468" s="2">
        <v>0</v>
      </c>
      <c r="AV468" s="2">
        <v>0</v>
      </c>
      <c r="AW468" s="2">
        <v>0.59032624709285109</v>
      </c>
      <c r="AX468" s="2">
        <v>0.23617321225079024</v>
      </c>
      <c r="AY468" s="2">
        <v>9.2342739213883543E-2</v>
      </c>
      <c r="AZ468" s="5"/>
      <c r="BA468" s="5"/>
      <c r="BB468" s="5"/>
      <c r="BC468" s="2">
        <v>0</v>
      </c>
      <c r="BD468" s="2">
        <v>0</v>
      </c>
      <c r="BE468" s="5"/>
      <c r="BF468" s="5"/>
      <c r="BG468" s="2">
        <v>0.3036417786970611</v>
      </c>
      <c r="BH468" s="5"/>
      <c r="BI468" s="5"/>
      <c r="BJ468" s="2">
        <v>4.0369433555864599E-4</v>
      </c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2">
        <v>3.9391850366116622E-2</v>
      </c>
      <c r="BW468" s="5"/>
      <c r="BX468" s="2">
        <v>1.09491139736838E-2</v>
      </c>
      <c r="BY468" s="2">
        <v>0</v>
      </c>
      <c r="BZ468" s="5"/>
      <c r="CA468" s="5"/>
      <c r="CB468" s="5"/>
      <c r="CC468" s="2">
        <v>0</v>
      </c>
      <c r="CD468" s="2">
        <v>0</v>
      </c>
      <c r="CE468" s="5"/>
      <c r="CF468" s="2">
        <v>0</v>
      </c>
      <c r="CG468" s="5"/>
      <c r="CH468" s="2">
        <v>0.23617321225079024</v>
      </c>
      <c r="CI468" s="5"/>
      <c r="CJ468" s="5"/>
      <c r="CK468" s="5"/>
      <c r="CL468" s="5"/>
      <c r="CM468" s="5"/>
      <c r="CN468" s="2">
        <v>9.2342739213883543E-2</v>
      </c>
      <c r="CO468" s="2">
        <v>2.3553985923088841E-3</v>
      </c>
      <c r="CP468" s="5"/>
      <c r="CQ468" s="5"/>
      <c r="CR468" s="2">
        <v>1.0131195583070701E-3</v>
      </c>
      <c r="CS468" s="2">
        <v>1.0005439620030961E-3</v>
      </c>
      <c r="CT468" s="2">
        <v>0.22377966371127456</v>
      </c>
      <c r="CU468" s="2">
        <v>7.6820235905500304E-3</v>
      </c>
      <c r="CV468" s="5"/>
      <c r="CW468" s="5"/>
      <c r="CX468" s="5"/>
      <c r="CY468" s="5"/>
      <c r="CZ468" s="5"/>
      <c r="DA468" s="5"/>
      <c r="DB468" s="2">
        <v>0</v>
      </c>
      <c r="DC468" s="5"/>
      <c r="DD468" s="2">
        <v>0</v>
      </c>
      <c r="DE468" s="5"/>
      <c r="DF468" s="5"/>
      <c r="DG468" s="5"/>
      <c r="DH468" s="5"/>
      <c r="DI468" s="5"/>
      <c r="DJ468" s="5"/>
      <c r="DK468" s="5"/>
      <c r="DL468" s="5"/>
      <c r="DM468" s="2">
        <v>0</v>
      </c>
      <c r="DN468" s="5"/>
      <c r="DO468" s="5"/>
      <c r="DP468" s="5"/>
      <c r="DQ468" s="2">
        <v>1.090603059869334E-4</v>
      </c>
      <c r="DR468" s="5"/>
      <c r="DS468" s="5"/>
      <c r="DT468" s="5"/>
      <c r="DU468" s="5"/>
      <c r="DV468" s="2">
        <v>9551</v>
      </c>
      <c r="DW468" s="2">
        <v>717</v>
      </c>
      <c r="DX468" s="2">
        <v>154</v>
      </c>
      <c r="DY468" s="10">
        <v>51</v>
      </c>
      <c r="DZ468" s="2">
        <v>0</v>
      </c>
      <c r="EA468" s="2">
        <v>10473</v>
      </c>
      <c r="EB468" t="str">
        <f>VLOOKUP(J468,Hoja2!$A$2:$D$1241,2,0)</f>
        <v>Metropolitana</v>
      </c>
      <c r="EC468" t="str">
        <f>VLOOKUP(J468,Hoja2!$A$2:$D$1241,3,0)</f>
        <v>Zona II - Metropolitana Suroccidente</v>
      </c>
      <c r="ED468" t="str">
        <f>VLOOKUP(J468,Hoja2!$A$2:$D$1241,4,0)</f>
        <v>Soacha</v>
      </c>
    </row>
    <row r="469" spans="1:134" ht="16.5">
      <c r="A469" s="2">
        <v>468</v>
      </c>
      <c r="B469" s="3" t="s">
        <v>1862</v>
      </c>
      <c r="C469" s="3" t="s">
        <v>135</v>
      </c>
      <c r="D469" s="3" t="s">
        <v>136</v>
      </c>
      <c r="E469" s="3" t="s">
        <v>197</v>
      </c>
      <c r="F469" s="3" t="s">
        <v>827</v>
      </c>
      <c r="G469" s="3" t="s">
        <v>828</v>
      </c>
      <c r="H469" s="3" t="s">
        <v>140</v>
      </c>
      <c r="I469" s="3" t="s">
        <v>1863</v>
      </c>
      <c r="J469" s="3" t="s">
        <v>1864</v>
      </c>
      <c r="K469" s="2">
        <v>11.4</v>
      </c>
      <c r="L469" s="3" t="s">
        <v>143</v>
      </c>
      <c r="M469" s="2">
        <v>4642</v>
      </c>
      <c r="N469" s="2">
        <v>6.51</v>
      </c>
      <c r="O469" s="2">
        <v>2.706</v>
      </c>
      <c r="P469" s="2">
        <v>0</v>
      </c>
      <c r="Q469" s="2">
        <v>3.8039999999999998</v>
      </c>
      <c r="R469" s="2">
        <v>0</v>
      </c>
      <c r="S469" s="2">
        <v>6.51</v>
      </c>
      <c r="T469" s="2">
        <v>9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3" t="s">
        <v>1862</v>
      </c>
      <c r="AC469" s="3" t="s">
        <v>1862</v>
      </c>
      <c r="AD469" s="3" t="s">
        <v>144</v>
      </c>
      <c r="AE469" s="3" t="s">
        <v>1865</v>
      </c>
      <c r="AF469" s="3" t="s">
        <v>1864</v>
      </c>
      <c r="AG469" s="4">
        <v>1001</v>
      </c>
      <c r="AH469" s="2">
        <v>156</v>
      </c>
      <c r="AI469" s="2">
        <v>0</v>
      </c>
      <c r="AJ469" s="2">
        <v>0</v>
      </c>
      <c r="AK469" s="2">
        <v>0</v>
      </c>
      <c r="AL469" s="2">
        <v>0</v>
      </c>
      <c r="AM469" s="2">
        <v>1.9024199786805999E-3</v>
      </c>
      <c r="AN469" s="2">
        <v>8.7491242960687603E-3</v>
      </c>
      <c r="AO469" s="2">
        <v>3.3863358751201303E-5</v>
      </c>
      <c r="AP469" s="2">
        <v>0</v>
      </c>
      <c r="AQ469" s="2">
        <v>0</v>
      </c>
      <c r="AR469" s="2">
        <v>0</v>
      </c>
      <c r="AS469" s="2">
        <v>0</v>
      </c>
      <c r="AT469" s="2">
        <v>1.3495010185219001E-3</v>
      </c>
      <c r="AU469" s="2">
        <v>0</v>
      </c>
      <c r="AV469" s="2">
        <v>0</v>
      </c>
      <c r="AW469" s="2">
        <v>1.2017400877081742E-2</v>
      </c>
      <c r="AX469" s="2">
        <v>1.750777494072E-5</v>
      </c>
      <c r="AY469" s="5"/>
      <c r="AZ469" s="2">
        <v>0</v>
      </c>
      <c r="BA469" s="5"/>
      <c r="BB469" s="2">
        <v>0</v>
      </c>
      <c r="BC469" s="5"/>
      <c r="BD469" s="5"/>
      <c r="BE469" s="5"/>
      <c r="BF469" s="5"/>
      <c r="BG469" s="5"/>
      <c r="BH469" s="5"/>
      <c r="BI469" s="5"/>
      <c r="BJ469" s="2">
        <v>0</v>
      </c>
      <c r="BK469" s="5"/>
      <c r="BL469" s="2">
        <v>1.9024199786805999E-3</v>
      </c>
      <c r="BM469" s="5"/>
      <c r="BN469" s="5"/>
      <c r="BO469" s="5"/>
      <c r="BP469" s="5"/>
      <c r="BQ469" s="5"/>
      <c r="BR469" s="5"/>
      <c r="BS469" s="5"/>
      <c r="BT469" s="5"/>
      <c r="BU469" s="5"/>
      <c r="BV469" s="2">
        <v>0</v>
      </c>
      <c r="BW469" s="5"/>
      <c r="BX469" s="2">
        <v>0</v>
      </c>
      <c r="BY469" s="2">
        <v>0</v>
      </c>
      <c r="BZ469" s="5"/>
      <c r="CA469" s="5"/>
      <c r="CB469" s="5"/>
      <c r="CC469" s="5"/>
      <c r="CD469" s="5"/>
      <c r="CE469" s="5"/>
      <c r="CF469" s="5"/>
      <c r="CG469" s="5"/>
      <c r="CH469" s="2">
        <v>1.750777494072E-5</v>
      </c>
      <c r="CI469" s="5"/>
      <c r="CJ469" s="5"/>
      <c r="CK469" s="5"/>
      <c r="CL469" s="5"/>
      <c r="CM469" s="5"/>
      <c r="CN469" s="5"/>
      <c r="CO469" s="2">
        <v>0</v>
      </c>
      <c r="CP469" s="5"/>
      <c r="CQ469" s="5"/>
      <c r="CR469" s="5"/>
      <c r="CS469" s="5"/>
      <c r="CT469" s="2">
        <v>8.7585689875066212E-3</v>
      </c>
      <c r="CU469" s="2">
        <v>2.44186673133403E-5</v>
      </c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2">
        <v>1.33199324358118E-3</v>
      </c>
      <c r="DH469" s="5"/>
      <c r="DI469" s="5"/>
      <c r="DJ469" s="5"/>
      <c r="DK469" s="5"/>
      <c r="DL469" s="5"/>
      <c r="DM469" s="2">
        <v>0</v>
      </c>
      <c r="DN469" s="5"/>
      <c r="DO469" s="5"/>
      <c r="DP469" s="5"/>
      <c r="DQ469" s="2">
        <v>0</v>
      </c>
      <c r="DR469" s="5"/>
      <c r="DS469" s="5"/>
      <c r="DT469" s="5"/>
      <c r="DU469" s="5"/>
      <c r="DV469" s="2">
        <v>6339</v>
      </c>
      <c r="DW469" s="2">
        <v>199</v>
      </c>
      <c r="DX469" s="2">
        <v>6</v>
      </c>
      <c r="DY469" s="10">
        <v>3</v>
      </c>
      <c r="DZ469" s="2">
        <v>0</v>
      </c>
      <c r="EA469" s="2">
        <v>6547</v>
      </c>
      <c r="EB469" t="str">
        <f>VLOOKUP(J469,Hoja2!$A$2:$D$1241,2,0)</f>
        <v>Metropolitana</v>
      </c>
      <c r="EC469" t="str">
        <f>VLOOKUP(J469,Hoja2!$A$2:$D$1241,3,0)</f>
        <v>Zona II - Metropolitana Suroccidente</v>
      </c>
      <c r="ED469" t="str">
        <f>VLOOKUP(J469,Hoja2!$A$2:$D$1241,4,0)</f>
        <v>Soacha</v>
      </c>
    </row>
    <row r="470" spans="1:134" ht="16.5">
      <c r="A470" s="2">
        <v>469</v>
      </c>
      <c r="B470" s="3" t="s">
        <v>1866</v>
      </c>
      <c r="C470" s="3" t="s">
        <v>135</v>
      </c>
      <c r="D470" s="3" t="s">
        <v>208</v>
      </c>
      <c r="E470" s="3" t="s">
        <v>209</v>
      </c>
      <c r="F470" s="3" t="s">
        <v>1867</v>
      </c>
      <c r="G470" s="3" t="s">
        <v>1868</v>
      </c>
      <c r="H470" s="3" t="s">
        <v>140</v>
      </c>
      <c r="I470" s="3" t="s">
        <v>1869</v>
      </c>
      <c r="J470" s="3" t="s">
        <v>1870</v>
      </c>
      <c r="K470" s="2">
        <v>11.4</v>
      </c>
      <c r="L470" s="3" t="s">
        <v>143</v>
      </c>
      <c r="M470" s="2">
        <v>6219</v>
      </c>
      <c r="N470" s="2">
        <v>19.995999999999999</v>
      </c>
      <c r="O470" s="2">
        <v>17.16</v>
      </c>
      <c r="P470" s="2">
        <v>3.0000000000000001E-3</v>
      </c>
      <c r="Q470" s="2">
        <v>2.8330000000000002</v>
      </c>
      <c r="R470" s="2">
        <v>0</v>
      </c>
      <c r="S470" s="2">
        <v>19.995999999999999</v>
      </c>
      <c r="T470" s="2">
        <v>11</v>
      </c>
      <c r="U470" s="2">
        <v>0</v>
      </c>
      <c r="V470" s="2">
        <v>0</v>
      </c>
      <c r="W470" s="2">
        <v>22</v>
      </c>
      <c r="X470" s="2">
        <v>0</v>
      </c>
      <c r="Y470" s="2">
        <v>0</v>
      </c>
      <c r="Z470" s="2">
        <v>0</v>
      </c>
      <c r="AA470" s="2">
        <v>0</v>
      </c>
      <c r="AB470" s="3" t="s">
        <v>1866</v>
      </c>
      <c r="AC470" s="3" t="s">
        <v>1866</v>
      </c>
      <c r="AD470" s="3" t="s">
        <v>144</v>
      </c>
      <c r="AE470" s="3" t="s">
        <v>1869</v>
      </c>
      <c r="AF470" s="3" t="s">
        <v>1870</v>
      </c>
      <c r="AG470" s="4">
        <v>1010</v>
      </c>
      <c r="AH470" s="2">
        <v>266</v>
      </c>
      <c r="AI470" s="2">
        <v>5.6432246779605691E-2</v>
      </c>
      <c r="AJ470" s="2">
        <v>2.134050992249251E-2</v>
      </c>
      <c r="AK470" s="2">
        <v>1.6658565921971406E-2</v>
      </c>
      <c r="AL470" s="2">
        <v>7.9497949198350334E-2</v>
      </c>
      <c r="AM470" s="2">
        <v>4.1357180171046196E-4</v>
      </c>
      <c r="AN470" s="2">
        <v>7.569182481729976E-2</v>
      </c>
      <c r="AO470" s="2">
        <v>3.2026158099737472E-3</v>
      </c>
      <c r="AP470" s="2">
        <v>6.5070818047552206E-4</v>
      </c>
      <c r="AQ470" s="2">
        <v>1.6013053992247391E-2</v>
      </c>
      <c r="AR470" s="2">
        <v>8.2567444748018193E-3</v>
      </c>
      <c r="AS470" s="2">
        <v>3.648623374988085E-3</v>
      </c>
      <c r="AT470" s="2">
        <v>3.2791826684585897E-5</v>
      </c>
      <c r="AU470" s="2">
        <v>0</v>
      </c>
      <c r="AV470" s="2">
        <v>0</v>
      </c>
      <c r="AW470" s="2">
        <v>0.26752633498025802</v>
      </c>
      <c r="AX470" s="2">
        <v>1.3401903893428982E-2</v>
      </c>
      <c r="AY470" s="2">
        <v>7.429836362588271E-4</v>
      </c>
      <c r="AZ470" s="2">
        <v>1.6798359065556495E-4</v>
      </c>
      <c r="BA470" s="5"/>
      <c r="BB470" s="2">
        <v>2.0598533733335099E-3</v>
      </c>
      <c r="BC470" s="2">
        <v>4.8694427738959725E-2</v>
      </c>
      <c r="BD470" s="5"/>
      <c r="BE470" s="5"/>
      <c r="BF470" s="5"/>
      <c r="BG470" s="2">
        <v>9.3000828486175281E-3</v>
      </c>
      <c r="BH470" s="2">
        <v>0</v>
      </c>
      <c r="BI470" s="2">
        <v>4.2179989558589898E-2</v>
      </c>
      <c r="BJ470" s="2">
        <v>0</v>
      </c>
      <c r="BK470" s="5"/>
      <c r="BL470" s="5"/>
      <c r="BM470" s="5"/>
      <c r="BN470" s="5"/>
      <c r="BO470" s="5"/>
      <c r="BP470" s="5"/>
      <c r="BQ470" s="2">
        <v>0</v>
      </c>
      <c r="BR470" s="2">
        <v>1.6798359065556495E-4</v>
      </c>
      <c r="BS470" s="2">
        <v>0</v>
      </c>
      <c r="BT470" s="5"/>
      <c r="BU470" s="5"/>
      <c r="BV470" s="2">
        <v>5.1932167269193403E-3</v>
      </c>
      <c r="BW470" s="5"/>
      <c r="BX470" s="2">
        <v>4.5543429812074897E-3</v>
      </c>
      <c r="BY470" s="2">
        <v>2.5323080456197901E-4</v>
      </c>
      <c r="BZ470" s="5"/>
      <c r="CA470" s="5"/>
      <c r="CB470" s="5"/>
      <c r="CC470" s="5"/>
      <c r="CD470" s="2">
        <v>2.1665714730486E-4</v>
      </c>
      <c r="CE470" s="5"/>
      <c r="CF470" s="2">
        <v>4.6921493703913325E-2</v>
      </c>
      <c r="CG470" s="5"/>
      <c r="CH470" s="2">
        <v>1.3401903893428982E-2</v>
      </c>
      <c r="CI470" s="5"/>
      <c r="CJ470" s="5"/>
      <c r="CK470" s="5"/>
      <c r="CL470" s="5"/>
      <c r="CM470" s="5"/>
      <c r="CN470" s="2">
        <v>7.429836362588271E-4</v>
      </c>
      <c r="CO470" s="2">
        <v>9.0404057727150849E-2</v>
      </c>
      <c r="CP470" s="5"/>
      <c r="CQ470" s="5"/>
      <c r="CR470" s="2">
        <v>4.2589523886508796E-3</v>
      </c>
      <c r="CS470" s="5"/>
      <c r="CT470" s="2">
        <v>2.0958443313800002E-3</v>
      </c>
      <c r="CU470" s="2">
        <v>2.0103293201103644E-3</v>
      </c>
      <c r="CV470" s="5"/>
      <c r="CW470" s="5"/>
      <c r="CX470" s="5"/>
      <c r="CY470" s="5"/>
      <c r="CZ470" s="5"/>
      <c r="DA470" s="5"/>
      <c r="DB470" s="5"/>
      <c r="DC470" s="5"/>
      <c r="DD470" s="2">
        <v>0</v>
      </c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2">
        <v>2.4001433175094801E-3</v>
      </c>
      <c r="DR470" s="2">
        <v>0</v>
      </c>
      <c r="DS470" s="5"/>
      <c r="DT470" s="5"/>
      <c r="DU470" s="2">
        <v>6.9837130120487378E-3</v>
      </c>
      <c r="DV470" s="2">
        <v>596</v>
      </c>
      <c r="DW470" s="2">
        <v>47</v>
      </c>
      <c r="DX470" s="2">
        <v>49</v>
      </c>
      <c r="DY470" s="10">
        <v>3</v>
      </c>
      <c r="DZ470" s="2">
        <v>0</v>
      </c>
      <c r="EA470" s="2">
        <v>695</v>
      </c>
      <c r="EB470" t="str">
        <f>VLOOKUP(J470,Hoja2!$A$2:$D$1241,2,0)</f>
        <v>Metropolitana</v>
      </c>
      <c r="EC470" t="str">
        <f>VLOOKUP(J470,Hoja2!$A$2:$D$1241,3,0)</f>
        <v>Zona VI - Metropolitana Nororiente</v>
      </c>
      <c r="ED470" t="str">
        <f>VLOOKUP(J470,Hoja2!$A$2:$D$1241,4,0)</f>
        <v>Sopo</v>
      </c>
    </row>
    <row r="471" spans="1:134" ht="16.5">
      <c r="A471" s="2">
        <v>470</v>
      </c>
      <c r="B471" s="3" t="s">
        <v>1871</v>
      </c>
      <c r="C471" s="3" t="s">
        <v>135</v>
      </c>
      <c r="D471" s="3" t="s">
        <v>208</v>
      </c>
      <c r="E471" s="3" t="s">
        <v>209</v>
      </c>
      <c r="F471" s="3" t="s">
        <v>1872</v>
      </c>
      <c r="G471" s="3" t="s">
        <v>1873</v>
      </c>
      <c r="H471" s="3" t="s">
        <v>140</v>
      </c>
      <c r="I471" s="3" t="s">
        <v>1874</v>
      </c>
      <c r="J471" s="3" t="s">
        <v>1875</v>
      </c>
      <c r="K471" s="2">
        <v>11.4</v>
      </c>
      <c r="L471" s="3" t="s">
        <v>143</v>
      </c>
      <c r="M471" s="2">
        <v>4822</v>
      </c>
      <c r="N471" s="2">
        <v>21.504000000000001</v>
      </c>
      <c r="O471" s="2">
        <v>17.914999999999999</v>
      </c>
      <c r="P471" s="2">
        <v>3.113</v>
      </c>
      <c r="Q471" s="2">
        <v>0.47599999999999998</v>
      </c>
      <c r="R471" s="2">
        <v>0</v>
      </c>
      <c r="S471" s="2">
        <v>21.504000000000001</v>
      </c>
      <c r="T471" s="2">
        <v>26</v>
      </c>
      <c r="U471" s="2">
        <v>0</v>
      </c>
      <c r="V471" s="2">
        <v>0</v>
      </c>
      <c r="W471" s="2">
        <v>23</v>
      </c>
      <c r="X471" s="2">
        <v>0</v>
      </c>
      <c r="Y471" s="2">
        <v>0</v>
      </c>
      <c r="Z471" s="2">
        <v>0</v>
      </c>
      <c r="AA471" s="2">
        <v>0</v>
      </c>
      <c r="AB471" s="3" t="s">
        <v>1871</v>
      </c>
      <c r="AC471" s="3" t="s">
        <v>1871</v>
      </c>
      <c r="AD471" s="3" t="s">
        <v>144</v>
      </c>
      <c r="AE471" s="3" t="s">
        <v>1874</v>
      </c>
      <c r="AF471" s="3" t="s">
        <v>1875</v>
      </c>
      <c r="AG471" s="4">
        <v>1121</v>
      </c>
      <c r="AH471" s="2">
        <v>681</v>
      </c>
      <c r="AI471" s="2">
        <v>4.1814240921493065E-2</v>
      </c>
      <c r="AJ471" s="2">
        <v>8.6261267631527569E-2</v>
      </c>
      <c r="AK471" s="2">
        <v>1.0656336995490187E-2</v>
      </c>
      <c r="AL471" s="2">
        <v>9.6582359944744197E-4</v>
      </c>
      <c r="AM471" s="2">
        <v>3.7863701107038086E-2</v>
      </c>
      <c r="AN471" s="2">
        <v>0.1144846552533255</v>
      </c>
      <c r="AO471" s="2">
        <v>9.7704607849301035E-4</v>
      </c>
      <c r="AP471" s="2">
        <v>9.9003594050006208E-2</v>
      </c>
      <c r="AQ471" s="2">
        <v>1.7086791672315069E-3</v>
      </c>
      <c r="AR471" s="2">
        <v>3.6052125259020899E-2</v>
      </c>
      <c r="AS471" s="2">
        <v>9.0694376933325466E-2</v>
      </c>
      <c r="AT471" s="2">
        <v>2.9125473465804404E-2</v>
      </c>
      <c r="AU471" s="2">
        <v>0</v>
      </c>
      <c r="AV471" s="2">
        <v>0</v>
      </c>
      <c r="AW471" s="2">
        <v>0.46766235712484655</v>
      </c>
      <c r="AX471" s="2">
        <v>4.1379039010252368E-2</v>
      </c>
      <c r="AY471" s="2">
        <v>1.933930234342152E-2</v>
      </c>
      <c r="AZ471" s="2">
        <v>2.1226621983682799E-2</v>
      </c>
      <c r="BA471" s="5"/>
      <c r="BB471" s="2">
        <v>0</v>
      </c>
      <c r="BC471" s="2">
        <v>5.089959520708013E-2</v>
      </c>
      <c r="BD471" s="5"/>
      <c r="BE471" s="5"/>
      <c r="BF471" s="5"/>
      <c r="BG471" s="2">
        <v>0.2153221732148938</v>
      </c>
      <c r="BH471" s="5"/>
      <c r="BI471" s="2">
        <v>4.8982624928571014E-2</v>
      </c>
      <c r="BJ471" s="5"/>
      <c r="BK471" s="5"/>
      <c r="BL471" s="5"/>
      <c r="BM471" s="5"/>
      <c r="BN471" s="5"/>
      <c r="BO471" s="5"/>
      <c r="BP471" s="5"/>
      <c r="BQ471" s="5"/>
      <c r="BR471" s="5"/>
      <c r="BS471" s="2">
        <v>0</v>
      </c>
      <c r="BT471" s="5"/>
      <c r="BU471" s="5"/>
      <c r="BV471" s="2">
        <v>2.9886238759449101E-3</v>
      </c>
      <c r="BW471" s="5"/>
      <c r="BX471" s="5"/>
      <c r="BY471" s="2">
        <v>0</v>
      </c>
      <c r="BZ471" s="5"/>
      <c r="CA471" s="2">
        <v>4.7037616163625402E-4</v>
      </c>
      <c r="CB471" s="5"/>
      <c r="CC471" s="2">
        <v>2.1226621983682799E-2</v>
      </c>
      <c r="CD471" s="2">
        <v>2.7536655927514146E-2</v>
      </c>
      <c r="CE471" s="5"/>
      <c r="CF471" s="2">
        <v>2.9077728830670946E-2</v>
      </c>
      <c r="CG471" s="5"/>
      <c r="CH471" s="2">
        <v>4.1379039010252368E-2</v>
      </c>
      <c r="CI471" s="5"/>
      <c r="CJ471" s="5"/>
      <c r="CK471" s="5"/>
      <c r="CL471" s="5"/>
      <c r="CM471" s="5"/>
      <c r="CN471" s="2">
        <v>1.933930234342152E-2</v>
      </c>
      <c r="CO471" s="2">
        <v>6.7357704111794356E-2</v>
      </c>
      <c r="CP471" s="5"/>
      <c r="CQ471" s="5"/>
      <c r="CR471" s="2">
        <v>1.97026101234416E-3</v>
      </c>
      <c r="CS471" s="5"/>
      <c r="CT471" s="2">
        <v>4.2850234885018191E-4</v>
      </c>
      <c r="CU471" s="2">
        <v>1.0972403523465777E-3</v>
      </c>
      <c r="CV471" s="5"/>
      <c r="CW471" s="2">
        <v>4.8954043468608854E-3</v>
      </c>
      <c r="CX471" s="5"/>
      <c r="CY471" s="5"/>
      <c r="CZ471" s="5"/>
      <c r="DA471" s="5"/>
      <c r="DB471" s="5"/>
      <c r="DC471" s="5"/>
      <c r="DD471" s="5"/>
      <c r="DE471" s="5"/>
      <c r="DF471" s="5"/>
      <c r="DG471" s="2">
        <v>1.3595039201789688E-3</v>
      </c>
      <c r="DH471" s="5"/>
      <c r="DI471" s="5"/>
      <c r="DJ471" s="5"/>
      <c r="DK471" s="5"/>
      <c r="DL471" s="5"/>
      <c r="DM471" s="5"/>
      <c r="DN471" s="5"/>
      <c r="DO471" s="5"/>
      <c r="DP471" s="5"/>
      <c r="DQ471" s="2">
        <v>2.3547481848543599E-5</v>
      </c>
      <c r="DR471" s="5"/>
      <c r="DS471" s="5"/>
      <c r="DT471" s="2">
        <v>0</v>
      </c>
      <c r="DU471" s="2">
        <v>1.5252415404311791E-2</v>
      </c>
      <c r="DV471" s="2">
        <v>2674</v>
      </c>
      <c r="DW471" s="2">
        <v>437</v>
      </c>
      <c r="DX471" s="2">
        <v>24</v>
      </c>
      <c r="DY471" s="10">
        <v>15</v>
      </c>
      <c r="DZ471" s="2">
        <v>0</v>
      </c>
      <c r="EA471" s="2">
        <v>3150</v>
      </c>
      <c r="EB471" t="str">
        <f>VLOOKUP(J471,Hoja2!$A$2:$D$1241,2,0)</f>
        <v>Metropolitana</v>
      </c>
      <c r="EC471" t="str">
        <f>VLOOKUP(J471,Hoja2!$A$2:$D$1241,3,0)</f>
        <v>Zona V - Metropolitana Noroccidente</v>
      </c>
      <c r="ED471" t="str">
        <f>VLOOKUP(J471,Hoja2!$A$2:$D$1241,4,0)</f>
        <v>Tabio</v>
      </c>
    </row>
    <row r="472" spans="1:134" ht="16.5">
      <c r="A472" s="2">
        <v>471</v>
      </c>
      <c r="B472" s="3" t="s">
        <v>1876</v>
      </c>
      <c r="C472" s="3" t="s">
        <v>135</v>
      </c>
      <c r="D472" s="3" t="s">
        <v>208</v>
      </c>
      <c r="E472" s="3" t="s">
        <v>137</v>
      </c>
      <c r="F472" s="3" t="s">
        <v>1623</v>
      </c>
      <c r="G472" s="3" t="s">
        <v>1624</v>
      </c>
      <c r="H472" s="3" t="s">
        <v>153</v>
      </c>
      <c r="I472" s="3" t="s">
        <v>1877</v>
      </c>
      <c r="J472" s="3" t="s">
        <v>1878</v>
      </c>
      <c r="K472" s="2">
        <v>13.2</v>
      </c>
      <c r="L472" s="3" t="s">
        <v>219</v>
      </c>
      <c r="M472" s="2">
        <v>5421</v>
      </c>
      <c r="N472" s="2">
        <v>142.37200000000001</v>
      </c>
      <c r="O472" s="2">
        <v>142.18700000000001</v>
      </c>
      <c r="P472" s="2">
        <v>0</v>
      </c>
      <c r="Q472" s="2">
        <v>0.185</v>
      </c>
      <c r="R472" s="2">
        <v>0</v>
      </c>
      <c r="S472" s="2">
        <v>142.37200000000001</v>
      </c>
      <c r="T472" s="2">
        <v>31</v>
      </c>
      <c r="U472" s="2">
        <v>0</v>
      </c>
      <c r="V472" s="2">
        <v>0</v>
      </c>
      <c r="W472" s="2">
        <v>83</v>
      </c>
      <c r="X472" s="2">
        <v>0</v>
      </c>
      <c r="Y472" s="2">
        <v>0</v>
      </c>
      <c r="Z472" s="2">
        <v>0</v>
      </c>
      <c r="AA472" s="2">
        <v>0</v>
      </c>
      <c r="AB472" s="3" t="s">
        <v>1876</v>
      </c>
      <c r="AC472" s="3" t="s">
        <v>1876</v>
      </c>
      <c r="AD472" s="3" t="s">
        <v>144</v>
      </c>
      <c r="AE472" s="3" t="s">
        <v>1877</v>
      </c>
      <c r="AF472" s="3" t="s">
        <v>1878</v>
      </c>
      <c r="AG472" s="4">
        <v>654</v>
      </c>
      <c r="AH472" s="2">
        <v>1122</v>
      </c>
      <c r="AI472" s="2">
        <v>0.10353944480141609</v>
      </c>
      <c r="AJ472" s="2">
        <v>0.41873506959273954</v>
      </c>
      <c r="AK472" s="2">
        <v>7.9026157041487716E-2</v>
      </c>
      <c r="AL472" s="2">
        <v>5.6313914900478403E-3</v>
      </c>
      <c r="AM472" s="2">
        <v>0.17970680014627796</v>
      </c>
      <c r="AN472" s="2">
        <v>0.20795297750563591</v>
      </c>
      <c r="AO472" s="2">
        <v>0.21607660968603398</v>
      </c>
      <c r="AP472" s="2">
        <v>6.0192206670858665E-2</v>
      </c>
      <c r="AQ472" s="2">
        <v>2.3817489144577309E-2</v>
      </c>
      <c r="AR472" s="2">
        <v>5.6338265857256369E-2</v>
      </c>
      <c r="AS472" s="2">
        <v>0.17032692355766166</v>
      </c>
      <c r="AT472" s="2">
        <v>5.773411390178354E-2</v>
      </c>
      <c r="AU472" s="2">
        <v>0</v>
      </c>
      <c r="AV472" s="2">
        <v>0</v>
      </c>
      <c r="AW472" s="2">
        <v>1.519326691146355</v>
      </c>
      <c r="AX472" s="2">
        <v>3.3291426689748063E-2</v>
      </c>
      <c r="AY472" s="2">
        <v>2.2326693942701856E-2</v>
      </c>
      <c r="AZ472" s="2">
        <v>4.1326376169718796E-3</v>
      </c>
      <c r="BA472" s="5"/>
      <c r="BB472" s="5"/>
      <c r="BC472" s="2">
        <v>0.2011564736910342</v>
      </c>
      <c r="BD472" s="2">
        <v>0</v>
      </c>
      <c r="BE472" s="5"/>
      <c r="BF472" s="5"/>
      <c r="BG472" s="2">
        <v>0.45326436332097741</v>
      </c>
      <c r="BH472" s="5"/>
      <c r="BI472" s="2">
        <v>0.17171041683132413</v>
      </c>
      <c r="BJ472" s="5"/>
      <c r="BK472" s="5"/>
      <c r="BL472" s="5"/>
      <c r="BM472" s="5"/>
      <c r="BN472" s="5"/>
      <c r="BO472" s="5"/>
      <c r="BP472" s="5"/>
      <c r="BQ472" s="5"/>
      <c r="BR472" s="5"/>
      <c r="BS472" s="2">
        <v>0</v>
      </c>
      <c r="BT472" s="5"/>
      <c r="BU472" s="5"/>
      <c r="BV472" s="2">
        <v>5.4642411914445209E-2</v>
      </c>
      <c r="BW472" s="2">
        <v>2.59476360858878E-2</v>
      </c>
      <c r="BX472" s="2">
        <v>7.8118008967938109E-3</v>
      </c>
      <c r="BY472" s="2">
        <v>2.9940884098714838E-3</v>
      </c>
      <c r="BZ472" s="5"/>
      <c r="CA472" s="5"/>
      <c r="CB472" s="5"/>
      <c r="CC472" s="2">
        <v>4.1326376169718796E-3</v>
      </c>
      <c r="CD472" s="2">
        <v>9.3285356890990625E-4</v>
      </c>
      <c r="CE472" s="5"/>
      <c r="CF472" s="2">
        <v>1.0510374692854912E-2</v>
      </c>
      <c r="CG472" s="5"/>
      <c r="CH472" s="2">
        <v>3.3291426689748063E-2</v>
      </c>
      <c r="CI472" s="5"/>
      <c r="CJ472" s="5"/>
      <c r="CK472" s="5"/>
      <c r="CL472" s="5"/>
      <c r="CM472" s="5"/>
      <c r="CN472" s="2">
        <v>2.2326693942701856E-2</v>
      </c>
      <c r="CO472" s="2">
        <v>0.50951708482358915</v>
      </c>
      <c r="CP472" s="5"/>
      <c r="CQ472" s="2">
        <v>0</v>
      </c>
      <c r="CR472" s="2">
        <v>0</v>
      </c>
      <c r="CS472" s="2">
        <v>0</v>
      </c>
      <c r="CT472" s="2">
        <v>2.7785603388311299E-4</v>
      </c>
      <c r="CU472" s="5"/>
      <c r="CV472" s="5"/>
      <c r="CW472" s="2">
        <v>2.0544494947066514E-3</v>
      </c>
      <c r="CX472" s="5"/>
      <c r="CY472" s="5"/>
      <c r="CZ472" s="5"/>
      <c r="DA472" s="5"/>
      <c r="DB472" s="5"/>
      <c r="DC472" s="5"/>
      <c r="DD472" s="5"/>
      <c r="DE472" s="5"/>
      <c r="DF472" s="2">
        <v>2.7567454941258899E-5</v>
      </c>
      <c r="DG472" s="2">
        <v>7.8479313927135447E-2</v>
      </c>
      <c r="DH472" s="5"/>
      <c r="DI472" s="5"/>
      <c r="DJ472" s="5"/>
      <c r="DK472" s="5"/>
      <c r="DL472" s="5"/>
      <c r="DM472" s="5"/>
      <c r="DN472" s="5"/>
      <c r="DO472" s="5"/>
      <c r="DP472" s="5"/>
      <c r="DQ472" s="2">
        <v>0</v>
      </c>
      <c r="DR472" s="5"/>
      <c r="DS472" s="5"/>
      <c r="DT472" s="2">
        <v>0</v>
      </c>
      <c r="DU472" s="2">
        <v>0</v>
      </c>
      <c r="DV472" s="2">
        <v>2737</v>
      </c>
      <c r="DW472" s="2">
        <v>56</v>
      </c>
      <c r="DX472" s="2">
        <v>14</v>
      </c>
      <c r="DY472" s="10">
        <v>51</v>
      </c>
      <c r="DZ472" s="2">
        <v>0</v>
      </c>
      <c r="EA472" s="2">
        <v>2858</v>
      </c>
      <c r="EB472" t="str">
        <f>VLOOKUP(J472,Hoja2!$A$2:$D$1241,2,0)</f>
        <v>Rural</v>
      </c>
      <c r="EC472" t="str">
        <f>VLOOKUP(J472,Hoja2!$A$2:$D$1241,3,0)</f>
        <v>Zona VII - Rural Oriental Norte</v>
      </c>
      <c r="ED472" t="str">
        <f>VLOOKUP(J472,Hoja2!$A$2:$D$1241,4,0)</f>
        <v>Tibirita</v>
      </c>
    </row>
    <row r="473" spans="1:134" ht="16.5">
      <c r="A473" s="2">
        <v>472</v>
      </c>
      <c r="B473" s="3" t="s">
        <v>1879</v>
      </c>
      <c r="C473" s="3" t="s">
        <v>135</v>
      </c>
      <c r="D473" s="3" t="s">
        <v>208</v>
      </c>
      <c r="E473" s="3" t="s">
        <v>137</v>
      </c>
      <c r="F473" s="3" t="s">
        <v>1623</v>
      </c>
      <c r="G473" s="3" t="s">
        <v>1624</v>
      </c>
      <c r="H473" s="3" t="s">
        <v>153</v>
      </c>
      <c r="I473" s="3" t="s">
        <v>1880</v>
      </c>
      <c r="J473" s="3" t="s">
        <v>1881</v>
      </c>
      <c r="K473" s="2">
        <v>13.2</v>
      </c>
      <c r="L473" s="3" t="s">
        <v>219</v>
      </c>
      <c r="M473" s="2">
        <v>1185</v>
      </c>
      <c r="N473" s="2">
        <v>21.001000000000001</v>
      </c>
      <c r="O473" s="2">
        <v>21.001000000000001</v>
      </c>
      <c r="P473" s="2">
        <v>0</v>
      </c>
      <c r="Q473" s="2">
        <v>0</v>
      </c>
      <c r="R473" s="2">
        <v>0</v>
      </c>
      <c r="S473" s="2">
        <v>21.001000000000001</v>
      </c>
      <c r="T473" s="2">
        <v>8</v>
      </c>
      <c r="U473" s="2">
        <v>0</v>
      </c>
      <c r="V473" s="2">
        <v>0</v>
      </c>
      <c r="W473" s="2">
        <v>15</v>
      </c>
      <c r="X473" s="2">
        <v>0</v>
      </c>
      <c r="Y473" s="2">
        <v>0</v>
      </c>
      <c r="Z473" s="2">
        <v>0</v>
      </c>
      <c r="AA473" s="2">
        <v>0</v>
      </c>
      <c r="AB473" s="3" t="s">
        <v>1879</v>
      </c>
      <c r="AC473" s="3" t="s">
        <v>1879</v>
      </c>
      <c r="AD473" s="3" t="s">
        <v>144</v>
      </c>
      <c r="AE473" s="3" t="s">
        <v>1880</v>
      </c>
      <c r="AF473" s="3" t="s">
        <v>1881</v>
      </c>
      <c r="AG473" s="4">
        <v>652</v>
      </c>
      <c r="AH473" s="2">
        <v>299</v>
      </c>
      <c r="AI473" s="2">
        <v>7.1786112404897254E-2</v>
      </c>
      <c r="AJ473" s="2">
        <v>5.6208287018312021E-4</v>
      </c>
      <c r="AK473" s="2">
        <v>3.57583974509155E-3</v>
      </c>
      <c r="AL473" s="2">
        <v>1.9797371773423979E-2</v>
      </c>
      <c r="AM473" s="2">
        <v>3.2133315788970614E-2</v>
      </c>
      <c r="AN473" s="2">
        <v>2.3664350354922058E-2</v>
      </c>
      <c r="AO473" s="2">
        <v>0</v>
      </c>
      <c r="AP473" s="2">
        <v>9.8860193528356195E-4</v>
      </c>
      <c r="AQ473" s="2">
        <v>7.6493590164644701E-3</v>
      </c>
      <c r="AR473" s="2">
        <v>3.1051916863435766E-2</v>
      </c>
      <c r="AS473" s="2">
        <v>9.9598451580408358E-3</v>
      </c>
      <c r="AT473" s="2">
        <v>8.6494048419838887E-4</v>
      </c>
      <c r="AU473" s="2">
        <v>0</v>
      </c>
      <c r="AV473" s="2">
        <v>0</v>
      </c>
      <c r="AW473" s="2">
        <v>0.1654877699778764</v>
      </c>
      <c r="AX473" s="2">
        <v>2.6586121258994361E-2</v>
      </c>
      <c r="AY473" s="2">
        <v>9.9598451580408358E-3</v>
      </c>
      <c r="AZ473" s="5"/>
      <c r="BA473" s="5"/>
      <c r="BB473" s="5"/>
      <c r="BC473" s="2">
        <v>4.923935372892968E-2</v>
      </c>
      <c r="BD473" s="2">
        <v>0</v>
      </c>
      <c r="BE473" s="5"/>
      <c r="BF473" s="5"/>
      <c r="BG473" s="2">
        <v>2.0297160696341108E-2</v>
      </c>
      <c r="BH473" s="5"/>
      <c r="BI473" s="2">
        <v>2.169350856497216E-2</v>
      </c>
      <c r="BJ473" s="5"/>
      <c r="BK473" s="5"/>
      <c r="BL473" s="5"/>
      <c r="BM473" s="5"/>
      <c r="BN473" s="5"/>
      <c r="BO473" s="5"/>
      <c r="BP473" s="5"/>
      <c r="BQ473" s="5"/>
      <c r="BR473" s="5"/>
      <c r="BS473" s="2">
        <v>0</v>
      </c>
      <c r="BT473" s="5"/>
      <c r="BU473" s="5"/>
      <c r="BV473" s="2">
        <v>0</v>
      </c>
      <c r="BW473" s="5"/>
      <c r="BX473" s="2">
        <v>5.2856189832915595E-4</v>
      </c>
      <c r="BY473" s="2">
        <v>3.3637858586923298E-4</v>
      </c>
      <c r="BZ473" s="5"/>
      <c r="CA473" s="5"/>
      <c r="CB473" s="5"/>
      <c r="CC473" s="5"/>
      <c r="CD473" s="2">
        <v>2.6958525388811E-4</v>
      </c>
      <c r="CE473" s="5"/>
      <c r="CF473" s="2">
        <v>0</v>
      </c>
      <c r="CG473" s="5"/>
      <c r="CH473" s="2">
        <v>2.6586121258994361E-2</v>
      </c>
      <c r="CI473" s="5"/>
      <c r="CJ473" s="5"/>
      <c r="CK473" s="5"/>
      <c r="CL473" s="5"/>
      <c r="CM473" s="5"/>
      <c r="CN473" s="2">
        <v>9.9598451580408358E-3</v>
      </c>
      <c r="CO473" s="2">
        <v>7.1786112404897254E-2</v>
      </c>
      <c r="CP473" s="5"/>
      <c r="CQ473" s="2">
        <v>0</v>
      </c>
      <c r="CR473" s="2">
        <v>0</v>
      </c>
      <c r="CS473" s="5"/>
      <c r="CT473" s="2">
        <v>0</v>
      </c>
      <c r="CU473" s="5"/>
      <c r="CV473" s="5"/>
      <c r="CW473" s="2">
        <v>5.6208287018312021E-4</v>
      </c>
      <c r="CX473" s="5"/>
      <c r="CY473" s="5"/>
      <c r="CZ473" s="5"/>
      <c r="DA473" s="5"/>
      <c r="DB473" s="5"/>
      <c r="DC473" s="5"/>
      <c r="DD473" s="5"/>
      <c r="DE473" s="5"/>
      <c r="DF473" s="2">
        <v>7.7502597446657898E-4</v>
      </c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2">
        <v>0</v>
      </c>
      <c r="DR473" s="5"/>
      <c r="DS473" s="5"/>
      <c r="DT473" s="2">
        <v>0</v>
      </c>
      <c r="DU473" s="2">
        <v>0</v>
      </c>
      <c r="DV473" s="2">
        <v>766</v>
      </c>
      <c r="DW473" s="2">
        <v>27</v>
      </c>
      <c r="DX473" s="2">
        <v>4</v>
      </c>
      <c r="DY473" s="10">
        <v>15</v>
      </c>
      <c r="DZ473" s="2">
        <v>1</v>
      </c>
      <c r="EA473" s="2">
        <v>813</v>
      </c>
      <c r="EB473" t="str">
        <f>VLOOKUP(J473,Hoja2!$A$2:$D$1241,2,0)</f>
        <v>Rural</v>
      </c>
      <c r="EC473" t="str">
        <f>VLOOKUP(J473,Hoja2!$A$2:$D$1241,3,0)</f>
        <v>Zona VII - Rural Oriental Norte</v>
      </c>
      <c r="ED473" t="str">
        <f>VLOOKUP(J473,Hoja2!$A$2:$D$1241,4,0)</f>
        <v>Tibirita</v>
      </c>
    </row>
    <row r="474" spans="1:134" ht="16.5">
      <c r="A474" s="2">
        <v>473</v>
      </c>
      <c r="B474" s="3" t="s">
        <v>1882</v>
      </c>
      <c r="C474" s="3" t="s">
        <v>135</v>
      </c>
      <c r="D474" s="3" t="s">
        <v>208</v>
      </c>
      <c r="E474" s="3" t="s">
        <v>209</v>
      </c>
      <c r="F474" s="3" t="s">
        <v>1883</v>
      </c>
      <c r="G474" s="3" t="s">
        <v>1884</v>
      </c>
      <c r="H474" s="3" t="s">
        <v>140</v>
      </c>
      <c r="I474" s="3" t="s">
        <v>1885</v>
      </c>
      <c r="J474" s="3" t="s">
        <v>1886</v>
      </c>
      <c r="K474" s="2">
        <v>11.4</v>
      </c>
      <c r="L474" s="3" t="s">
        <v>143</v>
      </c>
      <c r="M474" s="2">
        <v>5746</v>
      </c>
      <c r="N474" s="2">
        <v>3.43</v>
      </c>
      <c r="O474" s="2">
        <v>1.65</v>
      </c>
      <c r="P474" s="2">
        <v>2E-3</v>
      </c>
      <c r="Q474" s="2">
        <v>1.778</v>
      </c>
      <c r="R474" s="2">
        <v>0</v>
      </c>
      <c r="S474" s="2">
        <v>3.43</v>
      </c>
      <c r="T474" s="2">
        <v>18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3" t="s">
        <v>1882</v>
      </c>
      <c r="AC474" s="3" t="s">
        <v>1882</v>
      </c>
      <c r="AD474" s="3" t="s">
        <v>144</v>
      </c>
      <c r="AE474" s="3" t="s">
        <v>1885</v>
      </c>
      <c r="AF474" s="3" t="s">
        <v>1886</v>
      </c>
      <c r="AG474" s="4">
        <v>1087</v>
      </c>
      <c r="AH474" s="2">
        <v>272</v>
      </c>
      <c r="AI474" s="2">
        <v>5.6377263228632929E-2</v>
      </c>
      <c r="AJ474" s="2">
        <v>9.270640943327392E-3</v>
      </c>
      <c r="AK474" s="2">
        <v>3.632171402736039E-2</v>
      </c>
      <c r="AL474" s="2">
        <v>1.4829818685065E-3</v>
      </c>
      <c r="AM474" s="2">
        <v>1.18726367359088E-2</v>
      </c>
      <c r="AN474" s="2">
        <v>5.0985920065445813E-2</v>
      </c>
      <c r="AO474" s="2">
        <v>8.2311959421227099E-3</v>
      </c>
      <c r="AP474" s="2">
        <v>7.8209957978813485E-2</v>
      </c>
      <c r="AQ474" s="2">
        <v>6.7082109900061605E-5</v>
      </c>
      <c r="AR474" s="2">
        <v>1.229699183525592E-2</v>
      </c>
      <c r="AS474" s="2">
        <v>0.11326297671722826</v>
      </c>
      <c r="AT474" s="2">
        <v>6.1510319508802203E-2</v>
      </c>
      <c r="AU474" s="2">
        <v>0</v>
      </c>
      <c r="AV474" s="2">
        <v>0</v>
      </c>
      <c r="AW474" s="2">
        <v>0.35045064848833496</v>
      </c>
      <c r="AX474" s="2">
        <v>8.4771050098927409E-2</v>
      </c>
      <c r="AY474" s="2">
        <v>4.6679823740419903E-3</v>
      </c>
      <c r="AZ474" s="2">
        <v>0</v>
      </c>
      <c r="BA474" s="5"/>
      <c r="BB474" s="2">
        <v>0</v>
      </c>
      <c r="BC474" s="2">
        <v>0</v>
      </c>
      <c r="BD474" s="2">
        <v>0</v>
      </c>
      <c r="BE474" s="5"/>
      <c r="BF474" s="5"/>
      <c r="BG474" s="2">
        <v>0.1468971669556586</v>
      </c>
      <c r="BH474" s="2">
        <v>0</v>
      </c>
      <c r="BI474" s="2">
        <v>0</v>
      </c>
      <c r="BJ474" s="5"/>
      <c r="BK474" s="5"/>
      <c r="BL474" s="5"/>
      <c r="BM474" s="5"/>
      <c r="BN474" s="5"/>
      <c r="BO474" s="5"/>
      <c r="BP474" s="5"/>
      <c r="BQ474" s="5"/>
      <c r="BR474" s="5"/>
      <c r="BS474" s="2">
        <v>0</v>
      </c>
      <c r="BT474" s="5"/>
      <c r="BU474" s="5"/>
      <c r="BV474" s="2">
        <v>2.6410435750246972E-2</v>
      </c>
      <c r="BW474" s="5"/>
      <c r="BX474" s="2">
        <v>0</v>
      </c>
      <c r="BY474" s="5"/>
      <c r="BZ474" s="5"/>
      <c r="CA474" s="5"/>
      <c r="CB474" s="5"/>
      <c r="CC474" s="2">
        <v>0</v>
      </c>
      <c r="CD474" s="5"/>
      <c r="CE474" s="5"/>
      <c r="CF474" s="2">
        <v>2.96072257139063E-2</v>
      </c>
      <c r="CG474" s="5"/>
      <c r="CH474" s="2">
        <v>8.4771050098927409E-2</v>
      </c>
      <c r="CI474" s="2">
        <v>0</v>
      </c>
      <c r="CJ474" s="5"/>
      <c r="CK474" s="5"/>
      <c r="CL474" s="5"/>
      <c r="CM474" s="5"/>
      <c r="CN474" s="2">
        <v>4.6679823740419903E-3</v>
      </c>
      <c r="CO474" s="2">
        <v>0.12526619085654095</v>
      </c>
      <c r="CP474" s="5"/>
      <c r="CQ474" s="5"/>
      <c r="CR474" s="2">
        <v>0</v>
      </c>
      <c r="CS474" s="2">
        <v>3.5716053034278E-5</v>
      </c>
      <c r="CT474" s="2">
        <v>8.4549097651163592E-3</v>
      </c>
      <c r="CU474" s="2">
        <v>1.3779003393831608E-2</v>
      </c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2">
        <v>0</v>
      </c>
      <c r="DR474" s="5"/>
      <c r="DS474" s="5"/>
      <c r="DT474" s="5"/>
      <c r="DU474" s="2">
        <v>0</v>
      </c>
      <c r="DV474" s="2">
        <v>4175</v>
      </c>
      <c r="DW474" s="2">
        <v>190</v>
      </c>
      <c r="DX474" s="2">
        <v>18</v>
      </c>
      <c r="DY474" s="10">
        <v>3</v>
      </c>
      <c r="DZ474" s="2">
        <v>0</v>
      </c>
      <c r="EA474" s="2">
        <v>4386</v>
      </c>
      <c r="EB474" t="str">
        <f>VLOOKUP(J474,Hoja2!$A$2:$D$1241,2,0)</f>
        <v>Metropolitana</v>
      </c>
      <c r="EC474" t="str">
        <f>VLOOKUP(J474,Hoja2!$A$2:$D$1241,3,0)</f>
        <v>Zona VI - Metropolitana Nororiente</v>
      </c>
      <c r="ED474" t="str">
        <f>VLOOKUP(J474,Hoja2!$A$2:$D$1241,4,0)</f>
        <v>Tocancipa</v>
      </c>
    </row>
    <row r="475" spans="1:134" ht="16.5">
      <c r="A475" s="2">
        <v>474</v>
      </c>
      <c r="B475" s="3" t="s">
        <v>1887</v>
      </c>
      <c r="C475" s="3" t="s">
        <v>135</v>
      </c>
      <c r="D475" s="3" t="s">
        <v>208</v>
      </c>
      <c r="E475" s="3" t="s">
        <v>209</v>
      </c>
      <c r="F475" s="3" t="s">
        <v>1883</v>
      </c>
      <c r="G475" s="3" t="s">
        <v>1884</v>
      </c>
      <c r="H475" s="3" t="s">
        <v>140</v>
      </c>
      <c r="I475" s="3" t="s">
        <v>1888</v>
      </c>
      <c r="J475" s="3" t="s">
        <v>1889</v>
      </c>
      <c r="K475" s="2">
        <v>11.4</v>
      </c>
      <c r="L475" s="3" t="s">
        <v>143</v>
      </c>
      <c r="M475" s="2">
        <v>5201</v>
      </c>
      <c r="N475" s="2">
        <v>27.298999999999999</v>
      </c>
      <c r="O475" s="2">
        <v>26.48</v>
      </c>
      <c r="P475" s="2">
        <v>0.52600000000000002</v>
      </c>
      <c r="Q475" s="2">
        <v>0.29199999999999998</v>
      </c>
      <c r="R475" s="2">
        <v>0</v>
      </c>
      <c r="S475" s="2">
        <v>27.298999999999999</v>
      </c>
      <c r="T475" s="2">
        <v>31</v>
      </c>
      <c r="U475" s="2">
        <v>0</v>
      </c>
      <c r="V475" s="2">
        <v>0</v>
      </c>
      <c r="W475" s="2">
        <v>41</v>
      </c>
      <c r="X475" s="2">
        <v>0</v>
      </c>
      <c r="Y475" s="2">
        <v>0</v>
      </c>
      <c r="Z475" s="2">
        <v>0</v>
      </c>
      <c r="AA475" s="2">
        <v>0</v>
      </c>
      <c r="AB475" s="3" t="s">
        <v>1887</v>
      </c>
      <c r="AC475" s="3" t="s">
        <v>1887</v>
      </c>
      <c r="AD475" s="3" t="s">
        <v>144</v>
      </c>
      <c r="AE475" s="3" t="s">
        <v>1888</v>
      </c>
      <c r="AF475" s="3" t="s">
        <v>1889</v>
      </c>
      <c r="AG475" s="4">
        <v>1086</v>
      </c>
      <c r="AH475" s="2">
        <v>262</v>
      </c>
      <c r="AI475" s="2">
        <v>5.8765184044386838E-3</v>
      </c>
      <c r="AJ475" s="2">
        <v>5.552758583952988E-3</v>
      </c>
      <c r="AK475" s="2">
        <v>7.3023937512622164E-3</v>
      </c>
      <c r="AL475" s="2">
        <v>2.3242528130458882E-3</v>
      </c>
      <c r="AM475" s="2">
        <v>0</v>
      </c>
      <c r="AN475" s="2">
        <v>2.4434464600604187E-2</v>
      </c>
      <c r="AO475" s="2">
        <v>8.487124158351229E-5</v>
      </c>
      <c r="AP475" s="2">
        <v>4.4627615395737789E-3</v>
      </c>
      <c r="AQ475" s="2">
        <v>1.2314132476918397E-3</v>
      </c>
      <c r="AR475" s="2">
        <v>3.4380676633081063E-3</v>
      </c>
      <c r="AS475" s="2">
        <v>8.4190778552110969E-3</v>
      </c>
      <c r="AT475" s="2">
        <v>7.2169942381991245E-3</v>
      </c>
      <c r="AU475" s="2">
        <v>0</v>
      </c>
      <c r="AV475" s="2">
        <v>0</v>
      </c>
      <c r="AW475" s="2">
        <v>6.5410205447487574E-2</v>
      </c>
      <c r="AX475" s="2">
        <v>4.9333684913838759E-3</v>
      </c>
      <c r="AY475" s="2">
        <v>0</v>
      </c>
      <c r="AZ475" s="5"/>
      <c r="BA475" s="5"/>
      <c r="BB475" s="5"/>
      <c r="BC475" s="2">
        <v>1.4335429515454298E-2</v>
      </c>
      <c r="BD475" s="5"/>
      <c r="BE475" s="5"/>
      <c r="BF475" s="5"/>
      <c r="BG475" s="2">
        <v>7.6989740316232499E-3</v>
      </c>
      <c r="BH475" s="2">
        <v>0</v>
      </c>
      <c r="BI475" s="2">
        <v>1.2384967094949098E-3</v>
      </c>
      <c r="BJ475" s="5"/>
      <c r="BK475" s="5"/>
      <c r="BL475" s="5"/>
      <c r="BM475" s="5"/>
      <c r="BN475" s="5"/>
      <c r="BO475" s="5"/>
      <c r="BP475" s="5"/>
      <c r="BQ475" s="2">
        <v>4.9172483713885902E-4</v>
      </c>
      <c r="BR475" s="5"/>
      <c r="BS475" s="2">
        <v>0</v>
      </c>
      <c r="BT475" s="5"/>
      <c r="BU475" s="5"/>
      <c r="BV475" s="2">
        <v>2.0883806563380541E-3</v>
      </c>
      <c r="BW475" s="5"/>
      <c r="BX475" s="2">
        <v>1.1944779341352221E-3</v>
      </c>
      <c r="BY475" s="2">
        <v>0</v>
      </c>
      <c r="BZ475" s="5"/>
      <c r="CA475" s="5"/>
      <c r="CB475" s="5"/>
      <c r="CC475" s="5"/>
      <c r="CD475" s="2">
        <v>3.4505695284003902E-4</v>
      </c>
      <c r="CE475" s="5"/>
      <c r="CF475" s="2">
        <v>1.648236352988651E-2</v>
      </c>
      <c r="CG475" s="5"/>
      <c r="CH475" s="2">
        <v>4.9333684913838759E-3</v>
      </c>
      <c r="CI475" s="5"/>
      <c r="CJ475" s="5"/>
      <c r="CK475" s="5"/>
      <c r="CL475" s="5"/>
      <c r="CM475" s="5"/>
      <c r="CN475" s="2">
        <v>0</v>
      </c>
      <c r="CO475" s="2">
        <v>1.4790972706205944E-2</v>
      </c>
      <c r="CP475" s="5"/>
      <c r="CQ475" s="5"/>
      <c r="CR475" s="2">
        <v>1.4046616120651101E-4</v>
      </c>
      <c r="CS475" s="5"/>
      <c r="CT475" s="2">
        <v>1.155150893771825E-3</v>
      </c>
      <c r="CU475" s="2">
        <v>3.9926651526531231E-3</v>
      </c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2">
        <v>1.3654400128707801E-3</v>
      </c>
      <c r="DH475" s="5"/>
      <c r="DI475" s="5"/>
      <c r="DJ475" s="5"/>
      <c r="DK475" s="5"/>
      <c r="DL475" s="5"/>
      <c r="DM475" s="5"/>
      <c r="DN475" s="5"/>
      <c r="DO475" s="5"/>
      <c r="DP475" s="5"/>
      <c r="DQ475" s="2">
        <v>0</v>
      </c>
      <c r="DR475" s="5"/>
      <c r="DS475" s="5"/>
      <c r="DT475" s="2">
        <v>0</v>
      </c>
      <c r="DU475" s="2">
        <v>9.0606353868216298E-5</v>
      </c>
      <c r="DV475" s="2">
        <v>189</v>
      </c>
      <c r="DW475" s="2">
        <v>17</v>
      </c>
      <c r="DX475" s="2">
        <v>60</v>
      </c>
      <c r="DY475" s="10">
        <v>4</v>
      </c>
      <c r="DZ475" s="2">
        <v>0</v>
      </c>
      <c r="EA475" s="2">
        <v>270</v>
      </c>
      <c r="EB475" t="str">
        <f>VLOOKUP(J475,Hoja2!$A$2:$D$1241,2,0)</f>
        <v>Metropolitana</v>
      </c>
      <c r="EC475" t="str">
        <f>VLOOKUP(J475,Hoja2!$A$2:$D$1241,3,0)</f>
        <v>Zona VI - Metropolitana Nororiente</v>
      </c>
      <c r="ED475" t="str">
        <f>VLOOKUP(J475,Hoja2!$A$2:$D$1241,4,0)</f>
        <v>Tocancipa</v>
      </c>
    </row>
    <row r="476" spans="1:134" ht="16.5">
      <c r="A476" s="2">
        <v>475</v>
      </c>
      <c r="B476" s="3" t="s">
        <v>1890</v>
      </c>
      <c r="C476" s="3" t="s">
        <v>135</v>
      </c>
      <c r="D476" s="3" t="s">
        <v>136</v>
      </c>
      <c r="E476" s="3" t="s">
        <v>197</v>
      </c>
      <c r="F476" s="3" t="s">
        <v>841</v>
      </c>
      <c r="G476" s="3" t="s">
        <v>842</v>
      </c>
      <c r="H476" s="3" t="s">
        <v>140</v>
      </c>
      <c r="I476" s="3" t="s">
        <v>1891</v>
      </c>
      <c r="J476" s="3" t="s">
        <v>1892</v>
      </c>
      <c r="K476" s="2">
        <v>11.4</v>
      </c>
      <c r="L476" s="3" t="s">
        <v>143</v>
      </c>
      <c r="M476" s="2">
        <v>0</v>
      </c>
      <c r="N476" s="2">
        <v>18.667000000000002</v>
      </c>
      <c r="O476" s="2">
        <v>2.81</v>
      </c>
      <c r="P476" s="2">
        <v>2E-3</v>
      </c>
      <c r="Q476" s="2">
        <v>15.856</v>
      </c>
      <c r="R476" s="2">
        <v>0</v>
      </c>
      <c r="S476" s="2">
        <v>18.667000000000002</v>
      </c>
      <c r="T476" s="2">
        <v>8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3" t="s">
        <v>1890</v>
      </c>
      <c r="AC476" s="3" t="s">
        <v>1890</v>
      </c>
      <c r="AD476" s="3" t="s">
        <v>144</v>
      </c>
      <c r="AE476" s="3" t="s">
        <v>1891</v>
      </c>
      <c r="AF476" s="3" t="s">
        <v>1892</v>
      </c>
      <c r="AG476" s="4">
        <v>1645</v>
      </c>
      <c r="AH476" s="2">
        <v>87</v>
      </c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11"/>
      <c r="DZ476" s="5"/>
      <c r="EA476" s="5"/>
      <c r="EB476" t="str">
        <f>VLOOKUP(J476,Hoja2!$A$2:$D$1241,2,0)</f>
        <v>Metropolitana</v>
      </c>
      <c r="EC476" t="str">
        <f>VLOOKUP(J476,Hoja2!$A$2:$D$1241,3,0)</f>
        <v>Zona II - Metropolitana Suroccidente</v>
      </c>
      <c r="ED476" t="str">
        <f>VLOOKUP(J476,Hoja2!$A$2:$D$1241,4,0)</f>
        <v>Soacha</v>
      </c>
    </row>
    <row r="477" spans="1:134" ht="16.5">
      <c r="A477" s="2">
        <v>476</v>
      </c>
      <c r="B477" s="3" t="s">
        <v>1893</v>
      </c>
      <c r="C477" s="3" t="s">
        <v>135</v>
      </c>
      <c r="D477" s="3" t="s">
        <v>136</v>
      </c>
      <c r="E477" s="3" t="s">
        <v>197</v>
      </c>
      <c r="F477" s="3" t="s">
        <v>841</v>
      </c>
      <c r="G477" s="3" t="s">
        <v>842</v>
      </c>
      <c r="H477" s="3" t="s">
        <v>146</v>
      </c>
      <c r="I477" s="3" t="s">
        <v>1894</v>
      </c>
      <c r="J477" s="3" t="s">
        <v>1895</v>
      </c>
      <c r="K477" s="2">
        <v>11.4</v>
      </c>
      <c r="L477" s="3" t="s">
        <v>143</v>
      </c>
      <c r="M477" s="2">
        <v>0</v>
      </c>
      <c r="N477" s="2">
        <v>7.0640000000000001</v>
      </c>
      <c r="O477" s="2">
        <v>0.76100000000000001</v>
      </c>
      <c r="P477" s="2">
        <v>6.5000000000000002E-2</v>
      </c>
      <c r="Q477" s="2">
        <v>6.2380000000000004</v>
      </c>
      <c r="R477" s="2">
        <v>0</v>
      </c>
      <c r="S477" s="2">
        <v>7.0640000000000001</v>
      </c>
      <c r="T477" s="2">
        <v>2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3" t="s">
        <v>1893</v>
      </c>
      <c r="AC477" s="3" t="s">
        <v>1893</v>
      </c>
      <c r="AD477" s="3" t="s">
        <v>144</v>
      </c>
      <c r="AE477" s="3" t="s">
        <v>1894</v>
      </c>
      <c r="AF477" s="3" t="s">
        <v>1895</v>
      </c>
      <c r="AG477" s="4">
        <v>1636</v>
      </c>
      <c r="AH477" s="2">
        <v>166</v>
      </c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11"/>
      <c r="DZ477" s="5"/>
      <c r="EA477" s="5"/>
      <c r="EB477" t="str">
        <f>VLOOKUP(J477,Hoja2!$A$2:$D$1241,2,0)</f>
        <v>Metropolitana</v>
      </c>
      <c r="EC477" t="str">
        <f>VLOOKUP(J477,Hoja2!$A$2:$D$1241,3,0)</f>
        <v>Zona II - Metropolitana Suroccidente</v>
      </c>
      <c r="ED477" t="str">
        <f>VLOOKUP(J477,Hoja2!$A$2:$D$1241,4,0)</f>
        <v>Soacha</v>
      </c>
    </row>
    <row r="478" spans="1:134" ht="16.5">
      <c r="A478" s="2">
        <v>477</v>
      </c>
      <c r="B478" s="3" t="s">
        <v>1896</v>
      </c>
      <c r="C478" s="3" t="s">
        <v>135</v>
      </c>
      <c r="D478" s="3" t="s">
        <v>208</v>
      </c>
      <c r="E478" s="3" t="s">
        <v>209</v>
      </c>
      <c r="F478" s="3" t="s">
        <v>302</v>
      </c>
      <c r="G478" s="3" t="s">
        <v>303</v>
      </c>
      <c r="H478" s="3" t="s">
        <v>146</v>
      </c>
      <c r="I478" s="3" t="s">
        <v>1897</v>
      </c>
      <c r="J478" s="3" t="s">
        <v>1898</v>
      </c>
      <c r="K478" s="2">
        <v>11.4</v>
      </c>
      <c r="L478" s="3" t="s">
        <v>143</v>
      </c>
      <c r="M478" s="2">
        <v>0</v>
      </c>
      <c r="N478" s="2">
        <v>6.7169999999999996</v>
      </c>
      <c r="O478" s="2">
        <v>3.9729999999999999</v>
      </c>
      <c r="P478" s="2">
        <v>0</v>
      </c>
      <c r="Q478" s="2">
        <v>2.7440000000000002</v>
      </c>
      <c r="R478" s="2">
        <v>0</v>
      </c>
      <c r="S478" s="2">
        <v>6.7169999999999996</v>
      </c>
      <c r="T478" s="2">
        <v>10</v>
      </c>
      <c r="U478" s="2">
        <v>0</v>
      </c>
      <c r="V478" s="2">
        <v>0</v>
      </c>
      <c r="W478" s="2">
        <v>4</v>
      </c>
      <c r="X478" s="2">
        <v>0</v>
      </c>
      <c r="Y478" s="2">
        <v>0</v>
      </c>
      <c r="Z478" s="2">
        <v>0</v>
      </c>
      <c r="AA478" s="2">
        <v>0</v>
      </c>
      <c r="AB478" s="3" t="s">
        <v>1896</v>
      </c>
      <c r="AC478" s="3" t="s">
        <v>1896</v>
      </c>
      <c r="AD478" s="3" t="s">
        <v>144</v>
      </c>
      <c r="AE478" s="3" t="s">
        <v>1897</v>
      </c>
      <c r="AF478" s="3" t="s">
        <v>1898</v>
      </c>
      <c r="AG478" s="4">
        <v>1634</v>
      </c>
      <c r="AH478" s="2">
        <v>71</v>
      </c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11"/>
      <c r="DZ478" s="5"/>
      <c r="EA478" s="5"/>
      <c r="EB478" t="str">
        <f>VLOOKUP(J478,Hoja2!$A$2:$D$1241,2,0)</f>
        <v>Metropolitana</v>
      </c>
      <c r="EC478" t="str">
        <f>VLOOKUP(J478,Hoja2!$A$2:$D$1241,3,0)</f>
        <v>Zona IV - Metropolitana Centro Occidente</v>
      </c>
      <c r="ED478" t="str">
        <f>VLOOKUP(J478,Hoja2!$A$2:$D$1241,4,0)</f>
        <v>MOSQUERA</v>
      </c>
    </row>
    <row r="479" spans="1:134" ht="16.5">
      <c r="A479" s="2">
        <v>478</v>
      </c>
      <c r="B479" s="3" t="s">
        <v>1899</v>
      </c>
      <c r="C479" s="3" t="s">
        <v>135</v>
      </c>
      <c r="D479" s="3" t="s">
        <v>208</v>
      </c>
      <c r="E479" s="3" t="s">
        <v>197</v>
      </c>
      <c r="F479" s="3" t="s">
        <v>1650</v>
      </c>
      <c r="G479" s="3" t="s">
        <v>957</v>
      </c>
      <c r="H479" s="3" t="s">
        <v>140</v>
      </c>
      <c r="I479" s="3" t="s">
        <v>1900</v>
      </c>
      <c r="J479" s="3" t="s">
        <v>1901</v>
      </c>
      <c r="K479" s="2">
        <v>13.2</v>
      </c>
      <c r="L479" s="3" t="s">
        <v>219</v>
      </c>
      <c r="M479" s="2">
        <v>0</v>
      </c>
      <c r="N479" s="2">
        <v>51.533999999999999</v>
      </c>
      <c r="O479" s="2">
        <v>44.625</v>
      </c>
      <c r="P479" s="2">
        <v>6.9020000000000001</v>
      </c>
      <c r="Q479" s="2">
        <v>7.0000000000000001E-3</v>
      </c>
      <c r="R479" s="2">
        <v>0</v>
      </c>
      <c r="S479" s="2">
        <v>51.533999999999999</v>
      </c>
      <c r="T479" s="2">
        <v>15</v>
      </c>
      <c r="U479" s="2">
        <v>0</v>
      </c>
      <c r="V479" s="2">
        <v>0</v>
      </c>
      <c r="W479" s="2">
        <v>25</v>
      </c>
      <c r="X479" s="2">
        <v>0</v>
      </c>
      <c r="Y479" s="2">
        <v>0</v>
      </c>
      <c r="Z479" s="2">
        <v>0</v>
      </c>
      <c r="AA479" s="2">
        <v>0</v>
      </c>
      <c r="AB479" s="3" t="s">
        <v>1899</v>
      </c>
      <c r="AC479" s="3" t="s">
        <v>1899</v>
      </c>
      <c r="AD479" s="3" t="s">
        <v>144</v>
      </c>
      <c r="AE479" s="3" t="s">
        <v>1900</v>
      </c>
      <c r="AF479" s="3" t="s">
        <v>1901</v>
      </c>
      <c r="AG479" s="4">
        <v>1662</v>
      </c>
      <c r="AH479" s="2">
        <v>83</v>
      </c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11"/>
      <c r="DZ479" s="5"/>
      <c r="EA479" s="5"/>
      <c r="EB479" t="str">
        <f>VLOOKUP(J479,Hoja2!$A$2:$D$1241,2,0)</f>
        <v>Rural</v>
      </c>
      <c r="EC479" t="str">
        <f>VLOOKUP(J479,Hoja2!$A$2:$D$1241,3,0)</f>
        <v>Zona IX - Rural Occidental Sur</v>
      </c>
      <c r="ED479" t="str">
        <f>VLOOKUP(J479,Hoja2!$A$2:$D$1241,4,0)</f>
        <v>CABRERA</v>
      </c>
    </row>
    <row r="480" spans="1:134" ht="16.5">
      <c r="A480" s="2">
        <v>479</v>
      </c>
      <c r="B480" s="3" t="s">
        <v>1902</v>
      </c>
      <c r="C480" s="3" t="s">
        <v>135</v>
      </c>
      <c r="D480" s="3" t="s">
        <v>136</v>
      </c>
      <c r="E480" s="3" t="s">
        <v>177</v>
      </c>
      <c r="F480" s="3" t="s">
        <v>1657</v>
      </c>
      <c r="G480" s="3" t="s">
        <v>1658</v>
      </c>
      <c r="H480" s="3" t="s">
        <v>153</v>
      </c>
      <c r="I480" s="3" t="s">
        <v>1903</v>
      </c>
      <c r="J480" s="3" t="s">
        <v>1904</v>
      </c>
      <c r="K480" s="2">
        <v>11.4</v>
      </c>
      <c r="L480" s="3" t="s">
        <v>143</v>
      </c>
      <c r="M480" s="2">
        <v>0</v>
      </c>
      <c r="N480" s="2">
        <v>8.2080000000000002</v>
      </c>
      <c r="O480" s="2">
        <v>3.3620000000000001</v>
      </c>
      <c r="P480" s="2">
        <v>2.407</v>
      </c>
      <c r="Q480" s="2">
        <v>2.4380000000000002</v>
      </c>
      <c r="R480" s="2">
        <v>0</v>
      </c>
      <c r="S480" s="2">
        <v>8.2080000000000002</v>
      </c>
      <c r="T480" s="2">
        <v>16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3" t="s">
        <v>1902</v>
      </c>
      <c r="AC480" s="3" t="s">
        <v>1902</v>
      </c>
      <c r="AD480" s="3" t="s">
        <v>144</v>
      </c>
      <c r="AE480" s="3" t="s">
        <v>1903</v>
      </c>
      <c r="AF480" s="3" t="s">
        <v>1904</v>
      </c>
      <c r="AG480" s="4">
        <v>1673</v>
      </c>
      <c r="AH480" s="2">
        <v>483</v>
      </c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11"/>
      <c r="DZ480" s="5"/>
      <c r="EA480" s="5"/>
      <c r="EB480" t="str">
        <f>VLOOKUP(J480,Hoja2!$A$2:$D$1241,2,0)</f>
        <v>Metropolitana</v>
      </c>
      <c r="EC480" t="str">
        <f>VLOOKUP(J480,Hoja2!$A$2:$D$1241,3,0)</f>
        <v>Zona V - Metropolitana Noroccidente</v>
      </c>
      <c r="ED480" t="str">
        <f>VLOOKUP(J480,Hoja2!$A$2:$D$1241,4,0)</f>
        <v>Suba</v>
      </c>
    </row>
    <row r="481" spans="1:134" ht="16.5">
      <c r="A481" s="2">
        <v>480</v>
      </c>
      <c r="B481" s="3" t="s">
        <v>1905</v>
      </c>
      <c r="C481" s="3" t="s">
        <v>135</v>
      </c>
      <c r="D481" s="3" t="s">
        <v>136</v>
      </c>
      <c r="E481" s="3" t="s">
        <v>197</v>
      </c>
      <c r="F481" s="3" t="s">
        <v>865</v>
      </c>
      <c r="G481" s="3" t="s">
        <v>866</v>
      </c>
      <c r="H481" s="3" t="s">
        <v>140</v>
      </c>
      <c r="I481" s="3" t="s">
        <v>1906</v>
      </c>
      <c r="J481" s="3" t="s">
        <v>1907</v>
      </c>
      <c r="K481" s="2">
        <v>13.2</v>
      </c>
      <c r="L481" s="3" t="s">
        <v>143</v>
      </c>
      <c r="M481" s="2">
        <v>0</v>
      </c>
      <c r="N481" s="2">
        <v>4.125</v>
      </c>
      <c r="O481" s="2">
        <v>2.8530000000000002</v>
      </c>
      <c r="P481" s="2">
        <v>0.81200000000000006</v>
      </c>
      <c r="Q481" s="2">
        <v>0.46</v>
      </c>
      <c r="R481" s="2">
        <v>0</v>
      </c>
      <c r="S481" s="2">
        <v>4.125</v>
      </c>
      <c r="T481" s="2">
        <v>8</v>
      </c>
      <c r="U481" s="2">
        <v>0</v>
      </c>
      <c r="V481" s="2">
        <v>0</v>
      </c>
      <c r="W481" s="2">
        <v>6</v>
      </c>
      <c r="X481" s="2">
        <v>0</v>
      </c>
      <c r="Y481" s="2">
        <v>0</v>
      </c>
      <c r="Z481" s="2">
        <v>0</v>
      </c>
      <c r="AA481" s="2">
        <v>0</v>
      </c>
      <c r="AB481" s="3" t="s">
        <v>1905</v>
      </c>
      <c r="AC481" s="3" t="s">
        <v>1905</v>
      </c>
      <c r="AD481" s="3" t="s">
        <v>144</v>
      </c>
      <c r="AE481" s="3" t="s">
        <v>1906</v>
      </c>
      <c r="AF481" s="3" t="s">
        <v>1907</v>
      </c>
      <c r="AG481" s="4">
        <v>1668</v>
      </c>
      <c r="AH481" s="2">
        <v>26</v>
      </c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11"/>
      <c r="DZ481" s="5"/>
      <c r="EA481" s="5"/>
      <c r="EB481" t="str">
        <f>VLOOKUP(J481,Hoja2!$A$2:$D$1241,2,0)</f>
        <v>Rural</v>
      </c>
      <c r="EC481" t="str">
        <f>VLOOKUP(J481,Hoja2!$A$2:$D$1241,3,0)</f>
        <v>Zona IX - Rural Occidental Sur</v>
      </c>
      <c r="ED481" t="str">
        <f>VLOOKUP(J481,Hoja2!$A$2:$D$1241,4,0)</f>
        <v>Ricaute</v>
      </c>
    </row>
    <row r="482" spans="1:134" ht="16.5">
      <c r="A482" s="2">
        <v>481</v>
      </c>
      <c r="B482" s="3" t="s">
        <v>1908</v>
      </c>
      <c r="C482" s="3" t="s">
        <v>135</v>
      </c>
      <c r="D482" s="3" t="s">
        <v>136</v>
      </c>
      <c r="E482" s="3" t="s">
        <v>177</v>
      </c>
      <c r="F482" s="3" t="s">
        <v>977</v>
      </c>
      <c r="G482" s="3" t="s">
        <v>978</v>
      </c>
      <c r="H482" s="3" t="s">
        <v>146</v>
      </c>
      <c r="I482" s="3" t="s">
        <v>1909</v>
      </c>
      <c r="J482" s="3" t="s">
        <v>1910</v>
      </c>
      <c r="K482" s="2">
        <v>11.4</v>
      </c>
      <c r="L482" s="3" t="s">
        <v>143</v>
      </c>
      <c r="M482" s="2">
        <v>7167</v>
      </c>
      <c r="N482" s="2">
        <v>12.99</v>
      </c>
      <c r="O482" s="2">
        <v>5.9349999999999996</v>
      </c>
      <c r="P482" s="2">
        <v>5.0140000000000002</v>
      </c>
      <c r="Q482" s="2">
        <v>2.0409999999999999</v>
      </c>
      <c r="R482" s="2">
        <v>0</v>
      </c>
      <c r="S482" s="2">
        <v>12.99</v>
      </c>
      <c r="T482" s="2">
        <v>23</v>
      </c>
      <c r="U482" s="2">
        <v>0</v>
      </c>
      <c r="V482" s="2">
        <v>0</v>
      </c>
      <c r="W482" s="2">
        <v>5</v>
      </c>
      <c r="X482" s="2">
        <v>0</v>
      </c>
      <c r="Y482" s="2">
        <v>0</v>
      </c>
      <c r="Z482" s="2">
        <v>0</v>
      </c>
      <c r="AA482" s="2">
        <v>0</v>
      </c>
      <c r="AB482" s="3" t="s">
        <v>1908</v>
      </c>
      <c r="AC482" s="3" t="s">
        <v>1908</v>
      </c>
      <c r="AD482" s="3" t="s">
        <v>144</v>
      </c>
      <c r="AE482" s="3" t="s">
        <v>1909</v>
      </c>
      <c r="AF482" s="3" t="s">
        <v>1910</v>
      </c>
      <c r="AG482" s="4">
        <v>1313</v>
      </c>
      <c r="AH482" s="2">
        <v>479</v>
      </c>
      <c r="AI482" s="2">
        <v>3.8160690318966475E-2</v>
      </c>
      <c r="AJ482" s="2">
        <v>7.5672050994134883E-3</v>
      </c>
      <c r="AK482" s="2">
        <v>1.3529307921052884E-2</v>
      </c>
      <c r="AL482" s="2">
        <v>1.0424884154352812E-2</v>
      </c>
      <c r="AM482" s="2">
        <v>1.2124492530243874E-2</v>
      </c>
      <c r="AN482" s="2">
        <v>1.8931315621659974E-2</v>
      </c>
      <c r="AO482" s="2">
        <v>5.6106004709341132E-3</v>
      </c>
      <c r="AP482" s="2">
        <v>8.8977499405008126E-2</v>
      </c>
      <c r="AQ482" s="2">
        <v>7.1269151592990498E-3</v>
      </c>
      <c r="AR482" s="2">
        <v>5.5199623012850613E-2</v>
      </c>
      <c r="AS482" s="2">
        <v>2.3686306152662488E-2</v>
      </c>
      <c r="AT482" s="2">
        <v>2.4202670409548831E-2</v>
      </c>
      <c r="AU482" s="2">
        <v>0</v>
      </c>
      <c r="AV482" s="2">
        <v>0</v>
      </c>
      <c r="AW482" s="2">
        <v>0.27993183152601864</v>
      </c>
      <c r="AX482" s="2">
        <v>2.4461372464355816E-2</v>
      </c>
      <c r="AY482" s="2">
        <v>0</v>
      </c>
      <c r="AZ482" s="2">
        <v>1.1483062656182201E-3</v>
      </c>
      <c r="BA482" s="5"/>
      <c r="BB482" s="2">
        <v>1.1483062656182201E-3</v>
      </c>
      <c r="BC482" s="5"/>
      <c r="BD482" s="2">
        <v>3.6066800717029215E-3</v>
      </c>
      <c r="BE482" s="5"/>
      <c r="BF482" s="2">
        <v>7.2804718052297296E-2</v>
      </c>
      <c r="BG482" s="2">
        <v>8.6151002800510648E-2</v>
      </c>
      <c r="BH482" s="5"/>
      <c r="BI482" s="2">
        <v>5.7671774267975193E-4</v>
      </c>
      <c r="BJ482" s="5"/>
      <c r="BK482" s="5"/>
      <c r="BL482" s="2">
        <v>4.9590660505225955E-4</v>
      </c>
      <c r="BM482" s="5"/>
      <c r="BN482" s="5"/>
      <c r="BO482" s="5"/>
      <c r="BP482" s="5"/>
      <c r="BQ482" s="5"/>
      <c r="BR482" s="5"/>
      <c r="BS482" s="5"/>
      <c r="BT482" s="5"/>
      <c r="BU482" s="5"/>
      <c r="BV482" s="2">
        <v>3.1686458314396336E-2</v>
      </c>
      <c r="BW482" s="5"/>
      <c r="BX482" s="2">
        <v>1.11221883916088E-3</v>
      </c>
      <c r="BY482" s="5"/>
      <c r="BZ482" s="5"/>
      <c r="CA482" s="5"/>
      <c r="CB482" s="5"/>
      <c r="CC482" s="5"/>
      <c r="CD482" s="5"/>
      <c r="CE482" s="5"/>
      <c r="CF482" s="2">
        <v>1.26317485337573E-4</v>
      </c>
      <c r="CG482" s="5"/>
      <c r="CH482" s="2">
        <v>2.4461372464355816E-2</v>
      </c>
      <c r="CI482" s="5"/>
      <c r="CJ482" s="5"/>
      <c r="CK482" s="5"/>
      <c r="CL482" s="5"/>
      <c r="CM482" s="5"/>
      <c r="CN482" s="2">
        <v>0</v>
      </c>
      <c r="CO482" s="2">
        <v>5.2648508647420503E-2</v>
      </c>
      <c r="CP482" s="5"/>
      <c r="CQ482" s="5"/>
      <c r="CR482" s="2">
        <v>1.3411237289430761E-4</v>
      </c>
      <c r="CS482" s="5"/>
      <c r="CT482" s="2">
        <v>2.9905123837169915E-2</v>
      </c>
      <c r="CU482" s="2">
        <v>6.8406675739630691E-4</v>
      </c>
      <c r="CV482" s="5"/>
      <c r="CW482" s="5"/>
      <c r="CX482" s="5"/>
      <c r="CY482" s="5"/>
      <c r="CZ482" s="5"/>
      <c r="DA482" s="5"/>
      <c r="DB482" s="5"/>
      <c r="DC482" s="5"/>
      <c r="DD482" s="2">
        <v>0</v>
      </c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2">
        <v>0</v>
      </c>
      <c r="DR482" s="2">
        <v>0</v>
      </c>
      <c r="DS482" s="5"/>
      <c r="DT482" s="5"/>
      <c r="DU482" s="5"/>
      <c r="DV482" s="2">
        <v>5427</v>
      </c>
      <c r="DW482" s="2">
        <v>176</v>
      </c>
      <c r="DX482" s="2">
        <v>23</v>
      </c>
      <c r="DY482" s="10">
        <v>27</v>
      </c>
      <c r="DZ482" s="2">
        <v>0</v>
      </c>
      <c r="EA482" s="2">
        <v>5653</v>
      </c>
      <c r="EB482" t="str">
        <f>VLOOKUP(J482,Hoja2!$A$2:$D$1241,2,0)</f>
        <v>Metropolitana</v>
      </c>
      <c r="EC482" t="str">
        <f>VLOOKUP(J482,Hoja2!$A$2:$D$1241,3,0)</f>
        <v>Zona I - Metropolitana Suroriente</v>
      </c>
      <c r="ED482" t="str">
        <f>VLOOKUP(J482,Hoja2!$A$2:$D$1241,4,0)</f>
        <v>San Cristóbal</v>
      </c>
    </row>
    <row r="483" spans="1:134" ht="16.5">
      <c r="A483" s="2">
        <v>482</v>
      </c>
      <c r="B483" s="3" t="s">
        <v>1911</v>
      </c>
      <c r="C483" s="3" t="s">
        <v>135</v>
      </c>
      <c r="D483" s="3" t="s">
        <v>136</v>
      </c>
      <c r="E483" s="3" t="s">
        <v>197</v>
      </c>
      <c r="F483" s="3" t="s">
        <v>390</v>
      </c>
      <c r="G483" s="3" t="s">
        <v>391</v>
      </c>
      <c r="H483" s="3" t="s">
        <v>153</v>
      </c>
      <c r="I483" s="3" t="s">
        <v>1912</v>
      </c>
      <c r="J483" s="3" t="s">
        <v>1913</v>
      </c>
      <c r="K483" s="2">
        <v>11.4</v>
      </c>
      <c r="L483" s="3" t="s">
        <v>143</v>
      </c>
      <c r="M483" s="2">
        <v>3727</v>
      </c>
      <c r="N483" s="2">
        <v>16.518999999999998</v>
      </c>
      <c r="O483" s="2">
        <v>11.541</v>
      </c>
      <c r="P483" s="2">
        <v>0.33800000000000002</v>
      </c>
      <c r="Q483" s="2">
        <v>4.6399999999999997</v>
      </c>
      <c r="R483" s="2">
        <v>0</v>
      </c>
      <c r="S483" s="2">
        <v>16.518999999999998</v>
      </c>
      <c r="T483" s="2">
        <v>18</v>
      </c>
      <c r="U483" s="2">
        <v>0</v>
      </c>
      <c r="V483" s="2">
        <v>0</v>
      </c>
      <c r="W483" s="2">
        <v>2</v>
      </c>
      <c r="X483" s="2">
        <v>0</v>
      </c>
      <c r="Y483" s="2">
        <v>0</v>
      </c>
      <c r="Z483" s="2">
        <v>0</v>
      </c>
      <c r="AA483" s="2">
        <v>0</v>
      </c>
      <c r="AB483" s="3" t="s">
        <v>1911</v>
      </c>
      <c r="AC483" s="3" t="s">
        <v>1911</v>
      </c>
      <c r="AD483" s="3" t="s">
        <v>144</v>
      </c>
      <c r="AE483" s="3" t="s">
        <v>1912</v>
      </c>
      <c r="AF483" s="3" t="s">
        <v>1913</v>
      </c>
      <c r="AG483" s="4">
        <v>1215</v>
      </c>
      <c r="AH483" s="2">
        <v>331</v>
      </c>
      <c r="AI483" s="2">
        <v>4.9947700819221599E-5</v>
      </c>
      <c r="AJ483" s="2">
        <v>0</v>
      </c>
      <c r="AK483" s="2">
        <v>0</v>
      </c>
      <c r="AL483" s="2">
        <v>9.7314001853305195E-3</v>
      </c>
      <c r="AM483" s="2">
        <v>3.6641336055708582E-3</v>
      </c>
      <c r="AN483" s="2">
        <v>8.6997817476356029E-3</v>
      </c>
      <c r="AO483" s="2">
        <v>5.3524291989629257E-3</v>
      </c>
      <c r="AP483" s="2">
        <v>4.1135594358617383E-2</v>
      </c>
      <c r="AQ483" s="2">
        <v>1.9089611916018757E-3</v>
      </c>
      <c r="AR483" s="2">
        <v>1.480629746395102E-3</v>
      </c>
      <c r="AS483" s="2">
        <v>0.12787664954739</v>
      </c>
      <c r="AT483" s="2">
        <v>0.13451918804977619</v>
      </c>
      <c r="AU483" s="2">
        <v>0</v>
      </c>
      <c r="AV483" s="2">
        <v>0</v>
      </c>
      <c r="AW483" s="2">
        <v>0.29720802857904322</v>
      </c>
      <c r="AX483" s="2">
        <v>3.7210686753056492E-2</v>
      </c>
      <c r="AY483" s="5"/>
      <c r="AZ483" s="2">
        <v>0</v>
      </c>
      <c r="BA483" s="5"/>
      <c r="BB483" s="2">
        <v>0</v>
      </c>
      <c r="BC483" s="2">
        <v>0.11894634509461893</v>
      </c>
      <c r="BD483" s="2">
        <v>0</v>
      </c>
      <c r="BE483" s="5"/>
      <c r="BF483" s="5"/>
      <c r="BG483" s="2">
        <v>0.14360112585214907</v>
      </c>
      <c r="BH483" s="5"/>
      <c r="BI483" s="2">
        <v>5.0273871391550004E-3</v>
      </c>
      <c r="BJ483" s="5"/>
      <c r="BK483" s="5"/>
      <c r="BL483" s="5"/>
      <c r="BM483" s="5"/>
      <c r="BN483" s="5"/>
      <c r="BO483" s="5"/>
      <c r="BP483" s="2">
        <v>0</v>
      </c>
      <c r="BQ483" s="5"/>
      <c r="BR483" s="5"/>
      <c r="BS483" s="5"/>
      <c r="BT483" s="5"/>
      <c r="BU483" s="5"/>
      <c r="BV483" s="2">
        <v>1.026277717227448E-2</v>
      </c>
      <c r="BW483" s="5"/>
      <c r="BX483" s="2">
        <v>1.064588324986681E-4</v>
      </c>
      <c r="BY483" s="2">
        <v>4.9947700819221599E-5</v>
      </c>
      <c r="BZ483" s="5"/>
      <c r="CA483" s="5"/>
      <c r="CB483" s="5"/>
      <c r="CC483" s="2">
        <v>0</v>
      </c>
      <c r="CD483" s="5"/>
      <c r="CE483" s="5"/>
      <c r="CF483" s="2">
        <v>4.61619612801311E-3</v>
      </c>
      <c r="CG483" s="5"/>
      <c r="CH483" s="2">
        <v>3.7210686753056492E-2</v>
      </c>
      <c r="CI483" s="5"/>
      <c r="CJ483" s="5"/>
      <c r="CK483" s="5"/>
      <c r="CL483" s="5"/>
      <c r="CM483" s="5"/>
      <c r="CN483" s="5"/>
      <c r="CO483" s="2">
        <v>4.4121257175668144E-3</v>
      </c>
      <c r="CP483" s="5"/>
      <c r="CQ483" s="5"/>
      <c r="CR483" s="2">
        <v>4.5840179578692398E-4</v>
      </c>
      <c r="CS483" s="5"/>
      <c r="CT483" s="2">
        <v>2.1939181078110335E-3</v>
      </c>
      <c r="CU483" s="2">
        <v>7.533345038349952E-3</v>
      </c>
      <c r="CV483" s="5"/>
      <c r="CW483" s="5"/>
      <c r="CX483" s="5"/>
      <c r="CY483" s="5"/>
      <c r="CZ483" s="5"/>
      <c r="DA483" s="2">
        <v>0</v>
      </c>
      <c r="DB483" s="2">
        <v>0</v>
      </c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2">
        <v>0</v>
      </c>
      <c r="DR483" s="5"/>
      <c r="DS483" s="5"/>
      <c r="DT483" s="5"/>
      <c r="DU483" s="2">
        <v>0</v>
      </c>
      <c r="DV483" s="2">
        <v>2792</v>
      </c>
      <c r="DW483" s="2">
        <v>146</v>
      </c>
      <c r="DX483" s="2">
        <v>42</v>
      </c>
      <c r="DY483" s="10">
        <v>10</v>
      </c>
      <c r="DZ483" s="2">
        <v>0</v>
      </c>
      <c r="EA483" s="2">
        <v>2990</v>
      </c>
      <c r="EB483" t="str">
        <f>VLOOKUP(J483,Hoja2!$A$2:$D$1241,2,0)</f>
        <v>Metropolitana</v>
      </c>
      <c r="EC483" t="str">
        <f>VLOOKUP(J483,Hoja2!$A$2:$D$1241,3,0)</f>
        <v>Zona I - Metropolitana Suroriente</v>
      </c>
      <c r="ED483" t="str">
        <f>VLOOKUP(J483,Hoja2!$A$2:$D$1241,4,0)</f>
        <v>Usme</v>
      </c>
    </row>
    <row r="484" spans="1:134" ht="16.5">
      <c r="A484" s="2">
        <v>483</v>
      </c>
      <c r="B484" s="3" t="s">
        <v>1914</v>
      </c>
      <c r="C484" s="3" t="s">
        <v>135</v>
      </c>
      <c r="D484" s="3" t="s">
        <v>136</v>
      </c>
      <c r="E484" s="3" t="s">
        <v>197</v>
      </c>
      <c r="F484" s="3" t="s">
        <v>390</v>
      </c>
      <c r="G484" s="3" t="s">
        <v>391</v>
      </c>
      <c r="H484" s="3" t="s">
        <v>153</v>
      </c>
      <c r="I484" s="3" t="s">
        <v>1915</v>
      </c>
      <c r="J484" s="3" t="s">
        <v>1916</v>
      </c>
      <c r="K484" s="2">
        <v>11.4</v>
      </c>
      <c r="L484" s="3" t="s">
        <v>143</v>
      </c>
      <c r="M484" s="2">
        <v>6768</v>
      </c>
      <c r="N484" s="2">
        <v>9.7850000000000001</v>
      </c>
      <c r="O484" s="2">
        <v>3.1190000000000002</v>
      </c>
      <c r="P484" s="2">
        <v>3.0590000000000002</v>
      </c>
      <c r="Q484" s="2">
        <v>3.6070000000000002</v>
      </c>
      <c r="R484" s="2">
        <v>0</v>
      </c>
      <c r="S484" s="2">
        <v>9.7850000000000001</v>
      </c>
      <c r="T484" s="2">
        <v>26</v>
      </c>
      <c r="U484" s="2">
        <v>0</v>
      </c>
      <c r="V484" s="2">
        <v>0</v>
      </c>
      <c r="W484" s="2">
        <v>2</v>
      </c>
      <c r="X484" s="2">
        <v>0</v>
      </c>
      <c r="Y484" s="2">
        <v>0</v>
      </c>
      <c r="Z484" s="2">
        <v>0</v>
      </c>
      <c r="AA484" s="2">
        <v>0</v>
      </c>
      <c r="AB484" s="3" t="s">
        <v>1914</v>
      </c>
      <c r="AC484" s="3" t="s">
        <v>1914</v>
      </c>
      <c r="AD484" s="3" t="s">
        <v>144</v>
      </c>
      <c r="AE484" s="3" t="s">
        <v>1915</v>
      </c>
      <c r="AF484" s="3" t="s">
        <v>1916</v>
      </c>
      <c r="AG484" s="4">
        <v>1212</v>
      </c>
      <c r="AH484" s="2">
        <v>455</v>
      </c>
      <c r="AI484" s="2">
        <v>4.2078822552600433E-2</v>
      </c>
      <c r="AJ484" s="2">
        <v>0</v>
      </c>
      <c r="AK484" s="2">
        <v>2.8401112226608096E-2</v>
      </c>
      <c r="AL484" s="2">
        <v>1.142458840218131E-2</v>
      </c>
      <c r="AM484" s="2">
        <v>1.4723098971761633E-2</v>
      </c>
      <c r="AN484" s="2">
        <v>1.7507440676672169E-2</v>
      </c>
      <c r="AO484" s="2">
        <v>1.3537741903855191E-2</v>
      </c>
      <c r="AP484" s="2">
        <v>5.6795930759755191E-2</v>
      </c>
      <c r="AQ484" s="2">
        <v>4.5744706918727708E-2</v>
      </c>
      <c r="AR484" s="2">
        <v>1.9618875571683837E-2</v>
      </c>
      <c r="AS484" s="2">
        <v>1.9342329054902946E-3</v>
      </c>
      <c r="AT484" s="2">
        <v>1.4996678283902001E-3</v>
      </c>
      <c r="AU484" s="2">
        <v>0</v>
      </c>
      <c r="AV484" s="2">
        <v>0</v>
      </c>
      <c r="AW484" s="2">
        <v>7.5584094954552247E-2</v>
      </c>
      <c r="AX484" s="2">
        <v>0.15810920252838884</v>
      </c>
      <c r="AY484" s="2">
        <v>4.8419773756267398E-4</v>
      </c>
      <c r="AZ484" s="2">
        <v>1.9088723497222321E-2</v>
      </c>
      <c r="BA484" s="5"/>
      <c r="BB484" s="2">
        <v>1.9088723497222321E-2</v>
      </c>
      <c r="BC484" s="5"/>
      <c r="BD484" s="2">
        <v>0</v>
      </c>
      <c r="BE484" s="5"/>
      <c r="BF484" s="5"/>
      <c r="BG484" s="2">
        <v>3.2679038077400663E-2</v>
      </c>
      <c r="BH484" s="5"/>
      <c r="BI484" s="5"/>
      <c r="BJ484" s="5"/>
      <c r="BK484" s="5"/>
      <c r="BL484" s="5"/>
      <c r="BM484" s="5"/>
      <c r="BN484" s="5"/>
      <c r="BO484" s="5"/>
      <c r="BP484" s="2">
        <v>0</v>
      </c>
      <c r="BQ484" s="5"/>
      <c r="BR484" s="5"/>
      <c r="BS484" s="5"/>
      <c r="BT484" s="5"/>
      <c r="BU484" s="5"/>
      <c r="BV484" s="2">
        <v>1.5783911986665428E-2</v>
      </c>
      <c r="BW484" s="5"/>
      <c r="BX484" s="2">
        <v>8.7163852539630902E-3</v>
      </c>
      <c r="BY484" s="2">
        <v>2.2811849263185561E-4</v>
      </c>
      <c r="BZ484" s="5"/>
      <c r="CA484" s="5"/>
      <c r="CB484" s="5"/>
      <c r="CC484" s="2">
        <v>0</v>
      </c>
      <c r="CD484" s="5"/>
      <c r="CE484" s="5"/>
      <c r="CF484" s="2">
        <v>5.4639623998194399E-3</v>
      </c>
      <c r="CG484" s="5"/>
      <c r="CH484" s="2">
        <v>0.15810920252838884</v>
      </c>
      <c r="CI484" s="5"/>
      <c r="CJ484" s="2">
        <v>0</v>
      </c>
      <c r="CK484" s="5"/>
      <c r="CL484" s="5"/>
      <c r="CM484" s="5"/>
      <c r="CN484" s="2">
        <v>4.8419773756267398E-4</v>
      </c>
      <c r="CO484" s="2">
        <v>0</v>
      </c>
      <c r="CP484" s="5"/>
      <c r="CQ484" s="5"/>
      <c r="CR484" s="2">
        <v>1.39883509035854E-5</v>
      </c>
      <c r="CS484" s="5"/>
      <c r="CT484" s="2">
        <v>8.9859425201561302E-3</v>
      </c>
      <c r="CU484" s="2">
        <v>1.9961231695366415E-3</v>
      </c>
      <c r="CV484" s="5"/>
      <c r="CW484" s="5"/>
      <c r="CX484" s="5"/>
      <c r="CY484" s="5"/>
      <c r="CZ484" s="5"/>
      <c r="DA484" s="2">
        <v>0</v>
      </c>
      <c r="DB484" s="2">
        <v>0</v>
      </c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2">
        <v>1.7166247034754174E-3</v>
      </c>
      <c r="DR484" s="5"/>
      <c r="DS484" s="5"/>
      <c r="DT484" s="5"/>
      <c r="DU484" s="5"/>
      <c r="DV484" s="2">
        <v>6452</v>
      </c>
      <c r="DW484" s="2">
        <v>224</v>
      </c>
      <c r="DX484" s="2">
        <v>40</v>
      </c>
      <c r="DY484" s="10">
        <v>20</v>
      </c>
      <c r="DZ484" s="2">
        <v>0</v>
      </c>
      <c r="EA484" s="2">
        <v>6736</v>
      </c>
      <c r="EB484" t="str">
        <f>VLOOKUP(J484,Hoja2!$A$2:$D$1241,2,0)</f>
        <v>Metropolitana</v>
      </c>
      <c r="EC484" t="str">
        <f>VLOOKUP(J484,Hoja2!$A$2:$D$1241,3,0)</f>
        <v>Zona I - Metropolitana Suroriente</v>
      </c>
      <c r="ED484" t="str">
        <f>VLOOKUP(J484,Hoja2!$A$2:$D$1241,4,0)</f>
        <v>Usme</v>
      </c>
    </row>
    <row r="485" spans="1:134" ht="16.5">
      <c r="A485" s="2">
        <v>484</v>
      </c>
      <c r="B485" s="3" t="s">
        <v>1917</v>
      </c>
      <c r="C485" s="3" t="s">
        <v>135</v>
      </c>
      <c r="D485" s="3" t="s">
        <v>136</v>
      </c>
      <c r="E485" s="3" t="s">
        <v>197</v>
      </c>
      <c r="F485" s="3" t="s">
        <v>390</v>
      </c>
      <c r="G485" s="3" t="s">
        <v>391</v>
      </c>
      <c r="H485" s="3" t="s">
        <v>146</v>
      </c>
      <c r="I485" s="3" t="s">
        <v>1918</v>
      </c>
      <c r="J485" s="3" t="s">
        <v>1919</v>
      </c>
      <c r="K485" s="2">
        <v>11.4</v>
      </c>
      <c r="L485" s="3" t="s">
        <v>143</v>
      </c>
      <c r="M485" s="2">
        <v>6644</v>
      </c>
      <c r="N485" s="2">
        <v>16.440000000000001</v>
      </c>
      <c r="O485" s="2">
        <v>12.592000000000001</v>
      </c>
      <c r="P485" s="2">
        <v>2.1819999999999999</v>
      </c>
      <c r="Q485" s="2">
        <v>1.6659999999999999</v>
      </c>
      <c r="R485" s="2">
        <v>0</v>
      </c>
      <c r="S485" s="2">
        <v>16.440000000000001</v>
      </c>
      <c r="T485" s="2">
        <v>11</v>
      </c>
      <c r="U485" s="2">
        <v>0</v>
      </c>
      <c r="V485" s="2">
        <v>0</v>
      </c>
      <c r="W485" s="2">
        <v>7</v>
      </c>
      <c r="X485" s="2">
        <v>0</v>
      </c>
      <c r="Y485" s="2">
        <v>0</v>
      </c>
      <c r="Z485" s="2">
        <v>0</v>
      </c>
      <c r="AA485" s="2">
        <v>0</v>
      </c>
      <c r="AB485" s="3" t="s">
        <v>1917</v>
      </c>
      <c r="AC485" s="3" t="s">
        <v>1917</v>
      </c>
      <c r="AD485" s="3" t="s">
        <v>144</v>
      </c>
      <c r="AE485" s="3" t="s">
        <v>1918</v>
      </c>
      <c r="AF485" s="3" t="s">
        <v>1919</v>
      </c>
      <c r="AG485" s="4">
        <v>1234</v>
      </c>
      <c r="AH485" s="2">
        <v>145</v>
      </c>
      <c r="AI485" s="2">
        <v>0</v>
      </c>
      <c r="AJ485" s="2">
        <v>0</v>
      </c>
      <c r="AK485" s="2">
        <v>0</v>
      </c>
      <c r="AL485" s="2">
        <v>2.3124386722275197E-3</v>
      </c>
      <c r="AM485" s="2">
        <v>0</v>
      </c>
      <c r="AN485" s="2">
        <v>2.9475483283784999E-5</v>
      </c>
      <c r="AO485" s="2">
        <v>2.2185201277180469E-4</v>
      </c>
      <c r="AP485" s="2">
        <v>2.0712518218708162E-2</v>
      </c>
      <c r="AQ485" s="2">
        <v>0</v>
      </c>
      <c r="AR485" s="2">
        <v>3.139607126516359E-3</v>
      </c>
      <c r="AS485" s="2">
        <v>3.7710414797573148E-3</v>
      </c>
      <c r="AT485" s="2">
        <v>2.764947834989507E-3</v>
      </c>
      <c r="AU485" s="2">
        <v>0</v>
      </c>
      <c r="AV485" s="2">
        <v>0</v>
      </c>
      <c r="AW485" s="2">
        <v>1.2060389749726142E-2</v>
      </c>
      <c r="AX485" s="2">
        <v>8.3691509954281901E-4</v>
      </c>
      <c r="AY485" s="2">
        <v>2.0150815588623199E-4</v>
      </c>
      <c r="AZ485" s="2">
        <v>1.9853067823099257E-2</v>
      </c>
      <c r="BA485" s="5"/>
      <c r="BB485" s="2">
        <v>0</v>
      </c>
      <c r="BC485" s="2">
        <v>3.0193117291580475E-3</v>
      </c>
      <c r="BD485" s="5"/>
      <c r="BE485" s="5"/>
      <c r="BF485" s="5"/>
      <c r="BG485" s="2">
        <v>1.7627884079875736E-3</v>
      </c>
      <c r="BH485" s="5"/>
      <c r="BI485" s="5"/>
      <c r="BJ485" s="5"/>
      <c r="BK485" s="5"/>
      <c r="BL485" s="2">
        <v>1.7484994014271299E-5</v>
      </c>
      <c r="BM485" s="5"/>
      <c r="BN485" s="5"/>
      <c r="BO485" s="5"/>
      <c r="BP485" s="5"/>
      <c r="BQ485" s="2">
        <v>0</v>
      </c>
      <c r="BR485" s="5"/>
      <c r="BS485" s="5"/>
      <c r="BT485" s="5"/>
      <c r="BU485" s="5"/>
      <c r="BV485" s="2">
        <v>4.0866250810428816E-3</v>
      </c>
      <c r="BW485" s="5"/>
      <c r="BX485" s="2">
        <v>3.7816188996368399E-5</v>
      </c>
      <c r="BY485" s="2">
        <v>0</v>
      </c>
      <c r="BZ485" s="5"/>
      <c r="CA485" s="5"/>
      <c r="CB485" s="5"/>
      <c r="CC485" s="5"/>
      <c r="CD485" s="5"/>
      <c r="CE485" s="5"/>
      <c r="CF485" s="5"/>
      <c r="CG485" s="5"/>
      <c r="CH485" s="2">
        <v>8.3691509954281901E-4</v>
      </c>
      <c r="CI485" s="5"/>
      <c r="CJ485" s="5"/>
      <c r="CK485" s="5"/>
      <c r="CL485" s="5"/>
      <c r="CM485" s="5"/>
      <c r="CN485" s="2">
        <v>2.0150815588623199E-4</v>
      </c>
      <c r="CO485" s="2">
        <v>0</v>
      </c>
      <c r="CP485" s="5"/>
      <c r="CQ485" s="5"/>
      <c r="CR485" s="2">
        <v>0</v>
      </c>
      <c r="CS485" s="2">
        <v>0</v>
      </c>
      <c r="CT485" s="2">
        <v>4.7520799287603931E-4</v>
      </c>
      <c r="CU485" s="2">
        <v>2.2203546217092981E-3</v>
      </c>
      <c r="CV485" s="5"/>
      <c r="CW485" s="5"/>
      <c r="CX485" s="5"/>
      <c r="CY485" s="5"/>
      <c r="CZ485" s="5"/>
      <c r="DA485" s="2">
        <v>0</v>
      </c>
      <c r="DB485" s="5"/>
      <c r="DC485" s="5"/>
      <c r="DD485" s="2">
        <v>0</v>
      </c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2">
        <v>1.9853067823099257E-2</v>
      </c>
      <c r="DT485" s="5"/>
      <c r="DU485" s="2">
        <v>4.4080073394166399E-4</v>
      </c>
      <c r="DV485" s="2">
        <v>599</v>
      </c>
      <c r="DW485" s="2">
        <v>15</v>
      </c>
      <c r="DX485" s="2">
        <v>44</v>
      </c>
      <c r="DY485" s="10">
        <v>0</v>
      </c>
      <c r="DZ485" s="2">
        <v>0</v>
      </c>
      <c r="EA485" s="2">
        <v>658</v>
      </c>
      <c r="EB485" t="str">
        <f>VLOOKUP(J485,Hoja2!$A$2:$D$1241,2,0)</f>
        <v>Metropolitana</v>
      </c>
      <c r="EC485" t="str">
        <f>VLOOKUP(J485,Hoja2!$A$2:$D$1241,3,0)</f>
        <v>Zona I - Metropolitana Suroriente</v>
      </c>
      <c r="ED485" t="str">
        <f>VLOOKUP(J485,Hoja2!$A$2:$D$1241,4,0)</f>
        <v>Usme</v>
      </c>
    </row>
    <row r="486" spans="1:134" ht="16.5">
      <c r="A486" s="2">
        <v>485</v>
      </c>
      <c r="B486" s="3" t="s">
        <v>1920</v>
      </c>
      <c r="C486" s="3" t="s">
        <v>135</v>
      </c>
      <c r="D486" s="3" t="s">
        <v>136</v>
      </c>
      <c r="E486" s="3" t="s">
        <v>197</v>
      </c>
      <c r="F486" s="3" t="s">
        <v>390</v>
      </c>
      <c r="G486" s="3" t="s">
        <v>391</v>
      </c>
      <c r="H486" s="3" t="s">
        <v>146</v>
      </c>
      <c r="I486" s="3" t="s">
        <v>1921</v>
      </c>
      <c r="J486" s="3" t="s">
        <v>1922</v>
      </c>
      <c r="K486" s="2">
        <v>11.4</v>
      </c>
      <c r="L486" s="3" t="s">
        <v>143</v>
      </c>
      <c r="M486" s="2">
        <v>4086</v>
      </c>
      <c r="N486" s="2">
        <v>4.8460000000000001</v>
      </c>
      <c r="O486" s="2">
        <v>4.0309999999999997</v>
      </c>
      <c r="P486" s="2">
        <v>0</v>
      </c>
      <c r="Q486" s="2">
        <v>0.81499999999999995</v>
      </c>
      <c r="R486" s="2">
        <v>0</v>
      </c>
      <c r="S486" s="2">
        <v>4.8460000000000001</v>
      </c>
      <c r="T486" s="2">
        <v>20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3" t="s">
        <v>1920</v>
      </c>
      <c r="AC486" s="3" t="s">
        <v>1920</v>
      </c>
      <c r="AD486" s="3" t="s">
        <v>144</v>
      </c>
      <c r="AE486" s="3" t="s">
        <v>1921</v>
      </c>
      <c r="AF486" s="3" t="s">
        <v>1923</v>
      </c>
      <c r="AG486" s="4">
        <v>1228</v>
      </c>
      <c r="AH486" s="2">
        <v>349</v>
      </c>
      <c r="AI486" s="2">
        <v>3.7386406519322402E-2</v>
      </c>
      <c r="AJ486" s="2">
        <v>0</v>
      </c>
      <c r="AK486" s="2">
        <v>9.8143999100836106E-4</v>
      </c>
      <c r="AL486" s="2">
        <v>1.5426134980615708E-2</v>
      </c>
      <c r="AM486" s="2">
        <v>4.0133081301814196E-3</v>
      </c>
      <c r="AN486" s="2">
        <v>3.8642810002934014E-2</v>
      </c>
      <c r="AO486" s="2">
        <v>4.703110171039201E-3</v>
      </c>
      <c r="AP486" s="2">
        <v>4.0717855398846306E-3</v>
      </c>
      <c r="AQ486" s="2">
        <v>1.8745257085198508E-3</v>
      </c>
      <c r="AR486" s="2">
        <v>1.582321222347322E-4</v>
      </c>
      <c r="AS486" s="2">
        <v>1.2205909992787525E-2</v>
      </c>
      <c r="AT486" s="2">
        <v>4.7197484650068704E-4</v>
      </c>
      <c r="AU486" s="5"/>
      <c r="AV486" s="2">
        <v>0</v>
      </c>
      <c r="AW486" s="2">
        <v>7.6971724430902735E-2</v>
      </c>
      <c r="AX486" s="2">
        <v>4.2963913574125788E-2</v>
      </c>
      <c r="AY486" s="5"/>
      <c r="AZ486" s="5"/>
      <c r="BA486" s="5"/>
      <c r="BB486" s="5"/>
      <c r="BC486" s="5"/>
      <c r="BD486" s="5"/>
      <c r="BE486" s="5"/>
      <c r="BF486" s="5"/>
      <c r="BG486" s="2">
        <v>4.4923975052133462E-2</v>
      </c>
      <c r="BH486" s="5"/>
      <c r="BI486" s="5"/>
      <c r="BJ486" s="5"/>
      <c r="BK486" s="5"/>
      <c r="BL486" s="5"/>
      <c r="BM486" s="5"/>
      <c r="BN486" s="5"/>
      <c r="BO486" s="5"/>
      <c r="BP486" s="5"/>
      <c r="BQ486" s="2">
        <v>1.0895836422878901E-3</v>
      </c>
      <c r="BR486" s="5"/>
      <c r="BS486" s="5"/>
      <c r="BT486" s="5"/>
      <c r="BU486" s="5"/>
      <c r="BV486" s="2">
        <v>7.5496095808443991E-3</v>
      </c>
      <c r="BW486" s="5"/>
      <c r="BX486" s="2">
        <v>2.5104659785657631E-3</v>
      </c>
      <c r="BY486" s="2">
        <v>1.5420760226595099E-4</v>
      </c>
      <c r="BZ486" s="5"/>
      <c r="CA486" s="5"/>
      <c r="CB486" s="5"/>
      <c r="CC486" s="5"/>
      <c r="CD486" s="5"/>
      <c r="CE486" s="5"/>
      <c r="CF486" s="2">
        <v>1.4830201157765284E-3</v>
      </c>
      <c r="CG486" s="5"/>
      <c r="CH486" s="2">
        <v>4.2963913574125788E-2</v>
      </c>
      <c r="CI486" s="5"/>
      <c r="CJ486" s="5"/>
      <c r="CK486" s="5"/>
      <c r="CL486" s="5"/>
      <c r="CM486" s="5"/>
      <c r="CN486" s="5"/>
      <c r="CO486" s="2">
        <v>6.3147053812271899E-4</v>
      </c>
      <c r="CP486" s="5"/>
      <c r="CQ486" s="5"/>
      <c r="CR486" s="2">
        <v>1.404505461967163E-2</v>
      </c>
      <c r="CS486" s="5"/>
      <c r="CT486" s="2">
        <v>3.8064155487628781E-3</v>
      </c>
      <c r="CU486" s="2">
        <v>2.9897770309807246E-4</v>
      </c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2">
        <v>4.7894404937344698E-4</v>
      </c>
      <c r="DR486" s="5"/>
      <c r="DS486" s="2">
        <v>0</v>
      </c>
      <c r="DT486" s="5"/>
      <c r="DU486" s="2">
        <v>0</v>
      </c>
      <c r="DV486" s="2">
        <v>3594</v>
      </c>
      <c r="DW486" s="2">
        <v>493</v>
      </c>
      <c r="DX486" s="2">
        <v>31</v>
      </c>
      <c r="DY486" s="10">
        <v>21</v>
      </c>
      <c r="DZ486" s="2">
        <v>0</v>
      </c>
      <c r="EA486" s="2">
        <v>4139</v>
      </c>
      <c r="EB486" t="str">
        <f>VLOOKUP(J486,Hoja2!$A$2:$D$1241,2,0)</f>
        <v>Metropolitana</v>
      </c>
      <c r="EC486" t="str">
        <f>VLOOKUP(J486,Hoja2!$A$2:$D$1241,3,0)</f>
        <v>Zona I - Metropolitana Suroriente</v>
      </c>
      <c r="ED486" t="str">
        <f>VLOOKUP(J486,Hoja2!$A$2:$D$1241,4,0)</f>
        <v>Usme</v>
      </c>
    </row>
    <row r="487" spans="1:134" ht="16.5">
      <c r="A487" s="2">
        <v>486</v>
      </c>
      <c r="B487" s="3" t="s">
        <v>1924</v>
      </c>
      <c r="C487" s="3" t="s">
        <v>135</v>
      </c>
      <c r="D487" s="3" t="s">
        <v>136</v>
      </c>
      <c r="E487" s="3" t="s">
        <v>197</v>
      </c>
      <c r="F487" s="3" t="s">
        <v>398</v>
      </c>
      <c r="G487" s="3" t="s">
        <v>399</v>
      </c>
      <c r="H487" s="3" t="s">
        <v>153</v>
      </c>
      <c r="I487" s="3" t="s">
        <v>1925</v>
      </c>
      <c r="J487" s="3" t="s">
        <v>1926</v>
      </c>
      <c r="K487" s="2">
        <v>11.4</v>
      </c>
      <c r="L487" s="3" t="s">
        <v>143</v>
      </c>
      <c r="M487" s="2">
        <v>8062</v>
      </c>
      <c r="N487" s="2">
        <v>9.968</v>
      </c>
      <c r="O487" s="2">
        <v>7.5220000000000002</v>
      </c>
      <c r="P487" s="2">
        <v>3.0000000000000001E-3</v>
      </c>
      <c r="Q487" s="2">
        <v>2.4430000000000001</v>
      </c>
      <c r="R487" s="2">
        <v>0</v>
      </c>
      <c r="S487" s="2">
        <v>9.968</v>
      </c>
      <c r="T487" s="2">
        <v>27</v>
      </c>
      <c r="U487" s="2">
        <v>0</v>
      </c>
      <c r="V487" s="2">
        <v>0</v>
      </c>
      <c r="W487" s="2">
        <v>1</v>
      </c>
      <c r="X487" s="2">
        <v>0</v>
      </c>
      <c r="Y487" s="2">
        <v>0</v>
      </c>
      <c r="Z487" s="2">
        <v>0</v>
      </c>
      <c r="AA487" s="2">
        <v>0</v>
      </c>
      <c r="AB487" s="3" t="s">
        <v>1924</v>
      </c>
      <c r="AC487" s="3" t="s">
        <v>1924</v>
      </c>
      <c r="AD487" s="3" t="s">
        <v>144</v>
      </c>
      <c r="AE487" s="3" t="s">
        <v>1925</v>
      </c>
      <c r="AF487" s="3" t="s">
        <v>1926</v>
      </c>
      <c r="AG487" s="4">
        <v>1161</v>
      </c>
      <c r="AH487" s="2">
        <v>564</v>
      </c>
      <c r="AI487" s="2">
        <v>1.3271974816310692E-2</v>
      </c>
      <c r="AJ487" s="2">
        <v>2.737663233933986E-2</v>
      </c>
      <c r="AK487" s="2">
        <v>1.0655824825436944E-2</v>
      </c>
      <c r="AL487" s="2">
        <v>2.0067558688233594E-2</v>
      </c>
      <c r="AM487" s="2">
        <v>0.14185443680252485</v>
      </c>
      <c r="AN487" s="2">
        <v>9.765874566264586E-2</v>
      </c>
      <c r="AO487" s="2">
        <v>5.236186986740201E-2</v>
      </c>
      <c r="AP487" s="2">
        <v>1.1731362929370255E-2</v>
      </c>
      <c r="AQ487" s="2">
        <v>1.3704316035000079E-3</v>
      </c>
      <c r="AR487" s="2">
        <v>1.7087556128728533E-3</v>
      </c>
      <c r="AS487" s="2">
        <v>7.0227814148910869E-2</v>
      </c>
      <c r="AT487" s="2">
        <v>2.3031264500356214E-2</v>
      </c>
      <c r="AU487" s="2">
        <v>0</v>
      </c>
      <c r="AV487" s="2">
        <v>0</v>
      </c>
      <c r="AW487" s="2">
        <v>0.22282045720318566</v>
      </c>
      <c r="AX487" s="2">
        <v>0.21960256082225646</v>
      </c>
      <c r="AY487" s="2">
        <v>8.6452809959363698E-3</v>
      </c>
      <c r="AZ487" s="2">
        <v>2.0248372775525499E-2</v>
      </c>
      <c r="BA487" s="5"/>
      <c r="BB487" s="2">
        <v>2.0248372775525499E-2</v>
      </c>
      <c r="BC487" s="5"/>
      <c r="BD487" s="5"/>
      <c r="BE487" s="5"/>
      <c r="BF487" s="5"/>
      <c r="BG487" s="2">
        <v>2.51210738835334E-2</v>
      </c>
      <c r="BH487" s="5"/>
      <c r="BI487" s="2">
        <v>0.13120708804385456</v>
      </c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2">
        <v>2.1583090180191857E-2</v>
      </c>
      <c r="BW487" s="5"/>
      <c r="BX487" s="2">
        <v>5.5106026235399739E-3</v>
      </c>
      <c r="BY487" s="2">
        <v>1.635479240882148E-4</v>
      </c>
      <c r="BZ487" s="5"/>
      <c r="CA487" s="5"/>
      <c r="CB487" s="5"/>
      <c r="CC487" s="5"/>
      <c r="CD487" s="5"/>
      <c r="CE487" s="5"/>
      <c r="CF487" s="2">
        <v>1.4716255718927201E-3</v>
      </c>
      <c r="CG487" s="5"/>
      <c r="CH487" s="2">
        <v>0.21960256082225646</v>
      </c>
      <c r="CI487" s="5"/>
      <c r="CJ487" s="2">
        <v>3.75489397188201E-5</v>
      </c>
      <c r="CK487" s="5"/>
      <c r="CL487" s="5"/>
      <c r="CM487" s="5"/>
      <c r="CN487" s="2">
        <v>8.6452809959363698E-3</v>
      </c>
      <c r="CO487" s="2">
        <v>0</v>
      </c>
      <c r="CP487" s="5"/>
      <c r="CQ487" s="5"/>
      <c r="CR487" s="2">
        <v>0</v>
      </c>
      <c r="CS487" s="5"/>
      <c r="CT487" s="2">
        <v>4.0360254558990862E-3</v>
      </c>
      <c r="CU487" s="2">
        <v>9.9195292621962229E-3</v>
      </c>
      <c r="CV487" s="5"/>
      <c r="CW487" s="5"/>
      <c r="CX487" s="5"/>
      <c r="CY487" s="5"/>
      <c r="CZ487" s="2">
        <v>0</v>
      </c>
      <c r="DA487" s="5"/>
      <c r="DB487" s="2">
        <v>0</v>
      </c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2">
        <v>2.5163453561731588E-3</v>
      </c>
      <c r="DR487" s="5"/>
      <c r="DS487" s="2">
        <v>0</v>
      </c>
      <c r="DT487" s="5"/>
      <c r="DU487" s="2">
        <v>2.1253979962097699E-2</v>
      </c>
      <c r="DV487" s="2">
        <v>6055</v>
      </c>
      <c r="DW487" s="2">
        <v>641</v>
      </c>
      <c r="DX487" s="2">
        <v>76</v>
      </c>
      <c r="DY487" s="10">
        <v>27</v>
      </c>
      <c r="DZ487" s="2">
        <v>0</v>
      </c>
      <c r="EA487" s="2">
        <v>6799</v>
      </c>
      <c r="EB487" t="str">
        <f>VLOOKUP(J487,Hoja2!$A$2:$D$1241,2,0)</f>
        <v>Metropolitana</v>
      </c>
      <c r="EC487" t="str">
        <f>VLOOKUP(J487,Hoja2!$A$2:$D$1241,3,0)</f>
        <v>Zona I - Metropolitana Suroriente</v>
      </c>
      <c r="ED487" t="str">
        <f>VLOOKUP(J487,Hoja2!$A$2:$D$1241,4,0)</f>
        <v>Ciudad Bolívar</v>
      </c>
    </row>
    <row r="488" spans="1:134" ht="16.5">
      <c r="A488" s="2">
        <v>487</v>
      </c>
      <c r="B488" s="3" t="s">
        <v>1927</v>
      </c>
      <c r="C488" s="3" t="s">
        <v>135</v>
      </c>
      <c r="D488" s="3" t="s">
        <v>136</v>
      </c>
      <c r="E488" s="3" t="s">
        <v>197</v>
      </c>
      <c r="F488" s="3" t="s">
        <v>406</v>
      </c>
      <c r="G488" s="3" t="s">
        <v>407</v>
      </c>
      <c r="H488" s="3" t="s">
        <v>140</v>
      </c>
      <c r="I488" s="3" t="s">
        <v>1928</v>
      </c>
      <c r="J488" s="3" t="s">
        <v>1929</v>
      </c>
      <c r="K488" s="2">
        <v>11.4</v>
      </c>
      <c r="L488" s="3" t="s">
        <v>143</v>
      </c>
      <c r="M488" s="2">
        <v>13744</v>
      </c>
      <c r="N488" s="2">
        <v>15.595000000000001</v>
      </c>
      <c r="O488" s="2">
        <v>5.9210000000000003</v>
      </c>
      <c r="P488" s="2">
        <v>2.234</v>
      </c>
      <c r="Q488" s="2">
        <v>7.4409999999999998</v>
      </c>
      <c r="R488" s="2">
        <v>0</v>
      </c>
      <c r="S488" s="2">
        <v>15.595000000000001</v>
      </c>
      <c r="T488" s="2">
        <v>56</v>
      </c>
      <c r="U488" s="2">
        <v>0</v>
      </c>
      <c r="V488" s="2">
        <v>0</v>
      </c>
      <c r="W488" s="2">
        <v>1</v>
      </c>
      <c r="X488" s="2">
        <v>0</v>
      </c>
      <c r="Y488" s="2">
        <v>0</v>
      </c>
      <c r="Z488" s="2">
        <v>0</v>
      </c>
      <c r="AA488" s="2">
        <v>0</v>
      </c>
      <c r="AB488" s="3" t="s">
        <v>1927</v>
      </c>
      <c r="AC488" s="3" t="s">
        <v>1927</v>
      </c>
      <c r="AD488" s="3" t="s">
        <v>144</v>
      </c>
      <c r="AE488" s="3" t="s">
        <v>1928</v>
      </c>
      <c r="AF488" s="3" t="s">
        <v>1929</v>
      </c>
      <c r="AG488" s="4">
        <v>243</v>
      </c>
      <c r="AH488" s="2">
        <v>872</v>
      </c>
      <c r="AI488" s="2">
        <v>1.7553221829742272E-2</v>
      </c>
      <c r="AJ488" s="2">
        <v>3.6939729661695279E-2</v>
      </c>
      <c r="AK488" s="2">
        <v>2.547612314898684E-2</v>
      </c>
      <c r="AL488" s="2">
        <v>7.6192953856939419E-3</v>
      </c>
      <c r="AM488" s="2">
        <v>0.48973955149785947</v>
      </c>
      <c r="AN488" s="2">
        <v>0.6624497171925382</v>
      </c>
      <c r="AO488" s="2">
        <v>0.53382249022879125</v>
      </c>
      <c r="AP488" s="2">
        <v>0.16476547604769937</v>
      </c>
      <c r="AQ488" s="2">
        <v>0.11381861183822219</v>
      </c>
      <c r="AR488" s="2">
        <v>0.21557161980736461</v>
      </c>
      <c r="AS488" s="2">
        <v>0.27894843060952562</v>
      </c>
      <c r="AT488" s="2">
        <v>1.5196271696288965E-2</v>
      </c>
      <c r="AU488" s="2">
        <v>0</v>
      </c>
      <c r="AV488" s="2">
        <v>0</v>
      </c>
      <c r="AW488" s="2">
        <v>0.4708822949177881</v>
      </c>
      <c r="AX488" s="2">
        <v>2.051990939395782</v>
      </c>
      <c r="AY488" s="2">
        <v>1.7179793259334955E-2</v>
      </c>
      <c r="AZ488" s="2">
        <v>2.1847511371502447E-2</v>
      </c>
      <c r="BA488" s="5"/>
      <c r="BB488" s="2">
        <v>2.1847511371502447E-2</v>
      </c>
      <c r="BC488" s="5"/>
      <c r="BD488" s="2">
        <v>0</v>
      </c>
      <c r="BE488" s="5"/>
      <c r="BF488" s="5"/>
      <c r="BG488" s="2">
        <v>0.22965125871152678</v>
      </c>
      <c r="BH488" s="5"/>
      <c r="BI488" s="2">
        <v>0</v>
      </c>
      <c r="BJ488" s="5"/>
      <c r="BK488" s="5"/>
      <c r="BL488" s="5"/>
      <c r="BM488" s="5"/>
      <c r="BN488" s="5"/>
      <c r="BO488" s="2">
        <v>1.0421438130394599E-3</v>
      </c>
      <c r="BP488" s="2">
        <v>1.2648435899440032E-3</v>
      </c>
      <c r="BQ488" s="5"/>
      <c r="BR488" s="5"/>
      <c r="BS488" s="2">
        <v>0</v>
      </c>
      <c r="BT488" s="5"/>
      <c r="BU488" s="5"/>
      <c r="BV488" s="2">
        <v>0.10264938600795545</v>
      </c>
      <c r="BW488" s="5"/>
      <c r="BX488" s="2">
        <v>8.93869114418321E-4</v>
      </c>
      <c r="BY488" s="2">
        <v>3.5628057108690408E-3</v>
      </c>
      <c r="BZ488" s="5"/>
      <c r="CA488" s="2">
        <v>5.7371334609177697E-5</v>
      </c>
      <c r="CB488" s="5"/>
      <c r="CC488" s="2">
        <v>0</v>
      </c>
      <c r="CD488" s="2">
        <v>7.2476956440769699E-3</v>
      </c>
      <c r="CE488" s="5"/>
      <c r="CF488" s="2">
        <v>3.5187566720274401E-5</v>
      </c>
      <c r="CG488" s="5"/>
      <c r="CH488" s="2">
        <v>2.051990939395782</v>
      </c>
      <c r="CI488" s="5"/>
      <c r="CJ488" s="5"/>
      <c r="CK488" s="5"/>
      <c r="CL488" s="5"/>
      <c r="CM488" s="5"/>
      <c r="CN488" s="2">
        <v>1.7179793259334955E-2</v>
      </c>
      <c r="CO488" s="2">
        <v>2.7941286723734773E-2</v>
      </c>
      <c r="CP488" s="5"/>
      <c r="CQ488" s="5"/>
      <c r="CR488" s="5"/>
      <c r="CS488" s="2">
        <v>1.96556238155543E-4</v>
      </c>
      <c r="CT488" s="2">
        <v>7.4475770255001059E-2</v>
      </c>
      <c r="CU488" s="2">
        <v>6.4748143109740024E-3</v>
      </c>
      <c r="CV488" s="5"/>
      <c r="CW488" s="5"/>
      <c r="CX488" s="5"/>
      <c r="CY488" s="5"/>
      <c r="CZ488" s="5"/>
      <c r="DA488" s="5"/>
      <c r="DB488" s="2">
        <v>0</v>
      </c>
      <c r="DC488" s="5"/>
      <c r="DD488" s="2">
        <v>0</v>
      </c>
      <c r="DE488" s="5"/>
      <c r="DF488" s="5"/>
      <c r="DG488" s="2">
        <v>1.1853125010012245E-2</v>
      </c>
      <c r="DH488" s="5"/>
      <c r="DI488" s="5"/>
      <c r="DJ488" s="5"/>
      <c r="DK488" s="5"/>
      <c r="DL488" s="5"/>
      <c r="DM488" s="5"/>
      <c r="DN488" s="5"/>
      <c r="DO488" s="5"/>
      <c r="DP488" s="5"/>
      <c r="DQ488" s="2">
        <v>3.5361808867512699E-3</v>
      </c>
      <c r="DR488" s="5"/>
      <c r="DS488" s="5"/>
      <c r="DT488" s="2">
        <v>0</v>
      </c>
      <c r="DU488" s="5"/>
      <c r="DV488" s="2">
        <v>17565</v>
      </c>
      <c r="DW488" s="2">
        <v>1216</v>
      </c>
      <c r="DX488" s="2">
        <v>215</v>
      </c>
      <c r="DY488" s="10">
        <v>39</v>
      </c>
      <c r="DZ488" s="2">
        <v>0</v>
      </c>
      <c r="EA488" s="2">
        <v>19035</v>
      </c>
      <c r="EB488" t="str">
        <f>VLOOKUP(J488,Hoja2!$A$2:$D$1241,2,0)</f>
        <v>Metropolitana</v>
      </c>
      <c r="EC488" t="str">
        <f>VLOOKUP(J488,Hoja2!$A$2:$D$1241,3,0)</f>
        <v>Zona II - Metropolitana Suroccidente</v>
      </c>
      <c r="ED488" t="str">
        <f>VLOOKUP(J488,Hoja2!$A$2:$D$1241,4,0)</f>
        <v>Bosa</v>
      </c>
    </row>
    <row r="489" spans="1:134" ht="16.5">
      <c r="A489" s="2">
        <v>488</v>
      </c>
      <c r="B489" s="3" t="s">
        <v>1930</v>
      </c>
      <c r="C489" s="3" t="s">
        <v>135</v>
      </c>
      <c r="D489" s="3" t="s">
        <v>136</v>
      </c>
      <c r="E489" s="3" t="s">
        <v>197</v>
      </c>
      <c r="F489" s="3" t="s">
        <v>406</v>
      </c>
      <c r="G489" s="3" t="s">
        <v>407</v>
      </c>
      <c r="H489" s="3" t="s">
        <v>146</v>
      </c>
      <c r="I489" s="3" t="s">
        <v>1931</v>
      </c>
      <c r="J489" s="3" t="s">
        <v>1932</v>
      </c>
      <c r="K489" s="2">
        <v>11.4</v>
      </c>
      <c r="L489" s="3" t="s">
        <v>143</v>
      </c>
      <c r="M489" s="2">
        <v>5535</v>
      </c>
      <c r="N489" s="2">
        <v>11.571</v>
      </c>
      <c r="O489" s="2">
        <v>6.6059999999999999</v>
      </c>
      <c r="P489" s="2">
        <v>5.1999999999999998E-2</v>
      </c>
      <c r="Q489" s="2">
        <v>4.9130000000000003</v>
      </c>
      <c r="R489" s="2">
        <v>0</v>
      </c>
      <c r="S489" s="2">
        <v>11.571</v>
      </c>
      <c r="T489" s="2">
        <v>26</v>
      </c>
      <c r="U489" s="2">
        <v>0</v>
      </c>
      <c r="V489" s="2">
        <v>0</v>
      </c>
      <c r="W489" s="2">
        <v>3</v>
      </c>
      <c r="X489" s="2">
        <v>0</v>
      </c>
      <c r="Y489" s="2">
        <v>0</v>
      </c>
      <c r="Z489" s="2">
        <v>0</v>
      </c>
      <c r="AA489" s="2">
        <v>0</v>
      </c>
      <c r="AB489" s="3" t="s">
        <v>1930</v>
      </c>
      <c r="AC489" s="3" t="s">
        <v>1930</v>
      </c>
      <c r="AD489" s="3" t="s">
        <v>144</v>
      </c>
      <c r="AE489" s="3" t="s">
        <v>1933</v>
      </c>
      <c r="AF489" s="3" t="s">
        <v>1932</v>
      </c>
      <c r="AG489" s="4">
        <v>250</v>
      </c>
      <c r="AH489" s="2">
        <v>208</v>
      </c>
      <c r="AI489" s="2">
        <v>0</v>
      </c>
      <c r="AJ489" s="2">
        <v>0</v>
      </c>
      <c r="AK489" s="2">
        <v>3.7101786608905199E-5</v>
      </c>
      <c r="AL489" s="2">
        <v>7.2899298965111298E-3</v>
      </c>
      <c r="AM489" s="2">
        <v>1.6788230731613E-3</v>
      </c>
      <c r="AN489" s="2">
        <v>1.9495943507366379E-3</v>
      </c>
      <c r="AO489" s="2">
        <v>1.6829490527428253E-2</v>
      </c>
      <c r="AP489" s="2">
        <v>2.5186558450996E-3</v>
      </c>
      <c r="AQ489" s="2">
        <v>4.2135950280976187E-4</v>
      </c>
      <c r="AR489" s="2">
        <v>1.8995438596588934E-2</v>
      </c>
      <c r="AS489" s="2">
        <v>1.6634256700266383E-2</v>
      </c>
      <c r="AT489" s="2">
        <v>1.3980145526733482E-3</v>
      </c>
      <c r="AU489" s="5"/>
      <c r="AV489" s="2">
        <v>0</v>
      </c>
      <c r="AW489" s="2">
        <v>5.6518206705501443E-2</v>
      </c>
      <c r="AX489" s="2">
        <v>1.1234458126382799E-2</v>
      </c>
      <c r="AY489" s="5"/>
      <c r="AZ489" s="5"/>
      <c r="BA489" s="5"/>
      <c r="BB489" s="5"/>
      <c r="BC489" s="5"/>
      <c r="BD489" s="5"/>
      <c r="BE489" s="5"/>
      <c r="BF489" s="5"/>
      <c r="BG489" s="2">
        <v>1.1087659443394036E-2</v>
      </c>
      <c r="BH489" s="5"/>
      <c r="BI489" s="2">
        <v>0</v>
      </c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2">
        <v>2.1099921033532049E-2</v>
      </c>
      <c r="BW489" s="5"/>
      <c r="BX489" s="2">
        <v>0</v>
      </c>
      <c r="BY489" s="2">
        <v>0</v>
      </c>
      <c r="BZ489" s="5"/>
      <c r="CA489" s="5"/>
      <c r="CB489" s="5"/>
      <c r="CC489" s="5"/>
      <c r="CD489" s="5"/>
      <c r="CE489" s="5"/>
      <c r="CF489" s="5"/>
      <c r="CG489" s="5"/>
      <c r="CH489" s="2">
        <v>1.1234458126382799E-2</v>
      </c>
      <c r="CI489" s="5"/>
      <c r="CJ489" s="5"/>
      <c r="CK489" s="5"/>
      <c r="CL489" s="5"/>
      <c r="CM489" s="5"/>
      <c r="CN489" s="5"/>
      <c r="CO489" s="2">
        <v>1.8977806195076271E-2</v>
      </c>
      <c r="CP489" s="5"/>
      <c r="CQ489" s="5"/>
      <c r="CR489" s="5"/>
      <c r="CS489" s="5"/>
      <c r="CT489" s="2">
        <v>5.3325600242780068E-3</v>
      </c>
      <c r="CU489" s="2">
        <v>2.02600092210876E-5</v>
      </c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2">
        <v>0</v>
      </c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2">
        <v>2704</v>
      </c>
      <c r="DW489" s="2">
        <v>718</v>
      </c>
      <c r="DX489" s="2">
        <v>123</v>
      </c>
      <c r="DY489" s="10">
        <v>5</v>
      </c>
      <c r="DZ489" s="2">
        <v>0</v>
      </c>
      <c r="EA489" s="2">
        <v>3550</v>
      </c>
      <c r="EB489" t="str">
        <f>VLOOKUP(J489,Hoja2!$A$2:$D$1241,2,0)</f>
        <v>Metropolitana</v>
      </c>
      <c r="EC489" t="str">
        <f>VLOOKUP(J489,Hoja2!$A$2:$D$1241,3,0)</f>
        <v>Zona II - Metropolitana Suroccidente</v>
      </c>
      <c r="ED489" t="str">
        <f>VLOOKUP(J489,Hoja2!$A$2:$D$1241,4,0)</f>
        <v>Bosa</v>
      </c>
    </row>
    <row r="490" spans="1:134" ht="16.5">
      <c r="A490" s="2">
        <v>489</v>
      </c>
      <c r="B490" s="3" t="s">
        <v>1934</v>
      </c>
      <c r="C490" s="3" t="s">
        <v>135</v>
      </c>
      <c r="D490" s="3" t="s">
        <v>136</v>
      </c>
      <c r="E490" s="3" t="s">
        <v>197</v>
      </c>
      <c r="F490" s="3" t="s">
        <v>406</v>
      </c>
      <c r="G490" s="3" t="s">
        <v>407</v>
      </c>
      <c r="H490" s="3" t="s">
        <v>140</v>
      </c>
      <c r="I490" s="3" t="s">
        <v>1935</v>
      </c>
      <c r="J490" s="3" t="s">
        <v>1936</v>
      </c>
      <c r="K490" s="2">
        <v>11.4</v>
      </c>
      <c r="L490" s="3" t="s">
        <v>143</v>
      </c>
      <c r="M490" s="2">
        <v>15567</v>
      </c>
      <c r="N490" s="2">
        <v>11.41</v>
      </c>
      <c r="O490" s="2">
        <v>1.8919999999999999</v>
      </c>
      <c r="P490" s="2">
        <v>4.8079999999999998</v>
      </c>
      <c r="Q490" s="2">
        <v>4.71</v>
      </c>
      <c r="R490" s="2">
        <v>0</v>
      </c>
      <c r="S490" s="2">
        <v>11.41</v>
      </c>
      <c r="T490" s="2">
        <v>34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3" t="s">
        <v>1934</v>
      </c>
      <c r="AC490" s="3" t="s">
        <v>1934</v>
      </c>
      <c r="AD490" s="3" t="s">
        <v>144</v>
      </c>
      <c r="AE490" s="3" t="s">
        <v>1935</v>
      </c>
      <c r="AF490" s="3" t="s">
        <v>1936</v>
      </c>
      <c r="AG490" s="4">
        <v>254</v>
      </c>
      <c r="AH490" s="2">
        <v>332</v>
      </c>
      <c r="AI490" s="2">
        <v>6.8855025688738108E-2</v>
      </c>
      <c r="AJ490" s="2">
        <v>0</v>
      </c>
      <c r="AK490" s="2">
        <v>1.5649539230205581E-2</v>
      </c>
      <c r="AL490" s="2">
        <v>3.4505358010676842E-3</v>
      </c>
      <c r="AM490" s="2">
        <v>4.7792315606591711E-3</v>
      </c>
      <c r="AN490" s="2">
        <v>4.495612311648807E-3</v>
      </c>
      <c r="AO490" s="2">
        <v>2.8014573360038572E-4</v>
      </c>
      <c r="AP490" s="2">
        <v>8.8763545172869003E-3</v>
      </c>
      <c r="AQ490" s="2">
        <v>1.6620496472831973E-2</v>
      </c>
      <c r="AR490" s="2">
        <v>9.5677244343869998E-4</v>
      </c>
      <c r="AS490" s="2">
        <v>3.4764445604864138E-3</v>
      </c>
      <c r="AT490" s="2">
        <v>6.9806415880619799E-4</v>
      </c>
      <c r="AU490" s="5"/>
      <c r="AV490" s="2">
        <v>0</v>
      </c>
      <c r="AW490" s="2">
        <v>0.10687868076269254</v>
      </c>
      <c r="AX490" s="2">
        <v>8.9068202829108399E-3</v>
      </c>
      <c r="AY490" s="2">
        <v>1.2352721433166547E-2</v>
      </c>
      <c r="AZ490" s="5"/>
      <c r="BA490" s="5"/>
      <c r="BB490" s="5"/>
      <c r="BC490" s="5"/>
      <c r="BD490" s="2">
        <v>0</v>
      </c>
      <c r="BE490" s="5"/>
      <c r="BF490" s="5"/>
      <c r="BG490" s="2">
        <v>0</v>
      </c>
      <c r="BH490" s="5"/>
      <c r="BI490" s="5"/>
      <c r="BJ490" s="5"/>
      <c r="BK490" s="5"/>
      <c r="BL490" s="5"/>
      <c r="BM490" s="5"/>
      <c r="BN490" s="5"/>
      <c r="BO490" s="5"/>
      <c r="BP490" s="5"/>
      <c r="BQ490" s="2">
        <v>0</v>
      </c>
      <c r="BR490" s="5"/>
      <c r="BS490" s="5"/>
      <c r="BT490" s="5"/>
      <c r="BU490" s="5"/>
      <c r="BV490" s="2">
        <v>3.0866587790342574E-2</v>
      </c>
      <c r="BW490" s="5"/>
      <c r="BX490" s="2">
        <v>0</v>
      </c>
      <c r="BY490" s="2">
        <v>0</v>
      </c>
      <c r="BZ490" s="5"/>
      <c r="CA490" s="5"/>
      <c r="CB490" s="5"/>
      <c r="CC490" s="5"/>
      <c r="CD490" s="5"/>
      <c r="CE490" s="5"/>
      <c r="CF490" s="5"/>
      <c r="CG490" s="5"/>
      <c r="CH490" s="2">
        <v>8.9068202829108399E-3</v>
      </c>
      <c r="CI490" s="5"/>
      <c r="CJ490" s="5"/>
      <c r="CK490" s="5"/>
      <c r="CL490" s="5"/>
      <c r="CM490" s="5"/>
      <c r="CN490" s="2">
        <v>1.2352721433166547E-2</v>
      </c>
      <c r="CO490" s="2">
        <v>6.054564633985042E-2</v>
      </c>
      <c r="CP490" s="5"/>
      <c r="CQ490" s="5"/>
      <c r="CR490" s="5"/>
      <c r="CS490" s="5"/>
      <c r="CT490" s="2">
        <v>1.3645260478834657E-2</v>
      </c>
      <c r="CU490" s="2">
        <v>1.5870363889111793E-3</v>
      </c>
      <c r="CV490" s="5"/>
      <c r="CW490" s="5"/>
      <c r="CX490" s="5"/>
      <c r="CY490" s="2">
        <v>0</v>
      </c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2">
        <v>2.34149764753713E-4</v>
      </c>
      <c r="DR490" s="5"/>
      <c r="DS490" s="5"/>
      <c r="DT490" s="5"/>
      <c r="DU490" s="5"/>
      <c r="DV490" s="2">
        <v>6385</v>
      </c>
      <c r="DW490" s="2">
        <v>187</v>
      </c>
      <c r="DX490" s="2">
        <v>5</v>
      </c>
      <c r="DY490" s="10">
        <v>10</v>
      </c>
      <c r="DZ490" s="2">
        <v>0</v>
      </c>
      <c r="EA490" s="2">
        <v>6587</v>
      </c>
      <c r="EB490" t="str">
        <f>VLOOKUP(J490,Hoja2!$A$2:$D$1241,2,0)</f>
        <v>Metropolitana</v>
      </c>
      <c r="EC490" t="str">
        <f>VLOOKUP(J490,Hoja2!$A$2:$D$1241,3,0)</f>
        <v>Zona II - Metropolitana Suroccidente</v>
      </c>
      <c r="ED490" t="str">
        <f>VLOOKUP(J490,Hoja2!$A$2:$D$1241,4,0)</f>
        <v>Bosa</v>
      </c>
    </row>
    <row r="491" spans="1:134" ht="16.5">
      <c r="A491" s="2">
        <v>490</v>
      </c>
      <c r="B491" s="3" t="s">
        <v>1937</v>
      </c>
      <c r="C491" s="3" t="s">
        <v>135</v>
      </c>
      <c r="D491" s="3" t="s">
        <v>136</v>
      </c>
      <c r="E491" s="3" t="s">
        <v>197</v>
      </c>
      <c r="F491" s="3" t="s">
        <v>414</v>
      </c>
      <c r="G491" s="3" t="s">
        <v>415</v>
      </c>
      <c r="H491" s="3" t="s">
        <v>140</v>
      </c>
      <c r="I491" s="3" t="s">
        <v>1938</v>
      </c>
      <c r="J491" s="3" t="s">
        <v>1939</v>
      </c>
      <c r="K491" s="2">
        <v>11.4</v>
      </c>
      <c r="L491" s="3" t="s">
        <v>143</v>
      </c>
      <c r="M491" s="2">
        <v>7665</v>
      </c>
      <c r="N491" s="2">
        <v>9.5730000000000004</v>
      </c>
      <c r="O491" s="2">
        <v>4.1139999999999999</v>
      </c>
      <c r="P491" s="2">
        <v>4.05</v>
      </c>
      <c r="Q491" s="2">
        <v>1.409</v>
      </c>
      <c r="R491" s="2">
        <v>0</v>
      </c>
      <c r="S491" s="2">
        <v>9.5730000000000004</v>
      </c>
      <c r="T491" s="2">
        <v>29</v>
      </c>
      <c r="U491" s="2">
        <v>0</v>
      </c>
      <c r="V491" s="2">
        <v>0</v>
      </c>
      <c r="W491" s="2">
        <v>1</v>
      </c>
      <c r="X491" s="2">
        <v>0</v>
      </c>
      <c r="Y491" s="2">
        <v>0</v>
      </c>
      <c r="Z491" s="2">
        <v>0</v>
      </c>
      <c r="AA491" s="2">
        <v>0</v>
      </c>
      <c r="AB491" s="3" t="s">
        <v>1937</v>
      </c>
      <c r="AC491" s="3" t="s">
        <v>1937</v>
      </c>
      <c r="AD491" s="3" t="s">
        <v>144</v>
      </c>
      <c r="AE491" s="3" t="s">
        <v>1938</v>
      </c>
      <c r="AF491" s="3" t="s">
        <v>1939</v>
      </c>
      <c r="AG491" s="4">
        <v>311</v>
      </c>
      <c r="AH491" s="2">
        <v>793</v>
      </c>
      <c r="AI491" s="2">
        <v>9.6493988238444933E-2</v>
      </c>
      <c r="AJ491" s="2">
        <v>7.07826460796986E-2</v>
      </c>
      <c r="AK491" s="2">
        <v>1.6246706018242425E-2</v>
      </c>
      <c r="AL491" s="2">
        <v>1.5788691686381123E-2</v>
      </c>
      <c r="AM491" s="2">
        <v>9.1087060713804392E-3</v>
      </c>
      <c r="AN491" s="2">
        <v>3.1183477843193572E-2</v>
      </c>
      <c r="AO491" s="2">
        <v>3.633615111655996E-2</v>
      </c>
      <c r="AP491" s="2">
        <v>1.7079627944182472E-2</v>
      </c>
      <c r="AQ491" s="2">
        <v>4.523849786385402E-3</v>
      </c>
      <c r="AR491" s="2">
        <v>0.34030278486121573</v>
      </c>
      <c r="AS491" s="2">
        <v>1.3827000867537166E-2</v>
      </c>
      <c r="AT491" s="2">
        <v>0.43032693816352857</v>
      </c>
      <c r="AU491" s="2">
        <v>0</v>
      </c>
      <c r="AV491" s="2">
        <v>0</v>
      </c>
      <c r="AW491" s="2">
        <v>0.67758093983216128</v>
      </c>
      <c r="AX491" s="2">
        <v>0.40433363871681072</v>
      </c>
      <c r="AY491" s="2">
        <v>0</v>
      </c>
      <c r="AZ491" s="2">
        <v>8.5990127778556001E-5</v>
      </c>
      <c r="BA491" s="5"/>
      <c r="BB491" s="2">
        <v>8.5990127778556001E-5</v>
      </c>
      <c r="BC491" s="2">
        <v>0</v>
      </c>
      <c r="BD491" s="2">
        <v>0</v>
      </c>
      <c r="BE491" s="5"/>
      <c r="BF491" s="2">
        <v>0</v>
      </c>
      <c r="BG491" s="2">
        <v>0.26488478037611002</v>
      </c>
      <c r="BH491" s="2">
        <v>0</v>
      </c>
      <c r="BI491" s="2">
        <v>0</v>
      </c>
      <c r="BJ491" s="2">
        <v>0</v>
      </c>
      <c r="BK491" s="5"/>
      <c r="BL491" s="5"/>
      <c r="BM491" s="5"/>
      <c r="BN491" s="5"/>
      <c r="BO491" s="5"/>
      <c r="BP491" s="5"/>
      <c r="BQ491" s="5"/>
      <c r="BR491" s="5"/>
      <c r="BS491" s="2">
        <v>0</v>
      </c>
      <c r="BT491" s="5"/>
      <c r="BU491" s="2">
        <v>0</v>
      </c>
      <c r="BV491" s="2">
        <v>4.2843680347746015E-2</v>
      </c>
      <c r="BW491" s="5"/>
      <c r="BX491" s="2">
        <v>6.7520737598519662E-2</v>
      </c>
      <c r="BY491" s="2">
        <v>3.90746537625998E-4</v>
      </c>
      <c r="BZ491" s="5"/>
      <c r="CA491" s="5"/>
      <c r="CB491" s="5"/>
      <c r="CC491" s="2">
        <v>0</v>
      </c>
      <c r="CD491" s="5"/>
      <c r="CE491" s="5"/>
      <c r="CF491" s="2">
        <v>0</v>
      </c>
      <c r="CG491" s="5"/>
      <c r="CH491" s="2">
        <v>0.40433363871681072</v>
      </c>
      <c r="CI491" s="5"/>
      <c r="CJ491" s="5"/>
      <c r="CK491" s="5"/>
      <c r="CL491" s="5"/>
      <c r="CM491" s="5"/>
      <c r="CN491" s="2">
        <v>0</v>
      </c>
      <c r="CO491" s="2">
        <v>0.17468629914515421</v>
      </c>
      <c r="CP491" s="5"/>
      <c r="CQ491" s="2">
        <v>0</v>
      </c>
      <c r="CR491" s="5"/>
      <c r="CS491" s="2">
        <v>1.2108758685935101E-4</v>
      </c>
      <c r="CT491" s="2">
        <v>9.7012712331178197E-2</v>
      </c>
      <c r="CU491" s="2">
        <v>1.1176528655997931E-2</v>
      </c>
      <c r="CV491" s="2">
        <v>6.3162517593565702E-4</v>
      </c>
      <c r="CW491" s="5"/>
      <c r="CX491" s="5"/>
      <c r="CY491" s="5"/>
      <c r="CZ491" s="5"/>
      <c r="DA491" s="5"/>
      <c r="DB491" s="5"/>
      <c r="DC491" s="5"/>
      <c r="DD491" s="2">
        <v>0</v>
      </c>
      <c r="DE491" s="5"/>
      <c r="DF491" s="5"/>
      <c r="DG491" s="2">
        <v>1.2239725205857171E-2</v>
      </c>
      <c r="DH491" s="5"/>
      <c r="DI491" s="5"/>
      <c r="DJ491" s="5"/>
      <c r="DK491" s="5"/>
      <c r="DL491" s="5"/>
      <c r="DM491" s="5"/>
      <c r="DN491" s="5"/>
      <c r="DO491" s="5"/>
      <c r="DP491" s="5"/>
      <c r="DQ491" s="2">
        <v>6.07301687117698E-3</v>
      </c>
      <c r="DR491" s="5"/>
      <c r="DS491" s="5"/>
      <c r="DT491" s="2">
        <v>0</v>
      </c>
      <c r="DU491" s="5"/>
      <c r="DV491" s="2">
        <v>9753</v>
      </c>
      <c r="DW491" s="2">
        <v>375</v>
      </c>
      <c r="DX491" s="2">
        <v>94</v>
      </c>
      <c r="DY491" s="10">
        <v>24</v>
      </c>
      <c r="DZ491" s="2">
        <v>0</v>
      </c>
      <c r="EA491" s="2">
        <v>10246</v>
      </c>
      <c r="EB491" t="str">
        <f>VLOOKUP(J491,Hoja2!$A$2:$D$1241,2,0)</f>
        <v>Metropolitana</v>
      </c>
      <c r="EC491" t="str">
        <f>VLOOKUP(J491,Hoja2!$A$2:$D$1241,3,0)</f>
        <v>Zona II - Metropolitana Suroccidente</v>
      </c>
      <c r="ED491" t="str">
        <f>VLOOKUP(J491,Hoja2!$A$2:$D$1241,4,0)</f>
        <v>Bosa</v>
      </c>
    </row>
    <row r="492" spans="1:134" ht="16.5">
      <c r="A492" s="2">
        <v>491</v>
      </c>
      <c r="B492" s="3" t="s">
        <v>1940</v>
      </c>
      <c r="C492" s="3" t="s">
        <v>135</v>
      </c>
      <c r="D492" s="3" t="s">
        <v>136</v>
      </c>
      <c r="E492" s="3" t="s">
        <v>197</v>
      </c>
      <c r="F492" s="3" t="s">
        <v>414</v>
      </c>
      <c r="G492" s="3" t="s">
        <v>415</v>
      </c>
      <c r="H492" s="3" t="s">
        <v>153</v>
      </c>
      <c r="I492" s="3" t="s">
        <v>1941</v>
      </c>
      <c r="J492" s="3" t="s">
        <v>1942</v>
      </c>
      <c r="K492" s="2">
        <v>11.4</v>
      </c>
      <c r="L492" s="3" t="s">
        <v>143</v>
      </c>
      <c r="M492" s="2">
        <v>8978</v>
      </c>
      <c r="N492" s="2">
        <v>21.446999999999999</v>
      </c>
      <c r="O492" s="2">
        <v>18.536999999999999</v>
      </c>
      <c r="P492" s="2">
        <v>1.9490000000000001</v>
      </c>
      <c r="Q492" s="2">
        <v>0.96099999999999997</v>
      </c>
      <c r="R492" s="2">
        <v>0</v>
      </c>
      <c r="S492" s="2">
        <v>21.446999999999999</v>
      </c>
      <c r="T492" s="2">
        <v>23</v>
      </c>
      <c r="U492" s="2">
        <v>0</v>
      </c>
      <c r="V492" s="2">
        <v>0</v>
      </c>
      <c r="W492" s="2">
        <v>1</v>
      </c>
      <c r="X492" s="2">
        <v>0</v>
      </c>
      <c r="Y492" s="2">
        <v>0</v>
      </c>
      <c r="Z492" s="2">
        <v>0</v>
      </c>
      <c r="AA492" s="2">
        <v>0</v>
      </c>
      <c r="AB492" s="3" t="s">
        <v>1940</v>
      </c>
      <c r="AC492" s="3" t="s">
        <v>1940</v>
      </c>
      <c r="AD492" s="3" t="s">
        <v>144</v>
      </c>
      <c r="AE492" s="3" t="s">
        <v>1941</v>
      </c>
      <c r="AF492" s="3" t="s">
        <v>1942</v>
      </c>
      <c r="AG492" s="4">
        <v>293</v>
      </c>
      <c r="AH492" s="2">
        <v>603</v>
      </c>
      <c r="AI492" s="2">
        <v>6.1474015768703476E-2</v>
      </c>
      <c r="AJ492" s="2">
        <v>4.2765098696956959E-2</v>
      </c>
      <c r="AK492" s="2">
        <v>0.1253724369060531</v>
      </c>
      <c r="AL492" s="2">
        <v>8.7569422733596219E-2</v>
      </c>
      <c r="AM492" s="2">
        <v>9.9912767872522928E-2</v>
      </c>
      <c r="AN492" s="2">
        <v>8.7269150035776677E-2</v>
      </c>
      <c r="AO492" s="2">
        <v>0.35160612146986514</v>
      </c>
      <c r="AP492" s="2">
        <v>0.11915881875145473</v>
      </c>
      <c r="AQ492" s="2">
        <v>3.7353349889570703E-2</v>
      </c>
      <c r="AR492" s="2">
        <v>0.13212069845288782</v>
      </c>
      <c r="AS492" s="2">
        <v>1.9549357494752648E-2</v>
      </c>
      <c r="AT492" s="2">
        <v>4.88490205977389E-2</v>
      </c>
      <c r="AU492" s="2">
        <v>0</v>
      </c>
      <c r="AV492" s="2">
        <v>0</v>
      </c>
      <c r="AW492" s="2">
        <v>0.5633636322765756</v>
      </c>
      <c r="AX492" s="2">
        <v>0.63391956156605511</v>
      </c>
      <c r="AY492" s="2">
        <v>1.0325148121203401E-2</v>
      </c>
      <c r="AZ492" s="2">
        <v>5.3919167060454973E-3</v>
      </c>
      <c r="BA492" s="5"/>
      <c r="BB492" s="2">
        <v>5.3340170776727657E-3</v>
      </c>
      <c r="BC492" s="5"/>
      <c r="BD492" s="2">
        <v>0</v>
      </c>
      <c r="BE492" s="5"/>
      <c r="BF492" s="5"/>
      <c r="BG492" s="2">
        <v>0.24446547386303544</v>
      </c>
      <c r="BH492" s="5"/>
      <c r="BI492" s="2">
        <v>0</v>
      </c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2">
        <v>5.3291054921900019E-2</v>
      </c>
      <c r="BW492" s="5"/>
      <c r="BX492" s="2">
        <v>0</v>
      </c>
      <c r="BY492" s="2">
        <v>3.5223607418492775E-4</v>
      </c>
      <c r="BZ492" s="5"/>
      <c r="CA492" s="2">
        <v>8.7765760452580596E-5</v>
      </c>
      <c r="CB492" s="5"/>
      <c r="CC492" s="5"/>
      <c r="CD492" s="2">
        <v>2.9606112186078201E-5</v>
      </c>
      <c r="CE492" s="5"/>
      <c r="CF492" s="5"/>
      <c r="CG492" s="5"/>
      <c r="CH492" s="2">
        <v>0.63391956156605511</v>
      </c>
      <c r="CI492" s="5"/>
      <c r="CJ492" s="5"/>
      <c r="CK492" s="5"/>
      <c r="CL492" s="5"/>
      <c r="CM492" s="5"/>
      <c r="CN492" s="2">
        <v>1.0325148121203401E-2</v>
      </c>
      <c r="CO492" s="2">
        <v>2.4254195596662698E-2</v>
      </c>
      <c r="CP492" s="5"/>
      <c r="CQ492" s="5"/>
      <c r="CR492" s="2">
        <v>0</v>
      </c>
      <c r="CS492" s="2">
        <v>0</v>
      </c>
      <c r="CT492" s="2">
        <v>0.12203347835533594</v>
      </c>
      <c r="CU492" s="2">
        <v>4.4229157562158256E-3</v>
      </c>
      <c r="CV492" s="2">
        <v>0</v>
      </c>
      <c r="CW492" s="5"/>
      <c r="CX492" s="5"/>
      <c r="CY492" s="5"/>
      <c r="CZ492" s="5"/>
      <c r="DA492" s="5"/>
      <c r="DB492" s="2">
        <v>0</v>
      </c>
      <c r="DC492" s="5"/>
      <c r="DD492" s="5"/>
      <c r="DE492" s="5"/>
      <c r="DF492" s="2">
        <v>0</v>
      </c>
      <c r="DG492" s="2">
        <v>9.4886383762017343E-2</v>
      </c>
      <c r="DH492" s="5"/>
      <c r="DI492" s="5"/>
      <c r="DJ492" s="5"/>
      <c r="DK492" s="5"/>
      <c r="DL492" s="5"/>
      <c r="DM492" s="5"/>
      <c r="DN492" s="5"/>
      <c r="DO492" s="5"/>
      <c r="DP492" s="5"/>
      <c r="DQ492" s="2">
        <v>8.3419819664015324E-4</v>
      </c>
      <c r="DR492" s="5"/>
      <c r="DS492" s="2">
        <v>7.4783672416447452E-5</v>
      </c>
      <c r="DT492" s="5"/>
      <c r="DU492" s="2">
        <v>1.868943983390068E-2</v>
      </c>
      <c r="DV492" s="2">
        <v>8665</v>
      </c>
      <c r="DW492" s="2">
        <v>293</v>
      </c>
      <c r="DX492" s="2">
        <v>146</v>
      </c>
      <c r="DY492" s="10">
        <v>14</v>
      </c>
      <c r="DZ492" s="2">
        <v>0</v>
      </c>
      <c r="EA492" s="2">
        <v>9118</v>
      </c>
      <c r="EB492" t="str">
        <f>VLOOKUP(J492,Hoja2!$A$2:$D$1241,2,0)</f>
        <v>Metropolitana</v>
      </c>
      <c r="EC492" t="str">
        <f>VLOOKUP(J492,Hoja2!$A$2:$D$1241,3,0)</f>
        <v>Zona II - Metropolitana Suroccidente</v>
      </c>
      <c r="ED492" t="str">
        <f>VLOOKUP(J492,Hoja2!$A$2:$D$1241,4,0)</f>
        <v>Kennedy</v>
      </c>
    </row>
    <row r="493" spans="1:134" ht="16.5">
      <c r="A493" s="2">
        <v>492</v>
      </c>
      <c r="B493" s="3" t="s">
        <v>1943</v>
      </c>
      <c r="C493" s="3" t="s">
        <v>135</v>
      </c>
      <c r="D493" s="3" t="s">
        <v>136</v>
      </c>
      <c r="E493" s="3" t="s">
        <v>197</v>
      </c>
      <c r="F493" s="3" t="s">
        <v>414</v>
      </c>
      <c r="G493" s="3" t="s">
        <v>415</v>
      </c>
      <c r="H493" s="3" t="s">
        <v>140</v>
      </c>
      <c r="I493" s="3" t="s">
        <v>1944</v>
      </c>
      <c r="J493" s="3" t="s">
        <v>1945</v>
      </c>
      <c r="K493" s="2">
        <v>11.4</v>
      </c>
      <c r="L493" s="3" t="s">
        <v>143</v>
      </c>
      <c r="M493" s="2">
        <v>0</v>
      </c>
      <c r="N493" s="2">
        <v>5.8999999999999997E-2</v>
      </c>
      <c r="O493" s="2">
        <v>0</v>
      </c>
      <c r="P493" s="2">
        <v>0</v>
      </c>
      <c r="Q493" s="2">
        <v>5.8999999999999997E-2</v>
      </c>
      <c r="R493" s="2">
        <v>0</v>
      </c>
      <c r="S493" s="2">
        <v>5.8999999999999997E-2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3" t="s">
        <v>1943</v>
      </c>
      <c r="AC493" s="3" t="s">
        <v>1943</v>
      </c>
      <c r="AD493" s="3" t="s">
        <v>553</v>
      </c>
      <c r="AE493" s="3" t="s">
        <v>1944</v>
      </c>
      <c r="AF493" s="3" t="s">
        <v>1945</v>
      </c>
      <c r="AG493" s="4">
        <v>314</v>
      </c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11"/>
      <c r="DZ493" s="5"/>
      <c r="EA493" s="5"/>
      <c r="EB493" t="str">
        <f>VLOOKUP(J493,Hoja2!$A$2:$D$1241,2,0)</f>
        <v>Metropolitana</v>
      </c>
      <c r="EC493" t="str">
        <f>VLOOKUP(J493,Hoja2!$A$2:$D$1241,3,0)</f>
        <v>Zona II - Metropolitana Suroccidente</v>
      </c>
      <c r="ED493" t="str">
        <f>VLOOKUP(J493,Hoja2!$A$2:$D$1241,4,0)</f>
        <v>Kennedy</v>
      </c>
    </row>
    <row r="494" spans="1:134" ht="16.5">
      <c r="A494" s="2">
        <v>493</v>
      </c>
      <c r="B494" s="3" t="s">
        <v>1946</v>
      </c>
      <c r="C494" s="3" t="s">
        <v>135</v>
      </c>
      <c r="D494" s="3" t="s">
        <v>136</v>
      </c>
      <c r="E494" s="3" t="s">
        <v>197</v>
      </c>
      <c r="F494" s="3" t="s">
        <v>419</v>
      </c>
      <c r="G494" s="3" t="s">
        <v>420</v>
      </c>
      <c r="H494" s="3" t="s">
        <v>146</v>
      </c>
      <c r="I494" s="3" t="s">
        <v>1947</v>
      </c>
      <c r="J494" s="3" t="s">
        <v>1948</v>
      </c>
      <c r="K494" s="2">
        <v>11.4</v>
      </c>
      <c r="L494" s="3" t="s">
        <v>143</v>
      </c>
      <c r="M494" s="2">
        <v>11247</v>
      </c>
      <c r="N494" s="2">
        <v>7.2130000000000001</v>
      </c>
      <c r="O494" s="2">
        <v>2.7189999999999999</v>
      </c>
      <c r="P494" s="2">
        <v>1.1659999999999999</v>
      </c>
      <c r="Q494" s="2">
        <v>3.327</v>
      </c>
      <c r="R494" s="2">
        <v>0</v>
      </c>
      <c r="S494" s="2">
        <v>7.2130000000000001</v>
      </c>
      <c r="T494" s="2">
        <v>19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3" t="s">
        <v>1946</v>
      </c>
      <c r="AC494" s="3" t="s">
        <v>1946</v>
      </c>
      <c r="AD494" s="3" t="s">
        <v>144</v>
      </c>
      <c r="AE494" s="3" t="s">
        <v>1947</v>
      </c>
      <c r="AF494" s="3" t="s">
        <v>1948</v>
      </c>
      <c r="AG494" s="4">
        <v>1116</v>
      </c>
      <c r="AH494" s="2">
        <v>420</v>
      </c>
      <c r="AI494" s="2">
        <v>0</v>
      </c>
      <c r="AJ494" s="2">
        <v>0</v>
      </c>
      <c r="AK494" s="2">
        <v>1.8931496738510499E-5</v>
      </c>
      <c r="AL494" s="2">
        <v>1.2035509395829801E-3</v>
      </c>
      <c r="AM494" s="2">
        <v>6.629829362328013E-2</v>
      </c>
      <c r="AN494" s="2">
        <v>6.3063430341868787E-2</v>
      </c>
      <c r="AO494" s="2">
        <v>9.2448746994913472E-4</v>
      </c>
      <c r="AP494" s="2">
        <v>2.3500779187201799E-5</v>
      </c>
      <c r="AQ494" s="2">
        <v>0</v>
      </c>
      <c r="AR494" s="2">
        <v>3.5971231569638371E-2</v>
      </c>
      <c r="AS494" s="2">
        <v>0</v>
      </c>
      <c r="AT494" s="2">
        <v>0</v>
      </c>
      <c r="AU494" s="5"/>
      <c r="AV494" s="2">
        <v>0</v>
      </c>
      <c r="AW494" s="2">
        <v>0.10896822381517192</v>
      </c>
      <c r="AX494" s="2">
        <v>5.8535202405073192E-2</v>
      </c>
      <c r="AY494" s="5"/>
      <c r="AZ494" s="5"/>
      <c r="BA494" s="5"/>
      <c r="BB494" s="5"/>
      <c r="BC494" s="5"/>
      <c r="BD494" s="2">
        <v>0</v>
      </c>
      <c r="BE494" s="5"/>
      <c r="BF494" s="5"/>
      <c r="BG494" s="2">
        <v>8.4532950369286097E-2</v>
      </c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2">
        <v>7.8244280610516304E-3</v>
      </c>
      <c r="BW494" s="5"/>
      <c r="BX494" s="2">
        <v>2.2715681250087636E-3</v>
      </c>
      <c r="BY494" s="2">
        <v>0</v>
      </c>
      <c r="BZ494" s="5"/>
      <c r="CA494" s="5"/>
      <c r="CB494" s="5"/>
      <c r="CC494" s="5"/>
      <c r="CD494" s="5"/>
      <c r="CE494" s="5"/>
      <c r="CF494" s="5"/>
      <c r="CG494" s="5"/>
      <c r="CH494" s="2">
        <v>5.8535202405073192E-2</v>
      </c>
      <c r="CI494" s="5"/>
      <c r="CJ494" s="5"/>
      <c r="CK494" s="5"/>
      <c r="CL494" s="5"/>
      <c r="CM494" s="5"/>
      <c r="CN494" s="5"/>
      <c r="CO494" s="2">
        <v>0</v>
      </c>
      <c r="CP494" s="5"/>
      <c r="CQ494" s="5"/>
      <c r="CR494" s="5"/>
      <c r="CS494" s="5"/>
      <c r="CT494" s="2">
        <v>3.9587707016896763E-3</v>
      </c>
      <c r="CU494" s="2">
        <v>9.176955618552779E-3</v>
      </c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2">
        <v>0</v>
      </c>
      <c r="DR494" s="5"/>
      <c r="DS494" s="5"/>
      <c r="DT494" s="2">
        <v>1.2035509395829801E-3</v>
      </c>
      <c r="DU494" s="5"/>
      <c r="DV494" s="2">
        <v>8274</v>
      </c>
      <c r="DW494" s="2">
        <v>137</v>
      </c>
      <c r="DX494" s="2">
        <v>14</v>
      </c>
      <c r="DY494" s="10">
        <v>6</v>
      </c>
      <c r="DZ494" s="2">
        <v>0</v>
      </c>
      <c r="EA494" s="2">
        <v>8431</v>
      </c>
      <c r="EB494" t="str">
        <f>VLOOKUP(J494,Hoja2!$A$2:$D$1241,2,0)</f>
        <v>Metropolitana</v>
      </c>
      <c r="EC494" t="str">
        <f>VLOOKUP(J494,Hoja2!$A$2:$D$1241,3,0)</f>
        <v>Zona II - Metropolitana Suroccidente</v>
      </c>
      <c r="ED494" t="str">
        <f>VLOOKUP(J494,Hoja2!$A$2:$D$1241,4,0)</f>
        <v>Kennedy</v>
      </c>
    </row>
    <row r="495" spans="1:134" ht="16.5">
      <c r="A495" s="2">
        <v>494</v>
      </c>
      <c r="B495" s="3" t="s">
        <v>1949</v>
      </c>
      <c r="C495" s="3" t="s">
        <v>135</v>
      </c>
      <c r="D495" s="3" t="s">
        <v>136</v>
      </c>
      <c r="E495" s="3" t="s">
        <v>197</v>
      </c>
      <c r="F495" s="3" t="s">
        <v>419</v>
      </c>
      <c r="G495" s="3" t="s">
        <v>420</v>
      </c>
      <c r="H495" s="3" t="s">
        <v>146</v>
      </c>
      <c r="I495" s="3" t="s">
        <v>1950</v>
      </c>
      <c r="J495" s="3" t="s">
        <v>1951</v>
      </c>
      <c r="K495" s="2">
        <v>11.4</v>
      </c>
      <c r="L495" s="3" t="s">
        <v>143</v>
      </c>
      <c r="M495" s="2">
        <v>16520</v>
      </c>
      <c r="N495" s="2">
        <v>14.513999999999999</v>
      </c>
      <c r="O495" s="2">
        <v>6.5330000000000004</v>
      </c>
      <c r="P495" s="2">
        <v>0.82699999999999996</v>
      </c>
      <c r="Q495" s="2">
        <v>7.1539999999999999</v>
      </c>
      <c r="R495" s="2">
        <v>0</v>
      </c>
      <c r="S495" s="2">
        <v>14.513999999999999</v>
      </c>
      <c r="T495" s="2">
        <v>25</v>
      </c>
      <c r="U495" s="2">
        <v>0</v>
      </c>
      <c r="V495" s="2">
        <v>0</v>
      </c>
      <c r="W495" s="2">
        <v>1</v>
      </c>
      <c r="X495" s="2">
        <v>0</v>
      </c>
      <c r="Y495" s="2">
        <v>0</v>
      </c>
      <c r="Z495" s="2">
        <v>0</v>
      </c>
      <c r="AA495" s="2">
        <v>0</v>
      </c>
      <c r="AB495" s="3" t="s">
        <v>1949</v>
      </c>
      <c r="AC495" s="3" t="s">
        <v>1949</v>
      </c>
      <c r="AD495" s="3" t="s">
        <v>144</v>
      </c>
      <c r="AE495" s="3" t="s">
        <v>1950</v>
      </c>
      <c r="AF495" s="3" t="s">
        <v>1951</v>
      </c>
      <c r="AG495" s="4">
        <v>1114</v>
      </c>
      <c r="AH495" s="2">
        <v>479</v>
      </c>
      <c r="AI495" s="2">
        <v>3.4063902270604178E-3</v>
      </c>
      <c r="AJ495" s="2">
        <v>2.8151047780131604E-2</v>
      </c>
      <c r="AK495" s="2">
        <v>8.5594423154146176E-4</v>
      </c>
      <c r="AL495" s="2">
        <v>6.0672249469629951E-2</v>
      </c>
      <c r="AM495" s="2">
        <v>3.0361963071740558E-4</v>
      </c>
      <c r="AN495" s="2">
        <v>7.2764003216902098E-3</v>
      </c>
      <c r="AO495" s="2">
        <v>2.5547913728941902E-3</v>
      </c>
      <c r="AP495" s="2">
        <v>5.7024323119648128E-3</v>
      </c>
      <c r="AQ495" s="2">
        <v>4.7383774421498326E-3</v>
      </c>
      <c r="AR495" s="2">
        <v>0.2755997313971198</v>
      </c>
      <c r="AS495" s="2">
        <v>3.0528216252850463E-2</v>
      </c>
      <c r="AT495" s="2">
        <v>8.9939601952966197E-3</v>
      </c>
      <c r="AU495" s="5"/>
      <c r="AV495" s="2">
        <v>0</v>
      </c>
      <c r="AW495" s="2">
        <v>0.3679100761058412</v>
      </c>
      <c r="AX495" s="2">
        <v>6.0873084527205593E-2</v>
      </c>
      <c r="AY495" s="5"/>
      <c r="AZ495" s="5"/>
      <c r="BA495" s="5"/>
      <c r="BB495" s="2">
        <v>2.3744066544517202E-3</v>
      </c>
      <c r="BC495" s="5"/>
      <c r="BD495" s="2">
        <v>0</v>
      </c>
      <c r="BE495" s="5"/>
      <c r="BF495" s="5"/>
      <c r="BG495" s="2">
        <v>0.30543773528833174</v>
      </c>
      <c r="BH495" s="5"/>
      <c r="BI495" s="2">
        <v>3.0319243492776801E-2</v>
      </c>
      <c r="BJ495" s="5"/>
      <c r="BK495" s="5"/>
      <c r="BL495" s="5"/>
      <c r="BM495" s="5"/>
      <c r="BN495" s="5"/>
      <c r="BO495" s="5"/>
      <c r="BP495" s="5"/>
      <c r="BQ495" s="2">
        <v>0</v>
      </c>
      <c r="BR495" s="5"/>
      <c r="BS495" s="5"/>
      <c r="BT495" s="5"/>
      <c r="BU495" s="5"/>
      <c r="BV495" s="2">
        <v>1.5041637534287774E-2</v>
      </c>
      <c r="BW495" s="5"/>
      <c r="BX495" s="2">
        <v>0</v>
      </c>
      <c r="BY495" s="2">
        <v>2.4317264838772299E-5</v>
      </c>
      <c r="BZ495" s="5"/>
      <c r="CA495" s="2">
        <v>0</v>
      </c>
      <c r="CB495" s="5"/>
      <c r="CC495" s="5"/>
      <c r="CD495" s="2">
        <v>2.53260660655759E-5</v>
      </c>
      <c r="CE495" s="5"/>
      <c r="CF495" s="5"/>
      <c r="CG495" s="5"/>
      <c r="CH495" s="2">
        <v>6.0873084527205593E-2</v>
      </c>
      <c r="CI495" s="5"/>
      <c r="CJ495" s="5"/>
      <c r="CK495" s="5"/>
      <c r="CL495" s="5"/>
      <c r="CM495" s="5"/>
      <c r="CN495" s="5"/>
      <c r="CO495" s="2">
        <v>3.6852410300554396E-3</v>
      </c>
      <c r="CP495" s="5"/>
      <c r="CQ495" s="5"/>
      <c r="CR495" s="5"/>
      <c r="CS495" s="2">
        <v>1.3226193692002301E-4</v>
      </c>
      <c r="CT495" s="2">
        <v>8.5343405834697687E-3</v>
      </c>
      <c r="CU495" s="2">
        <v>1.59385375772691E-3</v>
      </c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2">
        <v>7.4171249691663355E-4</v>
      </c>
      <c r="DR495" s="5"/>
      <c r="DS495" s="5"/>
      <c r="DT495" s="5"/>
      <c r="DU495" s="2">
        <v>0</v>
      </c>
      <c r="DV495" s="2">
        <v>5899</v>
      </c>
      <c r="DW495" s="2">
        <v>478</v>
      </c>
      <c r="DX495" s="2">
        <v>48</v>
      </c>
      <c r="DY495" s="10">
        <v>11</v>
      </c>
      <c r="DZ495" s="2">
        <v>0</v>
      </c>
      <c r="EA495" s="2">
        <v>6436</v>
      </c>
      <c r="EB495" t="str">
        <f>VLOOKUP(J495,Hoja2!$A$2:$D$1241,2,0)</f>
        <v>Metropolitana</v>
      </c>
      <c r="EC495" t="str">
        <f>VLOOKUP(J495,Hoja2!$A$2:$D$1241,3,0)</f>
        <v>Zona II - Metropolitana Suroccidente</v>
      </c>
      <c r="ED495" t="str">
        <f>VLOOKUP(J495,Hoja2!$A$2:$D$1241,4,0)</f>
        <v>Kennedy</v>
      </c>
    </row>
    <row r="496" spans="1:134" ht="16.5">
      <c r="A496" s="2">
        <v>495</v>
      </c>
      <c r="B496" s="3" t="s">
        <v>1952</v>
      </c>
      <c r="C496" s="3" t="s">
        <v>135</v>
      </c>
      <c r="D496" s="3" t="s">
        <v>136</v>
      </c>
      <c r="E496" s="3" t="s">
        <v>197</v>
      </c>
      <c r="F496" s="3" t="s">
        <v>419</v>
      </c>
      <c r="G496" s="3" t="s">
        <v>420</v>
      </c>
      <c r="H496" s="3" t="s">
        <v>153</v>
      </c>
      <c r="I496" s="3" t="s">
        <v>1953</v>
      </c>
      <c r="J496" s="3" t="s">
        <v>1954</v>
      </c>
      <c r="K496" s="2">
        <v>11.4</v>
      </c>
      <c r="L496" s="3" t="s">
        <v>143</v>
      </c>
      <c r="M496" s="2">
        <v>13464</v>
      </c>
      <c r="N496" s="2">
        <v>15.176</v>
      </c>
      <c r="O496" s="2">
        <v>5.4260000000000002</v>
      </c>
      <c r="P496" s="2">
        <v>0.315</v>
      </c>
      <c r="Q496" s="2">
        <v>9.4350000000000005</v>
      </c>
      <c r="R496" s="2">
        <v>0</v>
      </c>
      <c r="S496" s="2">
        <v>15.176</v>
      </c>
      <c r="T496" s="2">
        <v>21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3" t="s">
        <v>1952</v>
      </c>
      <c r="AC496" s="3" t="s">
        <v>1952</v>
      </c>
      <c r="AD496" s="3" t="s">
        <v>144</v>
      </c>
      <c r="AE496" s="3" t="s">
        <v>1953</v>
      </c>
      <c r="AF496" s="3" t="s">
        <v>1954</v>
      </c>
      <c r="AG496" s="4">
        <v>1096</v>
      </c>
      <c r="AH496" s="2">
        <v>699</v>
      </c>
      <c r="AI496" s="2">
        <v>2.6329140993982814E-2</v>
      </c>
      <c r="AJ496" s="2">
        <v>3.8153678190503956E-2</v>
      </c>
      <c r="AK496" s="2">
        <v>6.3368592247512179E-3</v>
      </c>
      <c r="AL496" s="2">
        <v>6.8848404077946873E-2</v>
      </c>
      <c r="AM496" s="2">
        <v>7.7731259912049502E-2</v>
      </c>
      <c r="AN496" s="2">
        <v>0.15284007110790762</v>
      </c>
      <c r="AO496" s="2">
        <v>6.8826881378792074E-2</v>
      </c>
      <c r="AP496" s="2">
        <v>5.1480000332522938E-2</v>
      </c>
      <c r="AQ496" s="2">
        <v>1.1338120387231478E-2</v>
      </c>
      <c r="AR496" s="2">
        <v>3.7669098629221159E-2</v>
      </c>
      <c r="AS496" s="2">
        <v>2.0790083781684284E-2</v>
      </c>
      <c r="AT496" s="2">
        <v>2.3839659545984618E-2</v>
      </c>
      <c r="AU496" s="5"/>
      <c r="AV496" s="2">
        <v>0</v>
      </c>
      <c r="AW496" s="2">
        <v>0.46262662421208467</v>
      </c>
      <c r="AX496" s="2">
        <v>0.12155663335049388</v>
      </c>
      <c r="AY496" s="2">
        <v>0</v>
      </c>
      <c r="AZ496" s="2">
        <v>0</v>
      </c>
      <c r="BA496" s="5"/>
      <c r="BB496" s="2">
        <v>0</v>
      </c>
      <c r="BC496" s="5"/>
      <c r="BD496" s="5"/>
      <c r="BE496" s="5"/>
      <c r="BF496" s="5"/>
      <c r="BG496" s="2">
        <v>1.2345314146761283E-2</v>
      </c>
      <c r="BH496" s="5"/>
      <c r="BI496" s="5"/>
      <c r="BJ496" s="5"/>
      <c r="BK496" s="5"/>
      <c r="BL496" s="2">
        <v>0</v>
      </c>
      <c r="BM496" s="5"/>
      <c r="BN496" s="5"/>
      <c r="BO496" s="5"/>
      <c r="BP496" s="5"/>
      <c r="BQ496" s="5"/>
      <c r="BR496" s="5"/>
      <c r="BS496" s="5"/>
      <c r="BT496" s="5"/>
      <c r="BU496" s="5"/>
      <c r="BV496" s="2">
        <v>0.10073284363587784</v>
      </c>
      <c r="BW496" s="5"/>
      <c r="BX496" s="2">
        <v>2.0746822656700602E-2</v>
      </c>
      <c r="BY496" s="2">
        <v>3.1528591653028998E-4</v>
      </c>
      <c r="BZ496" s="5"/>
      <c r="CA496" s="5"/>
      <c r="CB496" s="5"/>
      <c r="CC496" s="5"/>
      <c r="CD496" s="2">
        <v>0</v>
      </c>
      <c r="CE496" s="5"/>
      <c r="CF496" s="5"/>
      <c r="CG496" s="5"/>
      <c r="CH496" s="2">
        <v>0.12155663335049388</v>
      </c>
      <c r="CI496" s="5"/>
      <c r="CJ496" s="5"/>
      <c r="CK496" s="5"/>
      <c r="CL496" s="5"/>
      <c r="CM496" s="5"/>
      <c r="CN496" s="2">
        <v>0</v>
      </c>
      <c r="CO496" s="2">
        <v>8.8966923909631568E-2</v>
      </c>
      <c r="CP496" s="5"/>
      <c r="CQ496" s="5"/>
      <c r="CR496" s="5"/>
      <c r="CS496" s="2">
        <v>0</v>
      </c>
      <c r="CT496" s="2">
        <v>0.22148001691011859</v>
      </c>
      <c r="CU496" s="2">
        <v>2.3699124451290942E-3</v>
      </c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2">
        <v>1.5669504591335402E-2</v>
      </c>
      <c r="DR496" s="5"/>
      <c r="DS496" s="5"/>
      <c r="DT496" s="5"/>
      <c r="DU496" s="5"/>
      <c r="DV496" s="2">
        <v>13638</v>
      </c>
      <c r="DW496" s="2">
        <v>203</v>
      </c>
      <c r="DX496" s="2">
        <v>21</v>
      </c>
      <c r="DY496" s="10">
        <v>11</v>
      </c>
      <c r="DZ496" s="2">
        <v>0</v>
      </c>
      <c r="EA496" s="2">
        <v>13873</v>
      </c>
      <c r="EB496" t="str">
        <f>VLOOKUP(J496,Hoja2!$A$2:$D$1241,2,0)</f>
        <v>Metropolitana</v>
      </c>
      <c r="EC496" t="str">
        <f>VLOOKUP(J496,Hoja2!$A$2:$D$1241,3,0)</f>
        <v>Zona II - Metropolitana Suroccidente</v>
      </c>
      <c r="ED496" t="str">
        <f>VLOOKUP(J496,Hoja2!$A$2:$D$1241,4,0)</f>
        <v>Kennedy</v>
      </c>
    </row>
    <row r="497" spans="1:134" ht="16.5">
      <c r="A497" s="2">
        <v>496</v>
      </c>
      <c r="B497" s="3" t="s">
        <v>1955</v>
      </c>
      <c r="C497" s="3" t="s">
        <v>135</v>
      </c>
      <c r="D497" s="3" t="s">
        <v>136</v>
      </c>
      <c r="E497" s="3" t="s">
        <v>197</v>
      </c>
      <c r="F497" s="3" t="s">
        <v>419</v>
      </c>
      <c r="G497" s="3" t="s">
        <v>420</v>
      </c>
      <c r="H497" s="3" t="s">
        <v>140</v>
      </c>
      <c r="I497" s="3" t="s">
        <v>1956</v>
      </c>
      <c r="J497" s="3" t="s">
        <v>1957</v>
      </c>
      <c r="K497" s="2">
        <v>11.4</v>
      </c>
      <c r="L497" s="3" t="s">
        <v>143</v>
      </c>
      <c r="M497" s="2">
        <v>4366</v>
      </c>
      <c r="N497" s="2">
        <v>11.867000000000001</v>
      </c>
      <c r="O497" s="2">
        <v>2.875</v>
      </c>
      <c r="P497" s="2">
        <v>0.68100000000000005</v>
      </c>
      <c r="Q497" s="2">
        <v>8.3109999999999999</v>
      </c>
      <c r="R497" s="2">
        <v>0</v>
      </c>
      <c r="S497" s="2">
        <v>11.867000000000001</v>
      </c>
      <c r="T497" s="2">
        <v>15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3" t="s">
        <v>1955</v>
      </c>
      <c r="AC497" s="3" t="s">
        <v>1955</v>
      </c>
      <c r="AD497" s="3" t="s">
        <v>144</v>
      </c>
      <c r="AE497" s="3" t="s">
        <v>1956</v>
      </c>
      <c r="AF497" s="3" t="s">
        <v>1957</v>
      </c>
      <c r="AG497" s="4">
        <v>1106</v>
      </c>
      <c r="AH497" s="2">
        <v>178</v>
      </c>
      <c r="AI497" s="2">
        <v>2.9754154186824259E-3</v>
      </c>
      <c r="AJ497" s="2">
        <v>1.6687549673744299E-2</v>
      </c>
      <c r="AK497" s="2">
        <v>0.33492443424239265</v>
      </c>
      <c r="AL497" s="2">
        <v>0</v>
      </c>
      <c r="AM497" s="2">
        <v>4.1390966190175977E-3</v>
      </c>
      <c r="AN497" s="2">
        <v>0.39214346219653468</v>
      </c>
      <c r="AO497" s="2">
        <v>0.19126043734300929</v>
      </c>
      <c r="AP497" s="2">
        <v>7.696224967840557E-4</v>
      </c>
      <c r="AQ497" s="2">
        <v>8.2848967890496016E-3</v>
      </c>
      <c r="AR497" s="2">
        <v>3.9419115639684867E-3</v>
      </c>
      <c r="AS497" s="2">
        <v>2.9661993817061663E-3</v>
      </c>
      <c r="AT497" s="2">
        <v>1.7713134159855651E-3</v>
      </c>
      <c r="AU497" s="2">
        <v>0</v>
      </c>
      <c r="AV497" s="2">
        <v>0</v>
      </c>
      <c r="AW497" s="2">
        <v>2.6218945996073578E-2</v>
      </c>
      <c r="AX497" s="2">
        <v>0.92444275049357083</v>
      </c>
      <c r="AY497" s="2">
        <v>7.7451754836969601E-3</v>
      </c>
      <c r="AZ497" s="2">
        <v>1.4574671675334197E-3</v>
      </c>
      <c r="BA497" s="5"/>
      <c r="BB497" s="2">
        <v>7.696224967840557E-4</v>
      </c>
      <c r="BC497" s="5"/>
      <c r="BD497" s="5"/>
      <c r="BE497" s="5"/>
      <c r="BF497" s="5"/>
      <c r="BG497" s="2">
        <v>7.4740860333144554E-4</v>
      </c>
      <c r="BH497" s="5"/>
      <c r="BI497" s="2">
        <v>0</v>
      </c>
      <c r="BJ497" s="5"/>
      <c r="BK497" s="5"/>
      <c r="BL497" s="5"/>
      <c r="BM497" s="5"/>
      <c r="BN497" s="5"/>
      <c r="BO497" s="5"/>
      <c r="BP497" s="5"/>
      <c r="BQ497" s="5"/>
      <c r="BR497" s="5"/>
      <c r="BS497" s="2">
        <v>0</v>
      </c>
      <c r="BT497" s="5"/>
      <c r="BU497" s="5"/>
      <c r="BV497" s="2">
        <v>1.0820272453548099E-2</v>
      </c>
      <c r="BW497" s="5"/>
      <c r="BX497" s="2">
        <v>5.3883360550061195E-4</v>
      </c>
      <c r="BY497" s="2">
        <v>0</v>
      </c>
      <c r="BZ497" s="5"/>
      <c r="CA497" s="5"/>
      <c r="CB497" s="5"/>
      <c r="CC497" s="5"/>
      <c r="CD497" s="5"/>
      <c r="CE497" s="5"/>
      <c r="CF497" s="5"/>
      <c r="CG497" s="5"/>
      <c r="CH497" s="2">
        <v>0.92444275049357083</v>
      </c>
      <c r="CI497" s="5"/>
      <c r="CJ497" s="5"/>
      <c r="CK497" s="5"/>
      <c r="CL497" s="5"/>
      <c r="CM497" s="5"/>
      <c r="CN497" s="2">
        <v>7.7451754836969601E-3</v>
      </c>
      <c r="CO497" s="2">
        <v>6.7137499695793332E-3</v>
      </c>
      <c r="CP497" s="5"/>
      <c r="CQ497" s="5"/>
      <c r="CR497" s="2">
        <v>2.4593560171100501E-5</v>
      </c>
      <c r="CS497" s="5"/>
      <c r="CT497" s="2">
        <v>7.3517271006429642E-3</v>
      </c>
      <c r="CU497" s="2">
        <v>2.2360703300020499E-5</v>
      </c>
      <c r="CV497" s="5"/>
      <c r="CW497" s="5"/>
      <c r="CX497" s="5"/>
      <c r="CY497" s="5"/>
      <c r="CZ497" s="5"/>
      <c r="DA497" s="5"/>
      <c r="DB497" s="5"/>
      <c r="DC497" s="5"/>
      <c r="DD497" s="2">
        <v>0</v>
      </c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2">
        <v>0</v>
      </c>
      <c r="DP497" s="5"/>
      <c r="DQ497" s="2">
        <v>0</v>
      </c>
      <c r="DR497" s="5"/>
      <c r="DS497" s="2">
        <v>6.8784467074936399E-4</v>
      </c>
      <c r="DT497" s="5"/>
      <c r="DU497" s="5"/>
      <c r="DV497" s="2">
        <v>2921</v>
      </c>
      <c r="DW497" s="2">
        <v>182</v>
      </c>
      <c r="DX497" s="2">
        <v>102</v>
      </c>
      <c r="DY497" s="10">
        <v>5</v>
      </c>
      <c r="DZ497" s="2">
        <v>0</v>
      </c>
      <c r="EA497" s="2">
        <v>3210</v>
      </c>
      <c r="EB497" t="str">
        <f>VLOOKUP(J497,Hoja2!$A$2:$D$1241,2,0)</f>
        <v>Metropolitana</v>
      </c>
      <c r="EC497" t="str">
        <f>VLOOKUP(J497,Hoja2!$A$2:$D$1241,3,0)</f>
        <v>Zona II - Metropolitana Suroccidente</v>
      </c>
      <c r="ED497" t="str">
        <f>VLOOKUP(J497,Hoja2!$A$2:$D$1241,4,0)</f>
        <v>Kennedy</v>
      </c>
    </row>
    <row r="498" spans="1:134" ht="16.5">
      <c r="A498" s="2">
        <v>497</v>
      </c>
      <c r="B498" s="3" t="s">
        <v>1958</v>
      </c>
      <c r="C498" s="3" t="s">
        <v>135</v>
      </c>
      <c r="D498" s="3" t="s">
        <v>136</v>
      </c>
      <c r="E498" s="3" t="s">
        <v>197</v>
      </c>
      <c r="F498" s="3" t="s">
        <v>419</v>
      </c>
      <c r="G498" s="3" t="s">
        <v>420</v>
      </c>
      <c r="H498" s="3" t="s">
        <v>140</v>
      </c>
      <c r="I498" s="3" t="s">
        <v>1959</v>
      </c>
      <c r="J498" s="3" t="s">
        <v>1960</v>
      </c>
      <c r="K498" s="2">
        <v>11.4</v>
      </c>
      <c r="L498" s="3" t="s">
        <v>143</v>
      </c>
      <c r="M498" s="2">
        <v>7204</v>
      </c>
      <c r="N498" s="2">
        <v>5.4980000000000002</v>
      </c>
      <c r="O498" s="2">
        <v>3.4009999999999998</v>
      </c>
      <c r="P498" s="2">
        <v>0</v>
      </c>
      <c r="Q498" s="2">
        <v>2.097</v>
      </c>
      <c r="R498" s="2">
        <v>0</v>
      </c>
      <c r="S498" s="2">
        <v>5.4980000000000002</v>
      </c>
      <c r="T498" s="2">
        <v>29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3" t="s">
        <v>1958</v>
      </c>
      <c r="AC498" s="3" t="s">
        <v>1958</v>
      </c>
      <c r="AD498" s="3" t="s">
        <v>144</v>
      </c>
      <c r="AE498" s="3" t="s">
        <v>1959</v>
      </c>
      <c r="AF498" s="3" t="s">
        <v>1960</v>
      </c>
      <c r="AG498" s="4">
        <v>1101</v>
      </c>
      <c r="AH498" s="2">
        <v>202</v>
      </c>
      <c r="AI498" s="2">
        <v>4.7079714509556857E-2</v>
      </c>
      <c r="AJ498" s="2">
        <v>8.8531693616587994E-3</v>
      </c>
      <c r="AK498" s="2">
        <v>2.799255558478211E-2</v>
      </c>
      <c r="AL498" s="2">
        <v>6.4102411857551528E-2</v>
      </c>
      <c r="AM498" s="2">
        <v>8.731058273713431E-2</v>
      </c>
      <c r="AN498" s="2">
        <v>6.7901011587733595E-2</v>
      </c>
      <c r="AO498" s="2">
        <v>0.15350313148357708</v>
      </c>
      <c r="AP498" s="2">
        <v>2.13524567654783E-5</v>
      </c>
      <c r="AQ498" s="2">
        <v>6.2663821267171724E-3</v>
      </c>
      <c r="AR498" s="2">
        <v>1.6266087651832923E-3</v>
      </c>
      <c r="AS498" s="2">
        <v>2.2997188142609435E-3</v>
      </c>
      <c r="AT498" s="2">
        <v>1.0516051721793592E-2</v>
      </c>
      <c r="AU498" s="2">
        <v>0</v>
      </c>
      <c r="AV498" s="2">
        <v>0</v>
      </c>
      <c r="AW498" s="2">
        <v>0.30261415266613129</v>
      </c>
      <c r="AX498" s="2">
        <v>0.13882199304498469</v>
      </c>
      <c r="AY498" s="2">
        <v>0</v>
      </c>
      <c r="AZ498" s="2">
        <v>3.6036545295598674E-2</v>
      </c>
      <c r="BA498" s="5"/>
      <c r="BB498" s="5"/>
      <c r="BC498" s="5"/>
      <c r="BD498" s="2">
        <v>0</v>
      </c>
      <c r="BE498" s="5"/>
      <c r="BF498" s="5"/>
      <c r="BG498" s="2">
        <v>5.9397450811886021E-2</v>
      </c>
      <c r="BH498" s="5"/>
      <c r="BI498" s="5"/>
      <c r="BJ498" s="2">
        <v>0</v>
      </c>
      <c r="BK498" s="5"/>
      <c r="BL498" s="5"/>
      <c r="BM498" s="2">
        <v>1.584736373856695E-2</v>
      </c>
      <c r="BN498" s="5"/>
      <c r="BO498" s="5"/>
      <c r="BP498" s="2">
        <v>1.8576336413026563E-2</v>
      </c>
      <c r="BQ498" s="5"/>
      <c r="BR498" s="5"/>
      <c r="BS498" s="2">
        <v>0</v>
      </c>
      <c r="BT498" s="5"/>
      <c r="BU498" s="5"/>
      <c r="BV498" s="2">
        <v>3.1529628525020503E-2</v>
      </c>
      <c r="BW498" s="5"/>
      <c r="BX498" s="2">
        <v>0</v>
      </c>
      <c r="BY498" s="2">
        <v>0</v>
      </c>
      <c r="BZ498" s="5"/>
      <c r="CA498" s="5"/>
      <c r="CB498" s="5"/>
      <c r="CC498" s="2">
        <v>3.6036545295598674E-2</v>
      </c>
      <c r="CD498" s="2">
        <v>7.5424616840978403E-3</v>
      </c>
      <c r="CE498" s="5"/>
      <c r="CF498" s="5"/>
      <c r="CG498" s="5"/>
      <c r="CH498" s="2">
        <v>0.13882199304498469</v>
      </c>
      <c r="CI498" s="5"/>
      <c r="CJ498" s="5"/>
      <c r="CK498" s="5"/>
      <c r="CL498" s="5"/>
      <c r="CM498" s="5"/>
      <c r="CN498" s="2">
        <v>0</v>
      </c>
      <c r="CO498" s="2">
        <v>9.2647871702243575E-2</v>
      </c>
      <c r="CP498" s="5"/>
      <c r="CQ498" s="5"/>
      <c r="CR498" s="2">
        <v>1.0663207628401499E-3</v>
      </c>
      <c r="CS498" s="2">
        <v>2.05727597033153E-5</v>
      </c>
      <c r="CT498" s="2">
        <v>6.878838867485286E-2</v>
      </c>
      <c r="CU498" s="2">
        <v>2.9518463831076499E-3</v>
      </c>
      <c r="CV498" s="5"/>
      <c r="CW498" s="5"/>
      <c r="CX498" s="5"/>
      <c r="CY498" s="5"/>
      <c r="CZ498" s="5"/>
      <c r="DA498" s="5"/>
      <c r="DB498" s="5"/>
      <c r="DC498" s="5"/>
      <c r="DD498" s="2">
        <v>0</v>
      </c>
      <c r="DE498" s="5"/>
      <c r="DF498" s="5"/>
      <c r="DG498" s="2">
        <v>1.82910759736512E-3</v>
      </c>
      <c r="DH498" s="5"/>
      <c r="DI498" s="5"/>
      <c r="DJ498" s="5"/>
      <c r="DK498" s="5"/>
      <c r="DL498" s="5"/>
      <c r="DM498" s="5"/>
      <c r="DN498" s="5"/>
      <c r="DO498" s="5"/>
      <c r="DP498" s="5"/>
      <c r="DQ498" s="2">
        <v>0</v>
      </c>
      <c r="DR498" s="5"/>
      <c r="DS498" s="5"/>
      <c r="DT498" s="2">
        <v>2.4168036134208102E-3</v>
      </c>
      <c r="DU498" s="5"/>
      <c r="DV498" s="2">
        <v>3996</v>
      </c>
      <c r="DW498" s="2">
        <v>799</v>
      </c>
      <c r="DX498" s="2">
        <v>192</v>
      </c>
      <c r="DY498" s="10">
        <v>20</v>
      </c>
      <c r="DZ498" s="2">
        <v>0</v>
      </c>
      <c r="EA498" s="2">
        <v>5007</v>
      </c>
      <c r="EB498" t="str">
        <f>VLOOKUP(J498,Hoja2!$A$2:$D$1241,2,0)</f>
        <v>Metropolitana</v>
      </c>
      <c r="EC498" t="str">
        <f>VLOOKUP(J498,Hoja2!$A$2:$D$1241,3,0)</f>
        <v>Zona II - Metropolitana Suroccidente</v>
      </c>
      <c r="ED498" t="str">
        <f>VLOOKUP(J498,Hoja2!$A$2:$D$1241,4,0)</f>
        <v>Kennedy</v>
      </c>
    </row>
    <row r="499" spans="1:134" ht="16.5">
      <c r="A499" s="2">
        <v>498</v>
      </c>
      <c r="B499" s="3" t="s">
        <v>1961</v>
      </c>
      <c r="C499" s="3" t="s">
        <v>135</v>
      </c>
      <c r="D499" s="3" t="s">
        <v>136</v>
      </c>
      <c r="E499" s="3" t="s">
        <v>197</v>
      </c>
      <c r="F499" s="3" t="s">
        <v>439</v>
      </c>
      <c r="G499" s="3" t="s">
        <v>440</v>
      </c>
      <c r="H499" s="3" t="s">
        <v>146</v>
      </c>
      <c r="I499" s="3" t="s">
        <v>1962</v>
      </c>
      <c r="J499" s="3" t="s">
        <v>1963</v>
      </c>
      <c r="K499" s="2">
        <v>11.4</v>
      </c>
      <c r="L499" s="3" t="s">
        <v>143</v>
      </c>
      <c r="M499" s="2">
        <v>6026</v>
      </c>
      <c r="N499" s="2">
        <v>4.7779999999999996</v>
      </c>
      <c r="O499" s="2">
        <v>0.86899999999999999</v>
      </c>
      <c r="P499" s="2">
        <v>2.9000000000000001E-2</v>
      </c>
      <c r="Q499" s="2">
        <v>3.88</v>
      </c>
      <c r="R499" s="2">
        <v>0</v>
      </c>
      <c r="S499" s="2">
        <v>4.7779999999999996</v>
      </c>
      <c r="T499" s="2">
        <v>2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3" t="s">
        <v>1961</v>
      </c>
      <c r="AC499" s="3" t="s">
        <v>1961</v>
      </c>
      <c r="AD499" s="3" t="s">
        <v>144</v>
      </c>
      <c r="AE499" s="3" t="s">
        <v>1962</v>
      </c>
      <c r="AF499" s="3" t="s">
        <v>1963</v>
      </c>
      <c r="AG499" s="4">
        <v>681</v>
      </c>
      <c r="AH499" s="2">
        <v>114</v>
      </c>
      <c r="AI499" s="2">
        <v>4.4859886736104256E-2</v>
      </c>
      <c r="AJ499" s="2">
        <v>1.46511029338975E-2</v>
      </c>
      <c r="AK499" s="2">
        <v>0</v>
      </c>
      <c r="AL499" s="2">
        <v>3.90302818143931E-3</v>
      </c>
      <c r="AM499" s="2">
        <v>0</v>
      </c>
      <c r="AN499" s="2">
        <v>0</v>
      </c>
      <c r="AO499" s="2">
        <v>2.8909456704299501E-6</v>
      </c>
      <c r="AP499" s="2">
        <v>4.4460933597408898E-3</v>
      </c>
      <c r="AQ499" s="2">
        <v>1.571542837284428E-2</v>
      </c>
      <c r="AR499" s="2">
        <v>2.8239829622453134E-3</v>
      </c>
      <c r="AS499" s="2">
        <v>3.4141337266415402E-5</v>
      </c>
      <c r="AT499" s="5"/>
      <c r="AU499" s="5"/>
      <c r="AV499" s="2">
        <v>0</v>
      </c>
      <c r="AW499" s="2">
        <v>2.73985998224766E-2</v>
      </c>
      <c r="AX499" s="5"/>
      <c r="AY499" s="2">
        <v>0</v>
      </c>
      <c r="AZ499" s="2">
        <v>5.9037955006731799E-2</v>
      </c>
      <c r="BA499" s="5"/>
      <c r="BB499" s="2">
        <v>4.4386852072834299E-2</v>
      </c>
      <c r="BC499" s="5"/>
      <c r="BD499" s="2">
        <v>0</v>
      </c>
      <c r="BE499" s="5"/>
      <c r="BF499" s="5"/>
      <c r="BG499" s="2">
        <v>0</v>
      </c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2">
        <v>1.0516005838007001E-2</v>
      </c>
      <c r="BW499" s="5"/>
      <c r="BX499" s="2">
        <v>0</v>
      </c>
      <c r="BY499" s="2">
        <v>0</v>
      </c>
      <c r="BZ499" s="5"/>
      <c r="CA499" s="5"/>
      <c r="CB499" s="5"/>
      <c r="CC499" s="2">
        <v>1.5124137597167459E-2</v>
      </c>
      <c r="CD499" s="5"/>
      <c r="CE499" s="2">
        <v>0</v>
      </c>
      <c r="CF499" s="5"/>
      <c r="CG499" s="5"/>
      <c r="CH499" s="5"/>
      <c r="CI499" s="5"/>
      <c r="CJ499" s="5"/>
      <c r="CK499" s="5"/>
      <c r="CL499" s="5"/>
      <c r="CM499" s="5"/>
      <c r="CN499" s="2">
        <v>0</v>
      </c>
      <c r="CO499" s="2">
        <v>2.8909456704299501E-6</v>
      </c>
      <c r="CP499" s="5"/>
      <c r="CQ499" s="5"/>
      <c r="CR499" s="5"/>
      <c r="CS499" s="5"/>
      <c r="CT499" s="2">
        <v>1.6406668375529208E-2</v>
      </c>
      <c r="CU499" s="2">
        <v>0</v>
      </c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2">
        <v>4413</v>
      </c>
      <c r="DW499" s="2">
        <v>46</v>
      </c>
      <c r="DX499" s="2">
        <v>0</v>
      </c>
      <c r="DY499" s="10">
        <v>0</v>
      </c>
      <c r="DZ499" s="2">
        <v>0</v>
      </c>
      <c r="EA499" s="2">
        <v>4459</v>
      </c>
      <c r="EB499" t="str">
        <f>VLOOKUP(J499,Hoja2!$A$2:$D$1241,2,0)</f>
        <v>Metropolitana</v>
      </c>
      <c r="EC499" t="str">
        <f>VLOOKUP(J499,Hoja2!$A$2:$D$1241,3,0)</f>
        <v>Zona II - Metropolitana Suroccidente</v>
      </c>
      <c r="ED499" t="str">
        <f>VLOOKUP(J499,Hoja2!$A$2:$D$1241,4,0)</f>
        <v>Kennedy</v>
      </c>
    </row>
    <row r="500" spans="1:134" ht="16.5">
      <c r="A500" s="2">
        <v>499</v>
      </c>
      <c r="B500" s="3" t="s">
        <v>1964</v>
      </c>
      <c r="C500" s="3" t="s">
        <v>135</v>
      </c>
      <c r="D500" s="3" t="s">
        <v>136</v>
      </c>
      <c r="E500" s="3" t="s">
        <v>197</v>
      </c>
      <c r="F500" s="3" t="s">
        <v>439</v>
      </c>
      <c r="G500" s="3" t="s">
        <v>440</v>
      </c>
      <c r="H500" s="3" t="s">
        <v>146</v>
      </c>
      <c r="I500" s="3" t="s">
        <v>1965</v>
      </c>
      <c r="J500" s="3" t="s">
        <v>1966</v>
      </c>
      <c r="K500" s="2">
        <v>11.4</v>
      </c>
      <c r="L500" s="3" t="s">
        <v>143</v>
      </c>
      <c r="M500" s="2">
        <v>11038</v>
      </c>
      <c r="N500" s="2">
        <v>5.75</v>
      </c>
      <c r="O500" s="2">
        <v>2.5129999999999999</v>
      </c>
      <c r="P500" s="2">
        <v>0.26900000000000002</v>
      </c>
      <c r="Q500" s="2">
        <v>2.968</v>
      </c>
      <c r="R500" s="2">
        <v>0</v>
      </c>
      <c r="S500" s="2">
        <v>5.75</v>
      </c>
      <c r="T500" s="2">
        <v>23</v>
      </c>
      <c r="U500" s="2">
        <v>0</v>
      </c>
      <c r="V500" s="2">
        <v>0</v>
      </c>
      <c r="W500" s="2">
        <v>1</v>
      </c>
      <c r="X500" s="2">
        <v>0</v>
      </c>
      <c r="Y500" s="2">
        <v>0</v>
      </c>
      <c r="Z500" s="2">
        <v>0</v>
      </c>
      <c r="AA500" s="2">
        <v>0</v>
      </c>
      <c r="AB500" s="3" t="s">
        <v>1964</v>
      </c>
      <c r="AC500" s="3" t="s">
        <v>1964</v>
      </c>
      <c r="AD500" s="3" t="s">
        <v>144</v>
      </c>
      <c r="AE500" s="3" t="s">
        <v>1965</v>
      </c>
      <c r="AF500" s="3" t="s">
        <v>1966</v>
      </c>
      <c r="AG500" s="4">
        <v>676</v>
      </c>
      <c r="AH500" s="2">
        <v>60</v>
      </c>
      <c r="AI500" s="2">
        <v>8.4148040867777448E-4</v>
      </c>
      <c r="AJ500" s="2">
        <v>1.6198236776531079E-3</v>
      </c>
      <c r="AK500" s="2">
        <v>0</v>
      </c>
      <c r="AL500" s="2">
        <v>1.493956497134914E-4</v>
      </c>
      <c r="AM500" s="2">
        <v>8.732631596310215E-4</v>
      </c>
      <c r="AN500" s="2">
        <v>1.3001466804084829E-3</v>
      </c>
      <c r="AO500" s="2">
        <v>4.2730515961762472E-3</v>
      </c>
      <c r="AP500" s="2">
        <v>0</v>
      </c>
      <c r="AQ500" s="5"/>
      <c r="AR500" s="2">
        <v>3.3051818281648929E-4</v>
      </c>
      <c r="AS500" s="5"/>
      <c r="AT500" s="2">
        <v>0</v>
      </c>
      <c r="AU500" s="5"/>
      <c r="AV500" s="2">
        <v>0</v>
      </c>
      <c r="AW500" s="2">
        <v>6.2922186830742487E-3</v>
      </c>
      <c r="AX500" s="2">
        <v>2.6015328534313509E-3</v>
      </c>
      <c r="AY500" s="2">
        <v>2.259026708145281E-4</v>
      </c>
      <c r="AZ500" s="2">
        <v>2.6802514775648768E-4</v>
      </c>
      <c r="BA500" s="5"/>
      <c r="BB500" s="2">
        <v>2.6802514775648768E-4</v>
      </c>
      <c r="BC500" s="5"/>
      <c r="BD500" s="2">
        <v>3.6013529414653401E-5</v>
      </c>
      <c r="BE500" s="5"/>
      <c r="BF500" s="5"/>
      <c r="BG500" s="2">
        <v>4.2913550900348764E-3</v>
      </c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2">
        <v>8.6083272629426189E-4</v>
      </c>
      <c r="BW500" s="5"/>
      <c r="BX500" s="2">
        <v>0</v>
      </c>
      <c r="BY500" s="5"/>
      <c r="BZ500" s="5"/>
      <c r="CA500" s="5"/>
      <c r="CB500" s="5"/>
      <c r="CC500" s="5"/>
      <c r="CD500" s="5"/>
      <c r="CE500" s="5"/>
      <c r="CF500" s="2">
        <v>5.7469006068553439E-4</v>
      </c>
      <c r="CG500" s="5"/>
      <c r="CH500" s="2">
        <v>2.6015328534313509E-3</v>
      </c>
      <c r="CI500" s="5"/>
      <c r="CJ500" s="5"/>
      <c r="CK500" s="5"/>
      <c r="CL500" s="5"/>
      <c r="CM500" s="5"/>
      <c r="CN500" s="2">
        <v>2.259026708145281E-4</v>
      </c>
      <c r="CO500" s="2">
        <v>1.6658709848291897E-4</v>
      </c>
      <c r="CP500" s="5"/>
      <c r="CQ500" s="5"/>
      <c r="CR500" s="2">
        <v>9.8593504287468103E-5</v>
      </c>
      <c r="CS500" s="5"/>
      <c r="CT500" s="2">
        <v>2.6414667387453499E-4</v>
      </c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2">
        <v>0</v>
      </c>
      <c r="DR500" s="2">
        <v>0</v>
      </c>
      <c r="DS500" s="5"/>
      <c r="DT500" s="5"/>
      <c r="DU500" s="5"/>
      <c r="DV500" s="2">
        <v>3</v>
      </c>
      <c r="DW500" s="2">
        <v>109</v>
      </c>
      <c r="DX500" s="2">
        <v>62</v>
      </c>
      <c r="DY500" s="10">
        <v>17</v>
      </c>
      <c r="DZ500" s="2">
        <v>0</v>
      </c>
      <c r="EA500" s="2">
        <v>191</v>
      </c>
      <c r="EB500" t="str">
        <f>VLOOKUP(J500,Hoja2!$A$2:$D$1241,2,0)</f>
        <v>Metropolitana</v>
      </c>
      <c r="EC500" t="str">
        <f>VLOOKUP(J500,Hoja2!$A$2:$D$1241,3,0)</f>
        <v>Zona IV - Metropolitana Centro Occidente</v>
      </c>
      <c r="ED500" t="str">
        <f>VLOOKUP(J500,Hoja2!$A$2:$D$1241,4,0)</f>
        <v>Fontibón</v>
      </c>
    </row>
    <row r="501" spans="1:134" ht="16.5">
      <c r="A501" s="2">
        <v>500</v>
      </c>
      <c r="B501" s="3" t="s">
        <v>1967</v>
      </c>
      <c r="C501" s="3" t="s">
        <v>135</v>
      </c>
      <c r="D501" s="3" t="s">
        <v>136</v>
      </c>
      <c r="E501" s="3" t="s">
        <v>197</v>
      </c>
      <c r="F501" s="3" t="s">
        <v>439</v>
      </c>
      <c r="G501" s="3" t="s">
        <v>440</v>
      </c>
      <c r="H501" s="3" t="s">
        <v>140</v>
      </c>
      <c r="I501" s="3" t="s">
        <v>1968</v>
      </c>
      <c r="J501" s="3" t="s">
        <v>1969</v>
      </c>
      <c r="K501" s="2">
        <v>11.4</v>
      </c>
      <c r="L501" s="3" t="s">
        <v>143</v>
      </c>
      <c r="M501" s="2">
        <v>2172</v>
      </c>
      <c r="N501" s="2">
        <v>3.7120000000000002</v>
      </c>
      <c r="O501" s="2">
        <v>1.736</v>
      </c>
      <c r="P501" s="2">
        <v>2E-3</v>
      </c>
      <c r="Q501" s="2">
        <v>1.9730000000000001</v>
      </c>
      <c r="R501" s="2">
        <v>0</v>
      </c>
      <c r="S501" s="2">
        <v>3.7120000000000002</v>
      </c>
      <c r="T501" s="2">
        <v>19</v>
      </c>
      <c r="U501" s="2">
        <v>0</v>
      </c>
      <c r="V501" s="2">
        <v>0</v>
      </c>
      <c r="W501" s="2">
        <v>2</v>
      </c>
      <c r="X501" s="2">
        <v>0</v>
      </c>
      <c r="Y501" s="2">
        <v>0</v>
      </c>
      <c r="Z501" s="2">
        <v>0</v>
      </c>
      <c r="AA501" s="2">
        <v>0</v>
      </c>
      <c r="AB501" s="3" t="s">
        <v>1967</v>
      </c>
      <c r="AC501" s="3" t="s">
        <v>1967</v>
      </c>
      <c r="AD501" s="3" t="s">
        <v>144</v>
      </c>
      <c r="AE501" s="3" t="s">
        <v>1968</v>
      </c>
      <c r="AF501" s="3" t="s">
        <v>1969</v>
      </c>
      <c r="AG501" s="4">
        <v>671</v>
      </c>
      <c r="AH501" s="2">
        <v>6</v>
      </c>
      <c r="AI501" s="2">
        <v>0</v>
      </c>
      <c r="AJ501" s="5"/>
      <c r="AK501" s="5"/>
      <c r="AL501" s="5"/>
      <c r="AM501" s="5"/>
      <c r="AN501" s="5"/>
      <c r="AO501" s="5"/>
      <c r="AP501" s="5"/>
      <c r="AQ501" s="2">
        <v>0</v>
      </c>
      <c r="AR501" s="5"/>
      <c r="AS501" s="2">
        <v>1.14622306537823E-5</v>
      </c>
      <c r="AT501" s="5"/>
      <c r="AU501" s="5"/>
      <c r="AV501" s="2">
        <v>0</v>
      </c>
      <c r="AW501" s="2">
        <v>1.14622306537823E-5</v>
      </c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2">
        <v>1.14622306537823E-5</v>
      </c>
      <c r="CU501" s="2">
        <v>0</v>
      </c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2">
        <v>8</v>
      </c>
      <c r="DW501" s="2">
        <v>42</v>
      </c>
      <c r="DX501" s="2">
        <v>17</v>
      </c>
      <c r="DY501" s="10">
        <v>3</v>
      </c>
      <c r="DZ501" s="2">
        <v>0</v>
      </c>
      <c r="EA501" s="2">
        <v>70</v>
      </c>
      <c r="EB501" t="str">
        <f>VLOOKUP(J501,Hoja2!$A$2:$D$1241,2,0)</f>
        <v>Metropolitana</v>
      </c>
      <c r="EC501" t="str">
        <f>VLOOKUP(J501,Hoja2!$A$2:$D$1241,3,0)</f>
        <v>Zona III - Metropolitana Centro Oriente</v>
      </c>
      <c r="ED501" t="str">
        <f>VLOOKUP(J501,Hoja2!$A$2:$D$1241,4,0)</f>
        <v>Puente Aranda</v>
      </c>
    </row>
    <row r="502" spans="1:134" ht="16.5">
      <c r="A502" s="2">
        <v>501</v>
      </c>
      <c r="B502" s="3" t="s">
        <v>1970</v>
      </c>
      <c r="C502" s="3" t="s">
        <v>135</v>
      </c>
      <c r="D502" s="3" t="s">
        <v>136</v>
      </c>
      <c r="E502" s="3" t="s">
        <v>197</v>
      </c>
      <c r="F502" s="3" t="s">
        <v>439</v>
      </c>
      <c r="G502" s="3" t="s">
        <v>440</v>
      </c>
      <c r="H502" s="3" t="s">
        <v>146</v>
      </c>
      <c r="I502" s="3" t="s">
        <v>1971</v>
      </c>
      <c r="J502" s="3" t="s">
        <v>1972</v>
      </c>
      <c r="K502" s="2">
        <v>11.4</v>
      </c>
      <c r="L502" s="3" t="s">
        <v>143</v>
      </c>
      <c r="M502" s="2">
        <v>6971</v>
      </c>
      <c r="N502" s="2">
        <v>9.4450000000000003</v>
      </c>
      <c r="O502" s="2">
        <v>3.0230000000000001</v>
      </c>
      <c r="P502" s="2">
        <v>0.19500000000000001</v>
      </c>
      <c r="Q502" s="2">
        <v>6.2270000000000003</v>
      </c>
      <c r="R502" s="2">
        <v>0</v>
      </c>
      <c r="S502" s="2">
        <v>9.4450000000000003</v>
      </c>
      <c r="T502" s="2">
        <v>15</v>
      </c>
      <c r="U502" s="2">
        <v>0</v>
      </c>
      <c r="V502" s="2">
        <v>0</v>
      </c>
      <c r="W502" s="2">
        <v>4</v>
      </c>
      <c r="X502" s="2">
        <v>0</v>
      </c>
      <c r="Y502" s="2">
        <v>0</v>
      </c>
      <c r="Z502" s="2">
        <v>0</v>
      </c>
      <c r="AA502" s="2">
        <v>0</v>
      </c>
      <c r="AB502" s="3" t="s">
        <v>1970</v>
      </c>
      <c r="AC502" s="3" t="s">
        <v>1970</v>
      </c>
      <c r="AD502" s="3" t="s">
        <v>144</v>
      </c>
      <c r="AE502" s="3" t="s">
        <v>1971</v>
      </c>
      <c r="AF502" s="3" t="s">
        <v>1972</v>
      </c>
      <c r="AG502" s="4">
        <v>674</v>
      </c>
      <c r="AH502" s="2">
        <v>368</v>
      </c>
      <c r="AI502" s="2">
        <v>1.7779832725726013E-3</v>
      </c>
      <c r="AJ502" s="2">
        <v>2.3192111408721454E-3</v>
      </c>
      <c r="AK502" s="2">
        <v>1.0220564858725171E-2</v>
      </c>
      <c r="AL502" s="2">
        <v>3.3521862445130461E-3</v>
      </c>
      <c r="AM502" s="2">
        <v>6.0887626669455755E-2</v>
      </c>
      <c r="AN502" s="2">
        <v>7.3851592882996963E-3</v>
      </c>
      <c r="AO502" s="2">
        <v>6.3993748821167804E-4</v>
      </c>
      <c r="AP502" s="2">
        <v>6.5654601314324998E-5</v>
      </c>
      <c r="AQ502" s="2">
        <v>0</v>
      </c>
      <c r="AR502" s="2">
        <v>2.702542639639662E-3</v>
      </c>
      <c r="AS502" s="2">
        <v>4.1755105460854806E-2</v>
      </c>
      <c r="AT502" s="2">
        <v>3.7747844583477234E-2</v>
      </c>
      <c r="AU502" s="5"/>
      <c r="AV502" s="2">
        <v>0</v>
      </c>
      <c r="AW502" s="2">
        <v>8.3323249249474818E-2</v>
      </c>
      <c r="AX502" s="2">
        <v>8.2084280583365074E-2</v>
      </c>
      <c r="AY502" s="2">
        <v>3.4462864150962501E-3</v>
      </c>
      <c r="AZ502" s="5"/>
      <c r="BA502" s="5"/>
      <c r="BB502" s="5"/>
      <c r="BC502" s="5"/>
      <c r="BD502" s="2">
        <v>0</v>
      </c>
      <c r="BE502" s="5"/>
      <c r="BF502" s="5"/>
      <c r="BG502" s="2">
        <v>5.4423026985536152E-2</v>
      </c>
      <c r="BH502" s="5"/>
      <c r="BI502" s="5"/>
      <c r="BJ502" s="5"/>
      <c r="BK502" s="5"/>
      <c r="BL502" s="2">
        <v>1.17948712191296E-4</v>
      </c>
      <c r="BM502" s="5"/>
      <c r="BN502" s="2">
        <v>0</v>
      </c>
      <c r="BO502" s="5"/>
      <c r="BP502" s="5"/>
      <c r="BQ502" s="5"/>
      <c r="BR502" s="5"/>
      <c r="BS502" s="5"/>
      <c r="BT502" s="5"/>
      <c r="BU502" s="5"/>
      <c r="BV502" s="2">
        <v>1.679677490318528E-2</v>
      </c>
      <c r="BW502" s="5"/>
      <c r="BX502" s="2">
        <v>1.0751342190962001E-4</v>
      </c>
      <c r="BY502" s="5"/>
      <c r="BZ502" s="5"/>
      <c r="CA502" s="5"/>
      <c r="CB502" s="5"/>
      <c r="CC502" s="5"/>
      <c r="CD502" s="5"/>
      <c r="CE502" s="5"/>
      <c r="CF502" s="5"/>
      <c r="CG502" s="5"/>
      <c r="CH502" s="2">
        <v>8.2084280583365074E-2</v>
      </c>
      <c r="CI502" s="5"/>
      <c r="CJ502" s="5"/>
      <c r="CK502" s="5"/>
      <c r="CL502" s="5"/>
      <c r="CM502" s="5"/>
      <c r="CN502" s="2">
        <v>3.4462864150962501E-3</v>
      </c>
      <c r="CO502" s="2">
        <v>1.7007582126268052E-3</v>
      </c>
      <c r="CP502" s="5"/>
      <c r="CQ502" s="5"/>
      <c r="CR502" s="2">
        <v>9.3802360129161032E-4</v>
      </c>
      <c r="CS502" s="2">
        <v>1.9302911793248101E-5</v>
      </c>
      <c r="CT502" s="2">
        <v>7.5129260413218059E-3</v>
      </c>
      <c r="CU502" s="2">
        <v>1.7069744596189917E-3</v>
      </c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2">
        <v>0</v>
      </c>
      <c r="DR502" s="5"/>
      <c r="DS502" s="5"/>
      <c r="DT502" s="5"/>
      <c r="DU502" s="5"/>
      <c r="DV502" s="2">
        <v>1696</v>
      </c>
      <c r="DW502" s="2">
        <v>348</v>
      </c>
      <c r="DX502" s="2">
        <v>274</v>
      </c>
      <c r="DY502" s="10">
        <v>6</v>
      </c>
      <c r="DZ502" s="2">
        <v>0</v>
      </c>
      <c r="EA502" s="2">
        <v>2324</v>
      </c>
      <c r="EB502" t="str">
        <f>VLOOKUP(J502,Hoja2!$A$2:$D$1241,2,0)</f>
        <v>Metropolitana</v>
      </c>
      <c r="EC502" t="str">
        <f>VLOOKUP(J502,Hoja2!$A$2:$D$1241,3,0)</f>
        <v>Zona III - Metropolitana Centro Oriente</v>
      </c>
      <c r="ED502" t="str">
        <f>VLOOKUP(J502,Hoja2!$A$2:$D$1241,4,0)</f>
        <v>Puente Aranda</v>
      </c>
    </row>
    <row r="503" spans="1:134" ht="16.5">
      <c r="A503" s="2">
        <v>502</v>
      </c>
      <c r="B503" s="3" t="s">
        <v>1973</v>
      </c>
      <c r="C503" s="3" t="s">
        <v>135</v>
      </c>
      <c r="D503" s="3" t="s">
        <v>136</v>
      </c>
      <c r="E503" s="3" t="s">
        <v>177</v>
      </c>
      <c r="F503" s="3" t="s">
        <v>1018</v>
      </c>
      <c r="G503" s="3" t="s">
        <v>1019</v>
      </c>
      <c r="H503" s="3" t="s">
        <v>146</v>
      </c>
      <c r="I503" s="3" t="s">
        <v>1974</v>
      </c>
      <c r="J503" s="3" t="s">
        <v>1975</v>
      </c>
      <c r="K503" s="2">
        <v>11.4</v>
      </c>
      <c r="L503" s="3" t="s">
        <v>143</v>
      </c>
      <c r="M503" s="2">
        <v>2800</v>
      </c>
      <c r="N503" s="2">
        <v>1.66</v>
      </c>
      <c r="O503" s="2">
        <v>0</v>
      </c>
      <c r="P503" s="2">
        <v>0</v>
      </c>
      <c r="Q503" s="2">
        <v>1.66</v>
      </c>
      <c r="R503" s="2">
        <v>0</v>
      </c>
      <c r="S503" s="2">
        <v>1.66</v>
      </c>
      <c r="T503" s="2">
        <v>1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3" t="s">
        <v>1973</v>
      </c>
      <c r="AC503" s="3" t="s">
        <v>1973</v>
      </c>
      <c r="AD503" s="3" t="s">
        <v>144</v>
      </c>
      <c r="AE503" s="3" t="s">
        <v>1974</v>
      </c>
      <c r="AF503" s="3" t="s">
        <v>1975</v>
      </c>
      <c r="AG503" s="4">
        <v>529</v>
      </c>
      <c r="AH503" s="2">
        <v>3</v>
      </c>
      <c r="AI503" s="5"/>
      <c r="AJ503" s="5"/>
      <c r="AK503" s="5"/>
      <c r="AL503" s="2">
        <v>1.24871575739992E-3</v>
      </c>
      <c r="AM503" s="5"/>
      <c r="AN503" s="2">
        <v>0</v>
      </c>
      <c r="AO503" s="2">
        <v>0</v>
      </c>
      <c r="AP503" s="2">
        <v>0</v>
      </c>
      <c r="AQ503" s="5"/>
      <c r="AR503" s="2">
        <v>0</v>
      </c>
      <c r="AS503" s="5"/>
      <c r="AT503" s="5"/>
      <c r="AU503" s="5"/>
      <c r="AV503" s="2">
        <v>0</v>
      </c>
      <c r="AW503" s="2">
        <v>1.24871575739992E-3</v>
      </c>
      <c r="AX503" s="5"/>
      <c r="AY503" s="5"/>
      <c r="AZ503" s="5"/>
      <c r="BA503" s="5"/>
      <c r="BB503" s="5"/>
      <c r="BC503" s="5"/>
      <c r="BD503" s="2">
        <v>0</v>
      </c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2">
        <v>0</v>
      </c>
      <c r="CS503" s="5"/>
      <c r="CT503" s="2">
        <v>1.24871575739992E-3</v>
      </c>
      <c r="CU503" s="2">
        <v>0</v>
      </c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2">
        <v>2</v>
      </c>
      <c r="DW503" s="2">
        <v>394</v>
      </c>
      <c r="DX503" s="2">
        <v>0</v>
      </c>
      <c r="DY503" s="10">
        <v>0</v>
      </c>
      <c r="DZ503" s="2">
        <v>0</v>
      </c>
      <c r="EA503" s="2">
        <v>396</v>
      </c>
      <c r="EB503" t="str">
        <f>VLOOKUP(J503,Hoja2!$A$2:$D$1241,2,0)</f>
        <v>Metropolitana</v>
      </c>
      <c r="EC503" t="str">
        <f>VLOOKUP(J503,Hoja2!$A$2:$D$1241,3,0)</f>
        <v>Zona IV - Metropolitana Centro Occidente</v>
      </c>
      <c r="ED503" t="str">
        <f>VLOOKUP(J503,Hoja2!$A$2:$D$1241,4,0)</f>
        <v>Fontibón</v>
      </c>
    </row>
    <row r="504" spans="1:134" ht="16.5">
      <c r="A504" s="2">
        <v>503</v>
      </c>
      <c r="B504" s="3" t="s">
        <v>1976</v>
      </c>
      <c r="C504" s="3" t="s">
        <v>135</v>
      </c>
      <c r="D504" s="3" t="s">
        <v>136</v>
      </c>
      <c r="E504" s="3" t="s">
        <v>177</v>
      </c>
      <c r="F504" s="3" t="s">
        <v>1018</v>
      </c>
      <c r="G504" s="3" t="s">
        <v>1019</v>
      </c>
      <c r="H504" s="3" t="s">
        <v>146</v>
      </c>
      <c r="I504" s="3" t="s">
        <v>1977</v>
      </c>
      <c r="J504" s="3" t="s">
        <v>1978</v>
      </c>
      <c r="K504" s="2">
        <v>11.4</v>
      </c>
      <c r="L504" s="3" t="s">
        <v>143</v>
      </c>
      <c r="M504" s="2">
        <v>8253</v>
      </c>
      <c r="N504" s="2">
        <v>11.355</v>
      </c>
      <c r="O504" s="2">
        <v>0.88100000000000001</v>
      </c>
      <c r="P504" s="2">
        <v>6.5000000000000002E-2</v>
      </c>
      <c r="Q504" s="2">
        <v>10.407999999999999</v>
      </c>
      <c r="R504" s="2">
        <v>0</v>
      </c>
      <c r="S504" s="2">
        <v>11.355</v>
      </c>
      <c r="T504" s="2">
        <v>9</v>
      </c>
      <c r="U504" s="2">
        <v>0</v>
      </c>
      <c r="V504" s="2">
        <v>0</v>
      </c>
      <c r="W504" s="2">
        <v>2</v>
      </c>
      <c r="X504" s="2">
        <v>0</v>
      </c>
      <c r="Y504" s="2">
        <v>0</v>
      </c>
      <c r="Z504" s="2">
        <v>0</v>
      </c>
      <c r="AA504" s="2">
        <v>0</v>
      </c>
      <c r="AB504" s="3" t="s">
        <v>1976</v>
      </c>
      <c r="AC504" s="3" t="s">
        <v>1976</v>
      </c>
      <c r="AD504" s="3" t="s">
        <v>144</v>
      </c>
      <c r="AE504" s="3" t="s">
        <v>1977</v>
      </c>
      <c r="AF504" s="3" t="s">
        <v>1978</v>
      </c>
      <c r="AG504" s="4">
        <v>525</v>
      </c>
      <c r="AH504" s="2">
        <v>49</v>
      </c>
      <c r="AI504" s="2">
        <v>0</v>
      </c>
      <c r="AJ504" s="2">
        <v>9.4805080934615895E-3</v>
      </c>
      <c r="AK504" s="2">
        <v>0</v>
      </c>
      <c r="AL504" s="5"/>
      <c r="AM504" s="2">
        <v>6.8450662196602996E-5</v>
      </c>
      <c r="AN504" s="2">
        <v>1.89969747048803E-5</v>
      </c>
      <c r="AO504" s="2">
        <v>1.0248823413179599E-4</v>
      </c>
      <c r="AP504" s="5"/>
      <c r="AQ504" s="5"/>
      <c r="AR504" s="5"/>
      <c r="AS504" s="2">
        <v>3.4510295175586001E-4</v>
      </c>
      <c r="AT504" s="2">
        <v>0</v>
      </c>
      <c r="AU504" s="5"/>
      <c r="AV504" s="2">
        <v>0</v>
      </c>
      <c r="AW504" s="2">
        <v>9.5679557303630716E-3</v>
      </c>
      <c r="AX504" s="2">
        <v>4.4759118588765602E-4</v>
      </c>
      <c r="AY504" s="5"/>
      <c r="AZ504" s="5"/>
      <c r="BA504" s="5"/>
      <c r="BB504" s="5"/>
      <c r="BC504" s="5"/>
      <c r="BD504" s="2">
        <v>0</v>
      </c>
      <c r="BE504" s="5"/>
      <c r="BF504" s="5"/>
      <c r="BG504" s="2">
        <v>0</v>
      </c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2">
        <v>0</v>
      </c>
      <c r="BY504" s="5"/>
      <c r="BZ504" s="5"/>
      <c r="CA504" s="5"/>
      <c r="CB504" s="5"/>
      <c r="CC504" s="5"/>
      <c r="CD504" s="5"/>
      <c r="CE504" s="5"/>
      <c r="CF504" s="5"/>
      <c r="CG504" s="5"/>
      <c r="CH504" s="2">
        <v>4.4759118588765602E-4</v>
      </c>
      <c r="CI504" s="5"/>
      <c r="CJ504" s="5"/>
      <c r="CK504" s="5"/>
      <c r="CL504" s="5"/>
      <c r="CM504" s="5"/>
      <c r="CN504" s="5"/>
      <c r="CO504" s="2">
        <v>9.4805080934615895E-3</v>
      </c>
      <c r="CP504" s="5"/>
      <c r="CQ504" s="5"/>
      <c r="CR504" s="5"/>
      <c r="CS504" s="5"/>
      <c r="CT504" s="2">
        <v>1.89969747048803E-5</v>
      </c>
      <c r="CU504" s="2">
        <v>0</v>
      </c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2">
        <v>6.8450662196602996E-5</v>
      </c>
      <c r="DR504" s="5"/>
      <c r="DS504" s="5"/>
      <c r="DT504" s="5"/>
      <c r="DU504" s="5"/>
      <c r="DV504" s="2">
        <v>1</v>
      </c>
      <c r="DW504" s="2">
        <v>156</v>
      </c>
      <c r="DX504" s="2">
        <v>128</v>
      </c>
      <c r="DY504" s="10">
        <v>2</v>
      </c>
      <c r="DZ504" s="2">
        <v>0</v>
      </c>
      <c r="EA504" s="2">
        <v>287</v>
      </c>
      <c r="EB504" t="str">
        <f>VLOOKUP(J504,Hoja2!$A$2:$D$1241,2,0)</f>
        <v>Metropolitana</v>
      </c>
      <c r="EC504" t="str">
        <f>VLOOKUP(J504,Hoja2!$A$2:$D$1241,3,0)</f>
        <v>Zona IV - Metropolitana Centro Occidente</v>
      </c>
      <c r="ED504" t="str">
        <f>VLOOKUP(J504,Hoja2!$A$2:$D$1241,4,0)</f>
        <v>Fontibón</v>
      </c>
    </row>
    <row r="505" spans="1:134" ht="16.5">
      <c r="A505" s="2">
        <v>504</v>
      </c>
      <c r="B505" s="3" t="s">
        <v>1979</v>
      </c>
      <c r="C505" s="3" t="s">
        <v>135</v>
      </c>
      <c r="D505" s="3" t="s">
        <v>136</v>
      </c>
      <c r="E505" s="3" t="s">
        <v>177</v>
      </c>
      <c r="F505" s="3" t="s">
        <v>1018</v>
      </c>
      <c r="G505" s="3" t="s">
        <v>1019</v>
      </c>
      <c r="H505" s="3" t="s">
        <v>140</v>
      </c>
      <c r="I505" s="3" t="s">
        <v>1980</v>
      </c>
      <c r="J505" s="3" t="s">
        <v>1981</v>
      </c>
      <c r="K505" s="2">
        <v>11.4</v>
      </c>
      <c r="L505" s="3" t="s">
        <v>143</v>
      </c>
      <c r="M505" s="2">
        <v>8901</v>
      </c>
      <c r="N505" s="2">
        <v>8.1649999999999991</v>
      </c>
      <c r="O505" s="2">
        <v>3.887</v>
      </c>
      <c r="P505" s="2">
        <v>0</v>
      </c>
      <c r="Q505" s="2">
        <v>4.2779999999999996</v>
      </c>
      <c r="R505" s="2">
        <v>0</v>
      </c>
      <c r="S505" s="2">
        <v>8.1649999999999991</v>
      </c>
      <c r="T505" s="2">
        <v>13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3" t="s">
        <v>1979</v>
      </c>
      <c r="AC505" s="3" t="s">
        <v>1979</v>
      </c>
      <c r="AD505" s="3" t="s">
        <v>144</v>
      </c>
      <c r="AE505" s="3" t="s">
        <v>1980</v>
      </c>
      <c r="AF505" s="3" t="s">
        <v>1981</v>
      </c>
      <c r="AG505" s="4">
        <v>519</v>
      </c>
      <c r="AH505" s="2">
        <v>160</v>
      </c>
      <c r="AI505" s="2">
        <v>0</v>
      </c>
      <c r="AJ505" s="2">
        <v>1.77060558834926E-2</v>
      </c>
      <c r="AK505" s="2">
        <v>2.2705109305077301E-4</v>
      </c>
      <c r="AL505" s="2">
        <v>0</v>
      </c>
      <c r="AM505" s="2">
        <v>0</v>
      </c>
      <c r="AN505" s="2">
        <v>0</v>
      </c>
      <c r="AO505" s="2">
        <v>2.8517284487017073E-2</v>
      </c>
      <c r="AP505" s="2">
        <v>3.0674307969304801E-5</v>
      </c>
      <c r="AQ505" s="2">
        <v>0</v>
      </c>
      <c r="AR505" s="2">
        <v>0</v>
      </c>
      <c r="AS505" s="2">
        <v>9.0060912775017103E-4</v>
      </c>
      <c r="AT505" s="2">
        <v>0</v>
      </c>
      <c r="AU505" s="5"/>
      <c r="AV505" s="2">
        <v>0</v>
      </c>
      <c r="AW505" s="2">
        <v>2.9520023209395924E-2</v>
      </c>
      <c r="AX505" s="2">
        <v>1.7861651689884E-2</v>
      </c>
      <c r="AY505" s="5"/>
      <c r="AZ505" s="5"/>
      <c r="BA505" s="5"/>
      <c r="BB505" s="5"/>
      <c r="BC505" s="5"/>
      <c r="BD505" s="2">
        <v>0</v>
      </c>
      <c r="BE505" s="5"/>
      <c r="BF505" s="5"/>
      <c r="BG505" s="2">
        <v>2.5918404543890119E-2</v>
      </c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2">
        <v>1.9059331186736001E-3</v>
      </c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2">
        <v>1.7861651689884E-2</v>
      </c>
      <c r="CI505" s="5"/>
      <c r="CJ505" s="5"/>
      <c r="CK505" s="5"/>
      <c r="CL505" s="5"/>
      <c r="CM505" s="5"/>
      <c r="CN505" s="5"/>
      <c r="CO505" s="2">
        <v>0</v>
      </c>
      <c r="CP505" s="5"/>
      <c r="CQ505" s="5"/>
      <c r="CR505" s="2">
        <v>1.305678330814686E-3</v>
      </c>
      <c r="CS505" s="5"/>
      <c r="CT505" s="2">
        <v>3.0674307969304801E-5</v>
      </c>
      <c r="CU505" s="2">
        <v>2.2705109305077301E-4</v>
      </c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2">
        <v>1.3228181499743999E-4</v>
      </c>
      <c r="DR505" s="5"/>
      <c r="DS505" s="5"/>
      <c r="DT505" s="5"/>
      <c r="DU505" s="5"/>
      <c r="DV505" s="2">
        <v>4320</v>
      </c>
      <c r="DW505" s="2">
        <v>242</v>
      </c>
      <c r="DX505" s="2">
        <v>1</v>
      </c>
      <c r="DY505" s="10">
        <v>1</v>
      </c>
      <c r="DZ505" s="2">
        <v>0</v>
      </c>
      <c r="EA505" s="2">
        <v>4564</v>
      </c>
      <c r="EB505" t="str">
        <f>VLOOKUP(J505,Hoja2!$A$2:$D$1241,2,0)</f>
        <v>Metropolitana</v>
      </c>
      <c r="EC505" t="str">
        <f>VLOOKUP(J505,Hoja2!$A$2:$D$1241,3,0)</f>
        <v>Zona IV - Metropolitana Centro Occidente</v>
      </c>
      <c r="ED505" t="str">
        <f>VLOOKUP(J505,Hoja2!$A$2:$D$1241,4,0)</f>
        <v>Fontibón</v>
      </c>
    </row>
    <row r="506" spans="1:134" ht="16.5">
      <c r="A506" s="2">
        <v>505</v>
      </c>
      <c r="B506" s="3" t="s">
        <v>1982</v>
      </c>
      <c r="C506" s="3" t="s">
        <v>135</v>
      </c>
      <c r="D506" s="3" t="s">
        <v>136</v>
      </c>
      <c r="E506" s="3" t="s">
        <v>177</v>
      </c>
      <c r="F506" s="3" t="s">
        <v>1018</v>
      </c>
      <c r="G506" s="3" t="s">
        <v>1019</v>
      </c>
      <c r="H506" s="3" t="s">
        <v>146</v>
      </c>
      <c r="I506" s="3" t="s">
        <v>1983</v>
      </c>
      <c r="J506" s="3" t="s">
        <v>1984</v>
      </c>
      <c r="K506" s="2">
        <v>11.4</v>
      </c>
      <c r="L506" s="3" t="s">
        <v>143</v>
      </c>
      <c r="M506" s="2">
        <v>6565</v>
      </c>
      <c r="N506" s="2">
        <v>8.6639999999999997</v>
      </c>
      <c r="O506" s="2">
        <v>5.9720000000000004</v>
      </c>
      <c r="P506" s="2">
        <v>0.13100000000000001</v>
      </c>
      <c r="Q506" s="2">
        <v>2.56</v>
      </c>
      <c r="R506" s="2">
        <v>0</v>
      </c>
      <c r="S506" s="2">
        <v>8.6639999999999997</v>
      </c>
      <c r="T506" s="2">
        <v>16</v>
      </c>
      <c r="U506" s="2">
        <v>0</v>
      </c>
      <c r="V506" s="2">
        <v>0</v>
      </c>
      <c r="W506" s="2">
        <v>4</v>
      </c>
      <c r="X506" s="2">
        <v>0</v>
      </c>
      <c r="Y506" s="2">
        <v>0</v>
      </c>
      <c r="Z506" s="2">
        <v>0</v>
      </c>
      <c r="AA506" s="2">
        <v>0</v>
      </c>
      <c r="AB506" s="3" t="s">
        <v>1982</v>
      </c>
      <c r="AC506" s="3" t="s">
        <v>1982</v>
      </c>
      <c r="AD506" s="3" t="s">
        <v>144</v>
      </c>
      <c r="AE506" s="3" t="s">
        <v>1983</v>
      </c>
      <c r="AF506" s="3" t="s">
        <v>1984</v>
      </c>
      <c r="AG506" s="4">
        <v>527</v>
      </c>
      <c r="AH506" s="2">
        <v>239</v>
      </c>
      <c r="AI506" s="2">
        <v>1.0001132298984352E-2</v>
      </c>
      <c r="AJ506" s="2">
        <v>4.4580279841722824E-2</v>
      </c>
      <c r="AK506" s="2">
        <v>9.7212286593070144E-2</v>
      </c>
      <c r="AL506" s="2">
        <v>1.7390565365028811E-4</v>
      </c>
      <c r="AM506" s="2">
        <v>1.9712844141766717E-2</v>
      </c>
      <c r="AN506" s="2">
        <v>1.5210865015852467E-3</v>
      </c>
      <c r="AO506" s="2">
        <v>5.0688896448384353E-3</v>
      </c>
      <c r="AP506" s="2">
        <v>0</v>
      </c>
      <c r="AQ506" s="2">
        <v>0</v>
      </c>
      <c r="AR506" s="2">
        <v>3.4886534869686811E-4</v>
      </c>
      <c r="AS506" s="2">
        <v>9.182978124545745E-5</v>
      </c>
      <c r="AT506" s="2">
        <v>4.6236771505275713E-2</v>
      </c>
      <c r="AU506" s="2">
        <v>0</v>
      </c>
      <c r="AV506" s="2">
        <v>0</v>
      </c>
      <c r="AW506" s="2">
        <v>9.7780188759625936E-2</v>
      </c>
      <c r="AX506" s="2">
        <v>0.12419002851066724</v>
      </c>
      <c r="AY506" s="2">
        <v>0</v>
      </c>
      <c r="AZ506" s="2">
        <v>2.9776740405428499E-3</v>
      </c>
      <c r="BA506" s="2">
        <v>0</v>
      </c>
      <c r="BB506" s="2">
        <v>2.9776740405428499E-3</v>
      </c>
      <c r="BC506" s="5"/>
      <c r="BD506" s="2">
        <v>3.4893691023682401E-5</v>
      </c>
      <c r="BE506" s="5"/>
      <c r="BF506" s="5"/>
      <c r="BG506" s="5"/>
      <c r="BH506" s="5"/>
      <c r="BI506" s="2">
        <v>7.8503038766010336E-2</v>
      </c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2">
        <v>5.6532011534303605E-3</v>
      </c>
      <c r="BW506" s="5"/>
      <c r="BX506" s="2">
        <v>0</v>
      </c>
      <c r="BY506" s="5"/>
      <c r="BZ506" s="5"/>
      <c r="CA506" s="5"/>
      <c r="CB506" s="5"/>
      <c r="CC506" s="5"/>
      <c r="CD506" s="5"/>
      <c r="CE506" s="5"/>
      <c r="CF506" s="2">
        <v>0</v>
      </c>
      <c r="CG506" s="5"/>
      <c r="CH506" s="2">
        <v>0.12419002851066724</v>
      </c>
      <c r="CI506" s="5"/>
      <c r="CJ506" s="5"/>
      <c r="CK506" s="5"/>
      <c r="CL506" s="5"/>
      <c r="CM506" s="5"/>
      <c r="CN506" s="2">
        <v>0</v>
      </c>
      <c r="CO506" s="2">
        <v>1.0150279256303341E-2</v>
      </c>
      <c r="CP506" s="5"/>
      <c r="CQ506" s="5"/>
      <c r="CR506" s="2">
        <v>9.3009032982590905E-5</v>
      </c>
      <c r="CS506" s="5"/>
      <c r="CT506" s="2">
        <v>3.1146313491640445E-3</v>
      </c>
      <c r="CU506" s="2">
        <v>1.35987555498574E-5</v>
      </c>
      <c r="CV506" s="5"/>
      <c r="CW506" s="5"/>
      <c r="CX506" s="5"/>
      <c r="CY506" s="5"/>
      <c r="CZ506" s="5"/>
      <c r="DA506" s="5"/>
      <c r="DB506" s="2">
        <v>0</v>
      </c>
      <c r="DC506" s="5"/>
      <c r="DD506" s="2">
        <v>0</v>
      </c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2">
        <v>1.6867855136746591E-4</v>
      </c>
      <c r="DR506" s="5"/>
      <c r="DS506" s="5"/>
      <c r="DT506" s="2">
        <v>4.8858203794249697E-5</v>
      </c>
      <c r="DU506" s="5"/>
      <c r="DV506" s="2">
        <v>2336</v>
      </c>
      <c r="DW506" s="2">
        <v>327</v>
      </c>
      <c r="DX506" s="2">
        <v>59</v>
      </c>
      <c r="DY506" s="10">
        <v>5</v>
      </c>
      <c r="DZ506" s="2">
        <v>0</v>
      </c>
      <c r="EA506" s="2">
        <v>2727</v>
      </c>
      <c r="EB506" t="str">
        <f>VLOOKUP(J506,Hoja2!$A$2:$D$1241,2,0)</f>
        <v>Metropolitana</v>
      </c>
      <c r="EC506" t="str">
        <f>VLOOKUP(J506,Hoja2!$A$2:$D$1241,3,0)</f>
        <v>Zona IV - Metropolitana Centro Occidente</v>
      </c>
      <c r="ED506" t="str">
        <f>VLOOKUP(J506,Hoja2!$A$2:$D$1241,4,0)</f>
        <v>Fontibón</v>
      </c>
    </row>
    <row r="507" spans="1:134" ht="16.5">
      <c r="A507" s="2">
        <v>506</v>
      </c>
      <c r="B507" s="3" t="s">
        <v>1985</v>
      </c>
      <c r="C507" s="3" t="s">
        <v>135</v>
      </c>
      <c r="D507" s="3" t="s">
        <v>136</v>
      </c>
      <c r="E507" s="3" t="s">
        <v>177</v>
      </c>
      <c r="F507" s="3" t="s">
        <v>1018</v>
      </c>
      <c r="G507" s="3" t="s">
        <v>1019</v>
      </c>
      <c r="H507" s="3" t="s">
        <v>153</v>
      </c>
      <c r="I507" s="3" t="s">
        <v>1986</v>
      </c>
      <c r="J507" s="3" t="s">
        <v>1987</v>
      </c>
      <c r="K507" s="2">
        <v>11.4</v>
      </c>
      <c r="L507" s="3" t="s">
        <v>143</v>
      </c>
      <c r="M507" s="2">
        <v>21040</v>
      </c>
      <c r="N507" s="2">
        <v>15.824</v>
      </c>
      <c r="O507" s="2">
        <v>7.3940000000000001</v>
      </c>
      <c r="P507" s="2">
        <v>1.948</v>
      </c>
      <c r="Q507" s="2">
        <v>6.4820000000000002</v>
      </c>
      <c r="R507" s="2">
        <v>0</v>
      </c>
      <c r="S507" s="2">
        <v>15.824</v>
      </c>
      <c r="T507" s="2">
        <v>8</v>
      </c>
      <c r="U507" s="2">
        <v>0</v>
      </c>
      <c r="V507" s="2">
        <v>0</v>
      </c>
      <c r="W507" s="2">
        <v>6</v>
      </c>
      <c r="X507" s="2">
        <v>0</v>
      </c>
      <c r="Y507" s="2">
        <v>0</v>
      </c>
      <c r="Z507" s="2">
        <v>0</v>
      </c>
      <c r="AA507" s="2">
        <v>0</v>
      </c>
      <c r="AB507" s="3" t="s">
        <v>1985</v>
      </c>
      <c r="AC507" s="3" t="s">
        <v>1985</v>
      </c>
      <c r="AD507" s="3" t="s">
        <v>144</v>
      </c>
      <c r="AE507" s="3" t="s">
        <v>1986</v>
      </c>
      <c r="AF507" s="3" t="s">
        <v>1987</v>
      </c>
      <c r="AG507" s="4">
        <v>502</v>
      </c>
      <c r="AH507" s="2">
        <v>396</v>
      </c>
      <c r="AI507" s="2">
        <v>1.09472630095393E-2</v>
      </c>
      <c r="AJ507" s="2">
        <v>7.10493640346535E-5</v>
      </c>
      <c r="AK507" s="2">
        <v>9.0711424878702602E-4</v>
      </c>
      <c r="AL507" s="2">
        <v>8.2803713701767572E-3</v>
      </c>
      <c r="AM507" s="2">
        <v>0.18196492926866456</v>
      </c>
      <c r="AN507" s="2">
        <v>0.58399687085537555</v>
      </c>
      <c r="AO507" s="2">
        <v>0.40171226314828262</v>
      </c>
      <c r="AP507" s="2">
        <v>0.15617371820809745</v>
      </c>
      <c r="AQ507" s="2">
        <v>0.10507494795313377</v>
      </c>
      <c r="AR507" s="2">
        <v>0.10304986010576093</v>
      </c>
      <c r="AS507" s="2">
        <v>0.11375905381970969</v>
      </c>
      <c r="AT507" s="2">
        <v>2.9084015591027246E-2</v>
      </c>
      <c r="AU507" s="2">
        <v>0</v>
      </c>
      <c r="AV507" s="2">
        <v>0</v>
      </c>
      <c r="AW507" s="2">
        <v>0.24934415399851145</v>
      </c>
      <c r="AX507" s="2">
        <v>1.4429562354160781</v>
      </c>
      <c r="AY507" s="2">
        <v>0</v>
      </c>
      <c r="AZ507" s="2">
        <v>2.721067528000067E-3</v>
      </c>
      <c r="BA507" s="5"/>
      <c r="BB507" s="5"/>
      <c r="BC507" s="2">
        <v>0</v>
      </c>
      <c r="BD507" s="2">
        <v>1.4626248316886091E-4</v>
      </c>
      <c r="BE507" s="5"/>
      <c r="BF507" s="5"/>
      <c r="BG507" s="2">
        <v>2.1194797665308737E-2</v>
      </c>
      <c r="BH507" s="5"/>
      <c r="BI507" s="2">
        <v>0</v>
      </c>
      <c r="BJ507" s="5"/>
      <c r="BK507" s="5"/>
      <c r="BL507" s="2">
        <v>0</v>
      </c>
      <c r="BM507" s="5"/>
      <c r="BN507" s="5"/>
      <c r="BO507" s="5"/>
      <c r="BP507" s="5"/>
      <c r="BQ507" s="5"/>
      <c r="BR507" s="5"/>
      <c r="BS507" s="2">
        <v>0</v>
      </c>
      <c r="BT507" s="5"/>
      <c r="BU507" s="5"/>
      <c r="BV507" s="2">
        <v>2.8933035394604734E-2</v>
      </c>
      <c r="BW507" s="5"/>
      <c r="BX507" s="2">
        <v>1.41921488349355E-4</v>
      </c>
      <c r="BY507" s="5"/>
      <c r="BZ507" s="5"/>
      <c r="CA507" s="5"/>
      <c r="CB507" s="5"/>
      <c r="CC507" s="2">
        <v>2.721067528000067E-3</v>
      </c>
      <c r="CD507" s="5"/>
      <c r="CE507" s="5"/>
      <c r="CF507" s="5"/>
      <c r="CG507" s="5"/>
      <c r="CH507" s="2">
        <v>1.4224386260842139</v>
      </c>
      <c r="CI507" s="5"/>
      <c r="CJ507" s="5"/>
      <c r="CK507" s="2">
        <v>2.0517609331864299E-2</v>
      </c>
      <c r="CL507" s="5"/>
      <c r="CM507" s="5"/>
      <c r="CN507" s="2">
        <v>0</v>
      </c>
      <c r="CO507" s="2">
        <v>0.16573828909389374</v>
      </c>
      <c r="CP507" s="5"/>
      <c r="CQ507" s="5"/>
      <c r="CR507" s="2">
        <v>5.3263577179091639E-3</v>
      </c>
      <c r="CS507" s="2">
        <v>0</v>
      </c>
      <c r="CT507" s="2">
        <v>2.5522748785994889E-2</v>
      </c>
      <c r="CU507" s="2">
        <v>1.2491107160337179E-4</v>
      </c>
      <c r="CV507" s="5"/>
      <c r="CW507" s="5"/>
      <c r="CX507" s="5"/>
      <c r="CY507" s="5"/>
      <c r="CZ507" s="5"/>
      <c r="DA507" s="5"/>
      <c r="DB507" s="2">
        <v>0</v>
      </c>
      <c r="DC507" s="5"/>
      <c r="DD507" s="5"/>
      <c r="DE507" s="5"/>
      <c r="DF507" s="5"/>
      <c r="DG507" s="2">
        <v>8.7303095320981296E-4</v>
      </c>
      <c r="DH507" s="5"/>
      <c r="DI507" s="5"/>
      <c r="DJ507" s="5"/>
      <c r="DK507" s="5"/>
      <c r="DL507" s="5"/>
      <c r="DM507" s="5"/>
      <c r="DN507" s="5"/>
      <c r="DO507" s="5"/>
      <c r="DP507" s="5"/>
      <c r="DQ507" s="2">
        <v>1.3427993444688822E-3</v>
      </c>
      <c r="DR507" s="5"/>
      <c r="DS507" s="5"/>
      <c r="DT507" s="2">
        <v>0</v>
      </c>
      <c r="DU507" s="5"/>
      <c r="DV507" s="2">
        <v>7791</v>
      </c>
      <c r="DW507" s="2">
        <v>1067</v>
      </c>
      <c r="DX507" s="2">
        <v>47</v>
      </c>
      <c r="DY507" s="10">
        <v>23</v>
      </c>
      <c r="DZ507" s="2">
        <v>0</v>
      </c>
      <c r="EA507" s="2">
        <v>8928</v>
      </c>
      <c r="EB507" t="str">
        <f>VLOOKUP(J507,Hoja2!$A$2:$D$1241,2,0)</f>
        <v>Metropolitana</v>
      </c>
      <c r="EC507" t="str">
        <f>VLOOKUP(J507,Hoja2!$A$2:$D$1241,3,0)</f>
        <v>Zona IV - Metropolitana Centro Occidente</v>
      </c>
      <c r="ED507" t="str">
        <f>VLOOKUP(J507,Hoja2!$A$2:$D$1241,4,0)</f>
        <v>Fontibón</v>
      </c>
    </row>
    <row r="508" spans="1:134" ht="16.5">
      <c r="A508" s="2">
        <v>507</v>
      </c>
      <c r="B508" s="3" t="s">
        <v>1988</v>
      </c>
      <c r="C508" s="3" t="s">
        <v>135</v>
      </c>
      <c r="D508" s="3" t="s">
        <v>136</v>
      </c>
      <c r="E508" s="3" t="s">
        <v>177</v>
      </c>
      <c r="F508" s="3" t="s">
        <v>373</v>
      </c>
      <c r="G508" s="3" t="s">
        <v>374</v>
      </c>
      <c r="H508" s="3" t="s">
        <v>146</v>
      </c>
      <c r="I508" s="3" t="s">
        <v>1989</v>
      </c>
      <c r="J508" s="3" t="s">
        <v>1990</v>
      </c>
      <c r="K508" s="2">
        <v>11.4</v>
      </c>
      <c r="L508" s="3" t="s">
        <v>143</v>
      </c>
      <c r="M508" s="2">
        <v>9941</v>
      </c>
      <c r="N508" s="2">
        <v>11.704000000000001</v>
      </c>
      <c r="O508" s="2">
        <v>1.528</v>
      </c>
      <c r="P508" s="2">
        <v>0.123</v>
      </c>
      <c r="Q508" s="2">
        <v>10.053000000000001</v>
      </c>
      <c r="R508" s="2">
        <v>0</v>
      </c>
      <c r="S508" s="2">
        <v>11.704000000000001</v>
      </c>
      <c r="T508" s="2">
        <v>10</v>
      </c>
      <c r="U508" s="2">
        <v>0</v>
      </c>
      <c r="V508" s="2">
        <v>0</v>
      </c>
      <c r="W508" s="2">
        <v>3</v>
      </c>
      <c r="X508" s="2">
        <v>0</v>
      </c>
      <c r="Y508" s="2">
        <v>0</v>
      </c>
      <c r="Z508" s="2">
        <v>0</v>
      </c>
      <c r="AA508" s="2">
        <v>0</v>
      </c>
      <c r="AB508" s="3" t="s">
        <v>1988</v>
      </c>
      <c r="AC508" s="3" t="s">
        <v>1988</v>
      </c>
      <c r="AD508" s="3" t="s">
        <v>144</v>
      </c>
      <c r="AE508" s="3" t="s">
        <v>1989</v>
      </c>
      <c r="AF508" s="3" t="s">
        <v>1990</v>
      </c>
      <c r="AG508" s="4">
        <v>920</v>
      </c>
      <c r="AH508" s="2">
        <v>126</v>
      </c>
      <c r="AI508" s="2">
        <v>0</v>
      </c>
      <c r="AJ508" s="5"/>
      <c r="AK508" s="2">
        <v>7.9391057059784902E-4</v>
      </c>
      <c r="AL508" s="2">
        <v>0</v>
      </c>
      <c r="AM508" s="5"/>
      <c r="AN508" s="5"/>
      <c r="AO508" s="2">
        <v>2.92181984749279E-4</v>
      </c>
      <c r="AP508" s="2">
        <v>0</v>
      </c>
      <c r="AQ508" s="2">
        <v>0</v>
      </c>
      <c r="AR508" s="5"/>
      <c r="AS508" s="2">
        <v>0</v>
      </c>
      <c r="AT508" s="2">
        <v>2.4138723342482481E-3</v>
      </c>
      <c r="AU508" s="2">
        <v>0</v>
      </c>
      <c r="AV508" s="2">
        <v>0</v>
      </c>
      <c r="AW508" s="2">
        <v>2.706054318997527E-3</v>
      </c>
      <c r="AX508" s="2">
        <v>7.9391057059784902E-4</v>
      </c>
      <c r="AY508" s="5"/>
      <c r="AZ508" s="5"/>
      <c r="BA508" s="5"/>
      <c r="BB508" s="5"/>
      <c r="BC508" s="5"/>
      <c r="BD508" s="2">
        <v>0</v>
      </c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2">
        <v>7.9391057059784902E-4</v>
      </c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2">
        <v>4.8418037220322697E-4</v>
      </c>
      <c r="CU508" s="2">
        <v>2.2218739467943002E-3</v>
      </c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2">
        <v>0</v>
      </c>
      <c r="DN508" s="5"/>
      <c r="DO508" s="5"/>
      <c r="DP508" s="5"/>
      <c r="DQ508" s="5"/>
      <c r="DR508" s="5"/>
      <c r="DS508" s="5"/>
      <c r="DT508" s="5"/>
      <c r="DU508" s="5"/>
      <c r="DV508" s="2">
        <v>2640</v>
      </c>
      <c r="DW508" s="2">
        <v>158</v>
      </c>
      <c r="DX508" s="2">
        <v>57</v>
      </c>
      <c r="DY508" s="10">
        <v>19</v>
      </c>
      <c r="DZ508" s="2">
        <v>0</v>
      </c>
      <c r="EA508" s="2">
        <v>2874</v>
      </c>
      <c r="EB508" t="str">
        <f>VLOOKUP(J508,Hoja2!$A$2:$D$1241,2,0)</f>
        <v>Metropolitana</v>
      </c>
      <c r="EC508" t="str">
        <f>VLOOKUP(J508,Hoja2!$A$2:$D$1241,3,0)</f>
        <v>Zona III - Metropolitana Centro Oriente</v>
      </c>
      <c r="ED508" t="str">
        <f>VLOOKUP(J508,Hoja2!$A$2:$D$1241,4,0)</f>
        <v>Teusaquillo</v>
      </c>
    </row>
    <row r="509" spans="1:134" ht="16.5">
      <c r="A509" s="2">
        <v>508</v>
      </c>
      <c r="B509" s="3" t="s">
        <v>1991</v>
      </c>
      <c r="C509" s="3" t="s">
        <v>135</v>
      </c>
      <c r="D509" s="3" t="s">
        <v>136</v>
      </c>
      <c r="E509" s="3" t="s">
        <v>177</v>
      </c>
      <c r="F509" s="3" t="s">
        <v>373</v>
      </c>
      <c r="G509" s="3" t="s">
        <v>374</v>
      </c>
      <c r="H509" s="3" t="s">
        <v>140</v>
      </c>
      <c r="I509" s="3" t="s">
        <v>1992</v>
      </c>
      <c r="J509" s="3" t="s">
        <v>1993</v>
      </c>
      <c r="K509" s="2">
        <v>11.4</v>
      </c>
      <c r="L509" s="3" t="s">
        <v>143</v>
      </c>
      <c r="M509" s="2">
        <v>675</v>
      </c>
      <c r="N509" s="2">
        <v>1.9239999999999999</v>
      </c>
      <c r="O509" s="2">
        <v>6.0000000000000001E-3</v>
      </c>
      <c r="P509" s="2">
        <v>0</v>
      </c>
      <c r="Q509" s="2">
        <v>1.9179999999999999</v>
      </c>
      <c r="R509" s="2">
        <v>0</v>
      </c>
      <c r="S509" s="2">
        <v>1.9239999999999999</v>
      </c>
      <c r="T509" s="2">
        <v>1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3" t="s">
        <v>1991</v>
      </c>
      <c r="AC509" s="3" t="s">
        <v>1991</v>
      </c>
      <c r="AD509" s="3" t="s">
        <v>144</v>
      </c>
      <c r="AE509" s="3" t="s">
        <v>1992</v>
      </c>
      <c r="AF509" s="3" t="s">
        <v>1993</v>
      </c>
      <c r="AG509" s="4">
        <v>900</v>
      </c>
      <c r="AH509" s="2">
        <v>2</v>
      </c>
      <c r="AI509" s="5"/>
      <c r="AJ509" s="5"/>
      <c r="AK509" s="5"/>
      <c r="AL509" s="5"/>
      <c r="AM509" s="5"/>
      <c r="AN509" s="5"/>
      <c r="AO509" s="5"/>
      <c r="AP509" s="2">
        <v>0</v>
      </c>
      <c r="AQ509" s="2">
        <v>0</v>
      </c>
      <c r="AR509" s="5"/>
      <c r="AS509" s="5"/>
      <c r="AT509" s="5"/>
      <c r="AU509" s="2">
        <v>0</v>
      </c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2">
        <v>0</v>
      </c>
      <c r="DN509" s="5"/>
      <c r="DO509" s="5"/>
      <c r="DP509" s="5"/>
      <c r="DQ509" s="5"/>
      <c r="DR509" s="5"/>
      <c r="DS509" s="5"/>
      <c r="DT509" s="5"/>
      <c r="DU509" s="5"/>
      <c r="DV509" s="2">
        <v>0</v>
      </c>
      <c r="DW509" s="2">
        <v>1</v>
      </c>
      <c r="DX509" s="2">
        <v>0</v>
      </c>
      <c r="DY509" s="10">
        <v>6</v>
      </c>
      <c r="DZ509" s="2">
        <v>0</v>
      </c>
      <c r="EA509" s="2">
        <v>7</v>
      </c>
      <c r="EB509" t="str">
        <f>VLOOKUP(J509,Hoja2!$A$2:$D$1241,2,0)</f>
        <v>Metropolitana</v>
      </c>
      <c r="EC509" t="str">
        <f>VLOOKUP(J509,Hoja2!$A$2:$D$1241,3,0)</f>
        <v>Zona IV - Metropolitana Centro Occidente</v>
      </c>
      <c r="ED509" t="str">
        <f>VLOOKUP(J509,Hoja2!$A$2:$D$1241,4,0)</f>
        <v>Engativa</v>
      </c>
    </row>
    <row r="510" spans="1:134" ht="16.5">
      <c r="A510" s="2">
        <v>509</v>
      </c>
      <c r="B510" s="3" t="s">
        <v>1994</v>
      </c>
      <c r="C510" s="3" t="s">
        <v>135</v>
      </c>
      <c r="D510" s="3" t="s">
        <v>136</v>
      </c>
      <c r="E510" s="3" t="s">
        <v>177</v>
      </c>
      <c r="F510" s="3" t="s">
        <v>373</v>
      </c>
      <c r="G510" s="3" t="s">
        <v>374</v>
      </c>
      <c r="H510" s="3" t="s">
        <v>140</v>
      </c>
      <c r="I510" s="3" t="s">
        <v>1995</v>
      </c>
      <c r="J510" s="3" t="s">
        <v>1996</v>
      </c>
      <c r="K510" s="2">
        <v>11.4</v>
      </c>
      <c r="L510" s="3" t="s">
        <v>143</v>
      </c>
      <c r="M510" s="2">
        <v>8218</v>
      </c>
      <c r="N510" s="2">
        <v>10.464</v>
      </c>
      <c r="O510" s="2">
        <v>6.258</v>
      </c>
      <c r="P510" s="2">
        <v>7.4999999999999997E-2</v>
      </c>
      <c r="Q510" s="2">
        <v>4.1310000000000002</v>
      </c>
      <c r="R510" s="2">
        <v>0</v>
      </c>
      <c r="S510" s="2">
        <v>10.464</v>
      </c>
      <c r="T510" s="2">
        <v>22</v>
      </c>
      <c r="U510" s="2">
        <v>0</v>
      </c>
      <c r="V510" s="2">
        <v>0</v>
      </c>
      <c r="W510" s="2">
        <v>2</v>
      </c>
      <c r="X510" s="2">
        <v>0</v>
      </c>
      <c r="Y510" s="2">
        <v>0</v>
      </c>
      <c r="Z510" s="2">
        <v>0</v>
      </c>
      <c r="AA510" s="2">
        <v>0</v>
      </c>
      <c r="AB510" s="3" t="s">
        <v>1994</v>
      </c>
      <c r="AC510" s="3" t="s">
        <v>1994</v>
      </c>
      <c r="AD510" s="3" t="s">
        <v>144</v>
      </c>
      <c r="AE510" s="3" t="s">
        <v>1995</v>
      </c>
      <c r="AF510" s="3" t="s">
        <v>1996</v>
      </c>
      <c r="AG510" s="4">
        <v>901</v>
      </c>
      <c r="AH510" s="2">
        <v>486</v>
      </c>
      <c r="AI510" s="2">
        <v>0.11057486507793497</v>
      </c>
      <c r="AJ510" s="2">
        <v>0.16573359694005022</v>
      </c>
      <c r="AK510" s="2">
        <v>4.8680605304183458E-2</v>
      </c>
      <c r="AL510" s="2">
        <v>2.0542253586522699E-5</v>
      </c>
      <c r="AM510" s="2">
        <v>9.65453069110731E-3</v>
      </c>
      <c r="AN510" s="2">
        <v>4.2034303268995259E-3</v>
      </c>
      <c r="AO510" s="2">
        <v>4.6640215917153963E-3</v>
      </c>
      <c r="AP510" s="2">
        <v>1.8828084514630455E-2</v>
      </c>
      <c r="AQ510" s="2">
        <v>2.498808593777292E-4</v>
      </c>
      <c r="AR510" s="2">
        <v>2.8224791722768739E-3</v>
      </c>
      <c r="AS510" s="2">
        <v>5.6799496143302005E-3</v>
      </c>
      <c r="AT510" s="2">
        <v>2.8372211504277128E-3</v>
      </c>
      <c r="AU510" s="2">
        <v>0</v>
      </c>
      <c r="AV510" s="2">
        <v>0</v>
      </c>
      <c r="AW510" s="2">
        <v>0.27600338464704244</v>
      </c>
      <c r="AX510" s="2">
        <v>9.0783203809064489E-2</v>
      </c>
      <c r="AY510" s="2">
        <v>7.1626190404134949E-3</v>
      </c>
      <c r="AZ510" s="2">
        <v>0</v>
      </c>
      <c r="BA510" s="5"/>
      <c r="BB510" s="5"/>
      <c r="BC510" s="5"/>
      <c r="BD510" s="2">
        <v>0</v>
      </c>
      <c r="BE510" s="5"/>
      <c r="BF510" s="5"/>
      <c r="BG510" s="2">
        <v>1.7273151656590411E-2</v>
      </c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2">
        <v>1.9559046287243882E-2</v>
      </c>
      <c r="BW510" s="5"/>
      <c r="BX510" s="2">
        <v>0</v>
      </c>
      <c r="BY510" s="2">
        <v>2.2390999932383101E-5</v>
      </c>
      <c r="BZ510" s="5"/>
      <c r="CA510" s="5"/>
      <c r="CB510" s="5"/>
      <c r="CC510" s="2">
        <v>0</v>
      </c>
      <c r="CD510" s="5"/>
      <c r="CE510" s="5"/>
      <c r="CF510" s="5"/>
      <c r="CG510" s="5"/>
      <c r="CH510" s="2">
        <v>5.6718919231218988E-2</v>
      </c>
      <c r="CI510" s="5"/>
      <c r="CJ510" s="5"/>
      <c r="CK510" s="2">
        <v>3.4064284577845501E-2</v>
      </c>
      <c r="CL510" s="5"/>
      <c r="CM510" s="5"/>
      <c r="CN510" s="2">
        <v>7.1626190404134949E-3</v>
      </c>
      <c r="CO510" s="2">
        <v>0.22448211056209916</v>
      </c>
      <c r="CP510" s="5"/>
      <c r="CQ510" s="5"/>
      <c r="CR510" s="2">
        <v>9.3258845247687296E-4</v>
      </c>
      <c r="CS510" s="2">
        <v>0</v>
      </c>
      <c r="CT510" s="2">
        <v>1.1462646275246674E-2</v>
      </c>
      <c r="CU510" s="2">
        <v>7.2359526085760597E-4</v>
      </c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2">
        <v>5.7784268825002095E-4</v>
      </c>
      <c r="DH510" s="5"/>
      <c r="DI510" s="5"/>
      <c r="DJ510" s="5"/>
      <c r="DK510" s="5"/>
      <c r="DL510" s="5"/>
      <c r="DM510" s="2">
        <v>0</v>
      </c>
      <c r="DN510" s="5"/>
      <c r="DO510" s="5"/>
      <c r="DP510" s="5"/>
      <c r="DQ510" s="2">
        <v>3.2140213912243399E-4</v>
      </c>
      <c r="DR510" s="2">
        <v>6.4861032522296801E-4</v>
      </c>
      <c r="DS510" s="5"/>
      <c r="DT510" s="5"/>
      <c r="DU510" s="5"/>
      <c r="DV510" s="2">
        <v>3691</v>
      </c>
      <c r="DW510" s="2">
        <v>530</v>
      </c>
      <c r="DX510" s="2">
        <v>183</v>
      </c>
      <c r="DY510" s="10">
        <v>8</v>
      </c>
      <c r="DZ510" s="2">
        <v>0</v>
      </c>
      <c r="EA510" s="2">
        <v>4412</v>
      </c>
      <c r="EB510" t="str">
        <f>VLOOKUP(J510,Hoja2!$A$2:$D$1241,2,0)</f>
        <v>Metropolitana</v>
      </c>
      <c r="EC510" t="str">
        <f>VLOOKUP(J510,Hoja2!$A$2:$D$1241,3,0)</f>
        <v>Zona IV - Metropolitana Centro Occidente</v>
      </c>
      <c r="ED510" t="str">
        <f>VLOOKUP(J510,Hoja2!$A$2:$D$1241,4,0)</f>
        <v>Engativa</v>
      </c>
    </row>
    <row r="511" spans="1:134" ht="16.5">
      <c r="A511" s="2">
        <v>510</v>
      </c>
      <c r="B511" s="3" t="s">
        <v>1997</v>
      </c>
      <c r="C511" s="3" t="s">
        <v>135</v>
      </c>
      <c r="D511" s="3" t="s">
        <v>136</v>
      </c>
      <c r="E511" s="3" t="s">
        <v>177</v>
      </c>
      <c r="F511" s="3" t="s">
        <v>456</v>
      </c>
      <c r="G511" s="3" t="s">
        <v>457</v>
      </c>
      <c r="H511" s="3" t="s">
        <v>153</v>
      </c>
      <c r="I511" s="3" t="s">
        <v>1998</v>
      </c>
      <c r="J511" s="3" t="s">
        <v>1999</v>
      </c>
      <c r="K511" s="2">
        <v>11.4</v>
      </c>
      <c r="L511" s="3" t="s">
        <v>143</v>
      </c>
      <c r="M511" s="2">
        <v>8232</v>
      </c>
      <c r="N511" s="2">
        <v>10.189</v>
      </c>
      <c r="O511" s="2">
        <v>8.2850000000000001</v>
      </c>
      <c r="P511" s="2">
        <v>0.30299999999999999</v>
      </c>
      <c r="Q511" s="2">
        <v>1.601</v>
      </c>
      <c r="R511" s="2">
        <v>0</v>
      </c>
      <c r="S511" s="2">
        <v>10.189</v>
      </c>
      <c r="T511" s="2">
        <v>35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3" t="s">
        <v>1997</v>
      </c>
      <c r="AC511" s="3" t="s">
        <v>1997</v>
      </c>
      <c r="AD511" s="3" t="s">
        <v>144</v>
      </c>
      <c r="AE511" s="3" t="s">
        <v>1998</v>
      </c>
      <c r="AF511" s="3" t="s">
        <v>1999</v>
      </c>
      <c r="AG511" s="4">
        <v>534</v>
      </c>
      <c r="AH511" s="2">
        <v>596</v>
      </c>
      <c r="AI511" s="2">
        <v>1.3806804295294513E-2</v>
      </c>
      <c r="AJ511" s="2">
        <v>6.0215646510557941E-2</v>
      </c>
      <c r="AK511" s="2">
        <v>3.3527626687612111E-2</v>
      </c>
      <c r="AL511" s="2">
        <v>1.6458730284243796E-2</v>
      </c>
      <c r="AM511" s="2">
        <v>7.7833194346741495E-3</v>
      </c>
      <c r="AN511" s="2">
        <v>1.5220852344341763E-2</v>
      </c>
      <c r="AO511" s="2">
        <v>5.6690097360313982E-2</v>
      </c>
      <c r="AP511" s="2">
        <v>2.9683950013954769E-2</v>
      </c>
      <c r="AQ511" s="2">
        <v>7.1501143889728227E-3</v>
      </c>
      <c r="AR511" s="2">
        <v>5.961469002293834E-3</v>
      </c>
      <c r="AS511" s="2">
        <v>4.7663251144139862E-3</v>
      </c>
      <c r="AT511" s="2">
        <v>1.2619744720275501E-4</v>
      </c>
      <c r="AU511" s="5"/>
      <c r="AV511" s="2">
        <v>0</v>
      </c>
      <c r="AW511" s="2">
        <v>0.13898959855046578</v>
      </c>
      <c r="AX511" s="2">
        <v>0.11229320792093146</v>
      </c>
      <c r="AY511" s="2">
        <v>1.0832641247920299E-4</v>
      </c>
      <c r="AZ511" s="5"/>
      <c r="BA511" s="5"/>
      <c r="BB511" s="5"/>
      <c r="BC511" s="5"/>
      <c r="BD511" s="2">
        <v>1.2454487516556641E-4</v>
      </c>
      <c r="BE511" s="5"/>
      <c r="BF511" s="5"/>
      <c r="BG511" s="2">
        <v>1.0250748690103E-2</v>
      </c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2">
        <v>9.8375206231879453E-2</v>
      </c>
      <c r="BW511" s="5"/>
      <c r="BX511" s="5"/>
      <c r="BY511" s="2">
        <v>0</v>
      </c>
      <c r="BZ511" s="5"/>
      <c r="CA511" s="5"/>
      <c r="CB511" s="5"/>
      <c r="CC511" s="5"/>
      <c r="CD511" s="5"/>
      <c r="CE511" s="2">
        <v>0</v>
      </c>
      <c r="CF511" s="5"/>
      <c r="CG511" s="5"/>
      <c r="CH511" s="2">
        <v>0.11229320792093146</v>
      </c>
      <c r="CI511" s="5"/>
      <c r="CJ511" s="5"/>
      <c r="CK511" s="5"/>
      <c r="CL511" s="5"/>
      <c r="CM511" s="5"/>
      <c r="CN511" s="2">
        <v>1.0832641247920299E-4</v>
      </c>
      <c r="CO511" s="2">
        <v>0</v>
      </c>
      <c r="CP511" s="5"/>
      <c r="CQ511" s="5"/>
      <c r="CR511" s="2">
        <v>2.8972460855077444E-4</v>
      </c>
      <c r="CS511" s="2">
        <v>0</v>
      </c>
      <c r="CT511" s="2">
        <v>2.615779147089389E-2</v>
      </c>
      <c r="CU511" s="2">
        <v>2.4221168022053332E-3</v>
      </c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2">
        <v>6.3416645916153185E-4</v>
      </c>
      <c r="DR511" s="2">
        <v>0</v>
      </c>
      <c r="DS511" s="5"/>
      <c r="DT511" s="2">
        <v>7.3529941250621779E-4</v>
      </c>
      <c r="DU511" s="5"/>
      <c r="DV511" s="2">
        <v>8826</v>
      </c>
      <c r="DW511" s="2">
        <v>1236</v>
      </c>
      <c r="DX511" s="2">
        <v>308</v>
      </c>
      <c r="DY511" s="10">
        <v>25</v>
      </c>
      <c r="DZ511" s="2">
        <v>0</v>
      </c>
      <c r="EA511" s="2">
        <v>10395</v>
      </c>
      <c r="EB511" t="str">
        <f>VLOOKUP(J511,Hoja2!$A$2:$D$1241,2,0)</f>
        <v>Metropolitana</v>
      </c>
      <c r="EC511" t="str">
        <f>VLOOKUP(J511,Hoja2!$A$2:$D$1241,3,0)</f>
        <v>Zona IV - Metropolitana Centro Occidente</v>
      </c>
      <c r="ED511" t="str">
        <f>VLOOKUP(J511,Hoja2!$A$2:$D$1241,4,0)</f>
        <v>Engativa</v>
      </c>
    </row>
    <row r="512" spans="1:134" ht="16.5">
      <c r="A512" s="2">
        <v>511</v>
      </c>
      <c r="B512" s="3" t="s">
        <v>2000</v>
      </c>
      <c r="C512" s="3" t="s">
        <v>135</v>
      </c>
      <c r="D512" s="3" t="s">
        <v>136</v>
      </c>
      <c r="E512" s="3" t="s">
        <v>177</v>
      </c>
      <c r="F512" s="3" t="s">
        <v>456</v>
      </c>
      <c r="G512" s="3" t="s">
        <v>457</v>
      </c>
      <c r="H512" s="3" t="s">
        <v>140</v>
      </c>
      <c r="I512" s="3" t="s">
        <v>2001</v>
      </c>
      <c r="J512" s="3" t="s">
        <v>2002</v>
      </c>
      <c r="K512" s="2">
        <v>11.4</v>
      </c>
      <c r="L512" s="3" t="s">
        <v>143</v>
      </c>
      <c r="M512" s="2">
        <v>8934</v>
      </c>
      <c r="N512" s="2">
        <v>9.3019999999999996</v>
      </c>
      <c r="O512" s="2">
        <v>2.5739999999999998</v>
      </c>
      <c r="P512" s="2">
        <v>0.01</v>
      </c>
      <c r="Q512" s="2">
        <v>6.718</v>
      </c>
      <c r="R512" s="2">
        <v>0</v>
      </c>
      <c r="S512" s="2">
        <v>9.3019999999999996</v>
      </c>
      <c r="T512" s="2">
        <v>29</v>
      </c>
      <c r="U512" s="2">
        <v>0</v>
      </c>
      <c r="V512" s="2">
        <v>0</v>
      </c>
      <c r="W512" s="2">
        <v>4</v>
      </c>
      <c r="X512" s="2">
        <v>0</v>
      </c>
      <c r="Y512" s="2">
        <v>0</v>
      </c>
      <c r="Z512" s="2">
        <v>0</v>
      </c>
      <c r="AA512" s="2">
        <v>0</v>
      </c>
      <c r="AB512" s="3" t="s">
        <v>2000</v>
      </c>
      <c r="AC512" s="3" t="s">
        <v>2000</v>
      </c>
      <c r="AD512" s="3" t="s">
        <v>144</v>
      </c>
      <c r="AE512" s="3" t="s">
        <v>2001</v>
      </c>
      <c r="AF512" s="3" t="s">
        <v>2002</v>
      </c>
      <c r="AG512" s="4">
        <v>548</v>
      </c>
      <c r="AH512" s="2">
        <v>397</v>
      </c>
      <c r="AI512" s="2">
        <v>4.1204681126096382E-3</v>
      </c>
      <c r="AJ512" s="2">
        <v>5.1974646238088897E-4</v>
      </c>
      <c r="AK512" s="5"/>
      <c r="AL512" s="2">
        <v>0</v>
      </c>
      <c r="AM512" s="2">
        <v>1.9896731931321301E-5</v>
      </c>
      <c r="AN512" s="2">
        <v>1.5958791955199879E-3</v>
      </c>
      <c r="AO512" s="2">
        <v>7.53846361113356E-3</v>
      </c>
      <c r="AP512" s="2">
        <v>0</v>
      </c>
      <c r="AQ512" s="5"/>
      <c r="AR512" s="2">
        <v>3.7064431180769408E-3</v>
      </c>
      <c r="AS512" s="2">
        <v>1.11011657588543E-3</v>
      </c>
      <c r="AT512" s="2">
        <v>0</v>
      </c>
      <c r="AU512" s="5"/>
      <c r="AV512" s="2">
        <v>0</v>
      </c>
      <c r="AW512" s="2">
        <v>1.8611013807537768E-2</v>
      </c>
      <c r="AX512" s="5"/>
      <c r="AY512" s="5"/>
      <c r="AZ512" s="5"/>
      <c r="BA512" s="5"/>
      <c r="BB512" s="5"/>
      <c r="BC512" s="5"/>
      <c r="BD512" s="2">
        <v>0</v>
      </c>
      <c r="BE512" s="5"/>
      <c r="BF512" s="5"/>
      <c r="BG512" s="2">
        <v>1.092346150896714E-2</v>
      </c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2">
        <v>5.1974646238088897E-4</v>
      </c>
      <c r="CF512" s="5"/>
      <c r="CG512" s="5"/>
      <c r="CH512" s="5"/>
      <c r="CI512" s="5"/>
      <c r="CJ512" s="5"/>
      <c r="CK512" s="5"/>
      <c r="CL512" s="5"/>
      <c r="CM512" s="5"/>
      <c r="CN512" s="5"/>
      <c r="CO512" s="2">
        <v>0</v>
      </c>
      <c r="CP512" s="5"/>
      <c r="CQ512" s="5"/>
      <c r="CR512" s="2">
        <v>3.698362342180734E-3</v>
      </c>
      <c r="CS512" s="5"/>
      <c r="CT512" s="2">
        <v>3.4694434940090043E-3</v>
      </c>
      <c r="CU512" s="2">
        <v>0</v>
      </c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2">
        <v>0</v>
      </c>
      <c r="DP512" s="5"/>
      <c r="DQ512" s="2">
        <v>0</v>
      </c>
      <c r="DR512" s="5"/>
      <c r="DS512" s="5"/>
      <c r="DT512" s="5"/>
      <c r="DU512" s="5"/>
      <c r="DV512" s="2">
        <v>2762</v>
      </c>
      <c r="DW512" s="2">
        <v>103</v>
      </c>
      <c r="DX512" s="2">
        <v>18</v>
      </c>
      <c r="DY512" s="10">
        <v>8</v>
      </c>
      <c r="DZ512" s="2">
        <v>0</v>
      </c>
      <c r="EA512" s="2">
        <v>2891</v>
      </c>
      <c r="EB512" t="str">
        <f>VLOOKUP(J512,Hoja2!$A$2:$D$1241,2,0)</f>
        <v>Metropolitana</v>
      </c>
      <c r="EC512" t="str">
        <f>VLOOKUP(J512,Hoja2!$A$2:$D$1241,3,0)</f>
        <v>Zona IV - Metropolitana Centro Occidente</v>
      </c>
      <c r="ED512" t="str">
        <f>VLOOKUP(J512,Hoja2!$A$2:$D$1241,4,0)</f>
        <v>Engativa</v>
      </c>
    </row>
    <row r="513" spans="1:134" ht="16.5">
      <c r="A513" s="2">
        <v>512</v>
      </c>
      <c r="B513" s="3" t="s">
        <v>2003</v>
      </c>
      <c r="C513" s="3" t="s">
        <v>135</v>
      </c>
      <c r="D513" s="3" t="s">
        <v>136</v>
      </c>
      <c r="E513" s="3" t="s">
        <v>177</v>
      </c>
      <c r="F513" s="3" t="s">
        <v>373</v>
      </c>
      <c r="G513" s="3" t="s">
        <v>374</v>
      </c>
      <c r="H513" s="3" t="s">
        <v>140</v>
      </c>
      <c r="I513" s="3" t="s">
        <v>2004</v>
      </c>
      <c r="J513" s="3" t="s">
        <v>2005</v>
      </c>
      <c r="K513" s="2">
        <v>11.4</v>
      </c>
      <c r="L513" s="3" t="s">
        <v>143</v>
      </c>
      <c r="M513" s="2">
        <v>5465</v>
      </c>
      <c r="N513" s="2">
        <v>9.0860000000000003</v>
      </c>
      <c r="O513" s="2">
        <v>3.9140000000000001</v>
      </c>
      <c r="P513" s="2">
        <v>0.29199999999999998</v>
      </c>
      <c r="Q513" s="2">
        <v>4.8789999999999996</v>
      </c>
      <c r="R513" s="2">
        <v>0</v>
      </c>
      <c r="S513" s="2">
        <v>9.0860000000000003</v>
      </c>
      <c r="T513" s="2">
        <v>20</v>
      </c>
      <c r="U513" s="2">
        <v>0</v>
      </c>
      <c r="V513" s="2">
        <v>0</v>
      </c>
      <c r="W513" s="2">
        <v>2</v>
      </c>
      <c r="X513" s="2">
        <v>0</v>
      </c>
      <c r="Y513" s="2">
        <v>0</v>
      </c>
      <c r="Z513" s="2">
        <v>0</v>
      </c>
      <c r="AA513" s="2">
        <v>0</v>
      </c>
      <c r="AB513" s="3" t="s">
        <v>2003</v>
      </c>
      <c r="AC513" s="3" t="s">
        <v>2003</v>
      </c>
      <c r="AD513" s="3" t="s">
        <v>144</v>
      </c>
      <c r="AE513" s="3" t="s">
        <v>2004</v>
      </c>
      <c r="AF513" s="3" t="s">
        <v>2005</v>
      </c>
      <c r="AG513" s="4">
        <v>902</v>
      </c>
      <c r="AH513" s="2">
        <v>417</v>
      </c>
      <c r="AI513" s="2">
        <v>3.6742582638938509E-4</v>
      </c>
      <c r="AJ513" s="2">
        <v>3.6146312098661988E-2</v>
      </c>
      <c r="AK513" s="2">
        <v>1.4549092533340593E-2</v>
      </c>
      <c r="AL513" s="2">
        <v>1.0029122161968099E-3</v>
      </c>
      <c r="AM513" s="2">
        <v>3.9993555820595414E-4</v>
      </c>
      <c r="AN513" s="2">
        <v>1.1357299927847986E-3</v>
      </c>
      <c r="AO513" s="2">
        <v>4.2524608590281308E-2</v>
      </c>
      <c r="AP513" s="2">
        <v>5.9502534460025638E-2</v>
      </c>
      <c r="AQ513" s="2">
        <v>1.2219714407234055E-2</v>
      </c>
      <c r="AR513" s="2">
        <v>2.5838126199725024E-2</v>
      </c>
      <c r="AS513" s="2">
        <v>0.12533564059333244</v>
      </c>
      <c r="AT513" s="2">
        <v>1.5696157119682026E-3</v>
      </c>
      <c r="AU513" s="2">
        <v>0</v>
      </c>
      <c r="AV513" s="2">
        <v>0</v>
      </c>
      <c r="AW513" s="2">
        <v>8.7852248098905877E-2</v>
      </c>
      <c r="AX513" s="2">
        <v>0.23273940008924029</v>
      </c>
      <c r="AY513" s="5"/>
      <c r="AZ513" s="5"/>
      <c r="BA513" s="5"/>
      <c r="BB513" s="5"/>
      <c r="BC513" s="2">
        <v>1.030652623496198E-2</v>
      </c>
      <c r="BD513" s="2">
        <v>9.6344355702759806E-5</v>
      </c>
      <c r="BE513" s="5"/>
      <c r="BF513" s="5"/>
      <c r="BG513" s="2">
        <v>1.076339770879926E-2</v>
      </c>
      <c r="BH513" s="5"/>
      <c r="BI513" s="5"/>
      <c r="BJ513" s="2">
        <v>0</v>
      </c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2">
        <v>4.6017878563487331E-2</v>
      </c>
      <c r="BW513" s="5"/>
      <c r="BX513" s="2">
        <v>0</v>
      </c>
      <c r="BY513" s="2">
        <v>0</v>
      </c>
      <c r="BZ513" s="5"/>
      <c r="CA513" s="5"/>
      <c r="CB513" s="5"/>
      <c r="CC513" s="2">
        <v>0</v>
      </c>
      <c r="CD513" s="5"/>
      <c r="CE513" s="5"/>
      <c r="CF513" s="5"/>
      <c r="CG513" s="5"/>
      <c r="CH513" s="2">
        <v>0.23273940008924029</v>
      </c>
      <c r="CI513" s="5"/>
      <c r="CJ513" s="5"/>
      <c r="CK513" s="5"/>
      <c r="CL513" s="5"/>
      <c r="CM513" s="5"/>
      <c r="CN513" s="5"/>
      <c r="CO513" s="2">
        <v>5.2458033573141499E-3</v>
      </c>
      <c r="CP513" s="5"/>
      <c r="CQ513" s="5"/>
      <c r="CR513" s="2">
        <v>2.6200881100195074E-3</v>
      </c>
      <c r="CS513" s="2">
        <v>0</v>
      </c>
      <c r="CT513" s="2">
        <v>9.4901092463195186E-3</v>
      </c>
      <c r="CU513" s="2">
        <v>4.08353540375661E-5</v>
      </c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2">
        <v>1.7821870639746201E-3</v>
      </c>
      <c r="DH513" s="5"/>
      <c r="DI513" s="5"/>
      <c r="DJ513" s="5"/>
      <c r="DK513" s="5"/>
      <c r="DL513" s="5"/>
      <c r="DM513" s="2">
        <v>0</v>
      </c>
      <c r="DN513" s="5"/>
      <c r="DO513" s="5"/>
      <c r="DP513" s="5"/>
      <c r="DQ513" s="2">
        <v>1.2729635241637179E-3</v>
      </c>
      <c r="DR513" s="2">
        <v>8.6344781852420695E-5</v>
      </c>
      <c r="DS513" s="2">
        <v>0</v>
      </c>
      <c r="DT513" s="2">
        <v>1.2976979827305954E-4</v>
      </c>
      <c r="DU513" s="2">
        <v>0</v>
      </c>
      <c r="DV513" s="2">
        <v>3079</v>
      </c>
      <c r="DW513" s="2">
        <v>487</v>
      </c>
      <c r="DX513" s="2">
        <v>53</v>
      </c>
      <c r="DY513" s="10">
        <v>16</v>
      </c>
      <c r="DZ513" s="2">
        <v>0</v>
      </c>
      <c r="EA513" s="2">
        <v>3635</v>
      </c>
      <c r="EB513" t="str">
        <f>VLOOKUP(J513,Hoja2!$A$2:$D$1241,2,0)</f>
        <v>Metropolitana</v>
      </c>
      <c r="EC513" t="str">
        <f>VLOOKUP(J513,Hoja2!$A$2:$D$1241,3,0)</f>
        <v>Zona IV - Metropolitana Centro Occidente</v>
      </c>
      <c r="ED513" t="str">
        <f>VLOOKUP(J513,Hoja2!$A$2:$D$1241,4,0)</f>
        <v>Engativa</v>
      </c>
    </row>
    <row r="514" spans="1:134" ht="16.5">
      <c r="A514" s="2">
        <v>513</v>
      </c>
      <c r="B514" s="3" t="s">
        <v>2006</v>
      </c>
      <c r="C514" s="3" t="s">
        <v>135</v>
      </c>
      <c r="D514" s="3" t="s">
        <v>136</v>
      </c>
      <c r="E514" s="3" t="s">
        <v>177</v>
      </c>
      <c r="F514" s="3" t="s">
        <v>373</v>
      </c>
      <c r="G514" s="3" t="s">
        <v>374</v>
      </c>
      <c r="H514" s="3" t="s">
        <v>146</v>
      </c>
      <c r="I514" s="3" t="s">
        <v>2007</v>
      </c>
      <c r="J514" s="3" t="s">
        <v>2008</v>
      </c>
      <c r="K514" s="2">
        <v>11.4</v>
      </c>
      <c r="L514" s="3" t="s">
        <v>143</v>
      </c>
      <c r="M514" s="2">
        <v>12578</v>
      </c>
      <c r="N514" s="2">
        <v>7.0359999999999996</v>
      </c>
      <c r="O514" s="2">
        <v>8.0000000000000002E-3</v>
      </c>
      <c r="P514" s="2">
        <v>0</v>
      </c>
      <c r="Q514" s="2">
        <v>7.0279999999999996</v>
      </c>
      <c r="R514" s="2">
        <v>0</v>
      </c>
      <c r="S514" s="2">
        <v>7.0359999999999996</v>
      </c>
      <c r="T514" s="2">
        <v>1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3" t="s">
        <v>2006</v>
      </c>
      <c r="AC514" s="3" t="s">
        <v>2006</v>
      </c>
      <c r="AD514" s="3" t="s">
        <v>144</v>
      </c>
      <c r="AE514" s="3" t="s">
        <v>2007</v>
      </c>
      <c r="AF514" s="3" t="s">
        <v>2008</v>
      </c>
      <c r="AG514" s="4">
        <v>912</v>
      </c>
      <c r="AH514" s="2">
        <v>70</v>
      </c>
      <c r="AI514" s="2">
        <v>0.12093201522021341</v>
      </c>
      <c r="AJ514" s="2">
        <v>0</v>
      </c>
      <c r="AK514" s="2">
        <v>0</v>
      </c>
      <c r="AL514" s="2">
        <v>0</v>
      </c>
      <c r="AM514" s="2">
        <v>6.8886693969144E-4</v>
      </c>
      <c r="AN514" s="5"/>
      <c r="AO514" s="2">
        <v>0</v>
      </c>
      <c r="AP514" s="2">
        <v>0</v>
      </c>
      <c r="AQ514" s="2">
        <v>0</v>
      </c>
      <c r="AR514" s="5"/>
      <c r="AS514" s="2">
        <v>7.54696690674392E-3</v>
      </c>
      <c r="AT514" s="5"/>
      <c r="AU514" s="2">
        <v>0</v>
      </c>
      <c r="AV514" s="2">
        <v>0</v>
      </c>
      <c r="AW514" s="2">
        <v>0.12162088215990485</v>
      </c>
      <c r="AX514" s="5"/>
      <c r="AY514" s="5"/>
      <c r="AZ514" s="2">
        <v>7.54696690674392E-3</v>
      </c>
      <c r="BA514" s="5"/>
      <c r="BB514" s="2">
        <v>7.54696690674392E-3</v>
      </c>
      <c r="BC514" s="5"/>
      <c r="BD514" s="2">
        <v>0</v>
      </c>
      <c r="BE514" s="5"/>
      <c r="BF514" s="5"/>
      <c r="BG514" s="2">
        <v>0.12093201522021341</v>
      </c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2">
        <v>0</v>
      </c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2">
        <v>0</v>
      </c>
      <c r="CP514" s="5"/>
      <c r="CQ514" s="5"/>
      <c r="CR514" s="2">
        <v>0</v>
      </c>
      <c r="CS514" s="5"/>
      <c r="CT514" s="2">
        <v>6.8886693969144E-4</v>
      </c>
      <c r="CU514" s="2">
        <v>0</v>
      </c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2">
        <v>0</v>
      </c>
      <c r="DN514" s="5"/>
      <c r="DO514" s="5"/>
      <c r="DP514" s="5"/>
      <c r="DQ514" s="5"/>
      <c r="DR514" s="5"/>
      <c r="DS514" s="5"/>
      <c r="DT514" s="5"/>
      <c r="DU514" s="5"/>
      <c r="DV514" s="2">
        <v>3194</v>
      </c>
      <c r="DW514" s="2">
        <v>264</v>
      </c>
      <c r="DX514" s="2">
        <v>2</v>
      </c>
      <c r="DY514" s="10">
        <v>3</v>
      </c>
      <c r="DZ514" s="2">
        <v>0</v>
      </c>
      <c r="EA514" s="2">
        <v>3463</v>
      </c>
      <c r="EB514" t="str">
        <f>VLOOKUP(J514,Hoja2!$A$2:$D$1241,2,0)</f>
        <v>Metropolitana</v>
      </c>
      <c r="EC514" t="str">
        <f>VLOOKUP(J514,Hoja2!$A$2:$D$1241,3,0)</f>
        <v>Zona III - Metropolitana Centro Oriente</v>
      </c>
      <c r="ED514" t="str">
        <f>VLOOKUP(J514,Hoja2!$A$2:$D$1241,4,0)</f>
        <v>Teusaquillo</v>
      </c>
    </row>
    <row r="515" spans="1:134" ht="16.5">
      <c r="A515" s="2">
        <v>514</v>
      </c>
      <c r="B515" s="3" t="s">
        <v>2009</v>
      </c>
      <c r="C515" s="3" t="s">
        <v>135</v>
      </c>
      <c r="D515" s="3" t="s">
        <v>136</v>
      </c>
      <c r="E515" s="3" t="s">
        <v>177</v>
      </c>
      <c r="F515" s="3" t="s">
        <v>373</v>
      </c>
      <c r="G515" s="3" t="s">
        <v>374</v>
      </c>
      <c r="H515" s="3" t="s">
        <v>140</v>
      </c>
      <c r="I515" s="3" t="s">
        <v>2010</v>
      </c>
      <c r="J515" s="3" t="s">
        <v>2011</v>
      </c>
      <c r="K515" s="2">
        <v>11.4</v>
      </c>
      <c r="L515" s="3" t="s">
        <v>143</v>
      </c>
      <c r="M515" s="2">
        <v>6183</v>
      </c>
      <c r="N515" s="2">
        <v>3.8479999999999999</v>
      </c>
      <c r="O515" s="2">
        <v>8.9999999999999993E-3</v>
      </c>
      <c r="P515" s="2">
        <v>0</v>
      </c>
      <c r="Q515" s="2">
        <v>3.839</v>
      </c>
      <c r="R515" s="2">
        <v>0</v>
      </c>
      <c r="S515" s="2">
        <v>3.8479999999999999</v>
      </c>
      <c r="T515" s="2">
        <v>1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3" t="s">
        <v>2009</v>
      </c>
      <c r="AC515" s="3" t="s">
        <v>2009</v>
      </c>
      <c r="AD515" s="3" t="s">
        <v>144</v>
      </c>
      <c r="AE515" s="3" t="s">
        <v>2010</v>
      </c>
      <c r="AF515" s="3" t="s">
        <v>2011</v>
      </c>
      <c r="AG515" s="4">
        <v>908</v>
      </c>
      <c r="AH515" s="2">
        <v>20</v>
      </c>
      <c r="AI515" s="2">
        <v>0</v>
      </c>
      <c r="AJ515" s="2">
        <v>1.7446503204103801E-5</v>
      </c>
      <c r="AK515" s="5"/>
      <c r="AL515" s="5"/>
      <c r="AM515" s="2">
        <v>0</v>
      </c>
      <c r="AN515" s="2">
        <v>3.2354313178670499E-3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5"/>
      <c r="AU515" s="2">
        <v>0</v>
      </c>
      <c r="AV515" s="2">
        <v>0</v>
      </c>
      <c r="AW515" s="2">
        <v>3.2528778210711537E-3</v>
      </c>
      <c r="AX515" s="5"/>
      <c r="AY515" s="5"/>
      <c r="AZ515" s="5"/>
      <c r="BA515" s="5"/>
      <c r="BB515" s="5"/>
      <c r="BC515" s="5"/>
      <c r="BD515" s="2">
        <v>0</v>
      </c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2">
        <v>3.2354313178670499E-3</v>
      </c>
      <c r="CU515" s="2">
        <v>0</v>
      </c>
      <c r="CV515" s="5"/>
      <c r="CW515" s="5"/>
      <c r="CX515" s="5"/>
      <c r="CY515" s="5"/>
      <c r="CZ515" s="5"/>
      <c r="DA515" s="5"/>
      <c r="DB515" s="5"/>
      <c r="DC515" s="2">
        <v>1.7446503204103801E-5</v>
      </c>
      <c r="DD515" s="5"/>
      <c r="DE515" s="5"/>
      <c r="DF515" s="5"/>
      <c r="DG515" s="5"/>
      <c r="DH515" s="5"/>
      <c r="DI515" s="5"/>
      <c r="DJ515" s="5"/>
      <c r="DK515" s="5"/>
      <c r="DL515" s="5"/>
      <c r="DM515" s="2">
        <v>0</v>
      </c>
      <c r="DN515" s="5"/>
      <c r="DO515" s="5"/>
      <c r="DP515" s="5"/>
      <c r="DQ515" s="2">
        <v>0</v>
      </c>
      <c r="DR515" s="5"/>
      <c r="DS515" s="5"/>
      <c r="DT515" s="5"/>
      <c r="DU515" s="5"/>
      <c r="DV515" s="2">
        <v>842</v>
      </c>
      <c r="DW515" s="2">
        <v>355</v>
      </c>
      <c r="DX515" s="2">
        <v>0</v>
      </c>
      <c r="DY515" s="10">
        <v>0</v>
      </c>
      <c r="DZ515" s="2">
        <v>0</v>
      </c>
      <c r="EA515" s="2">
        <v>1197</v>
      </c>
      <c r="EB515" t="str">
        <f>VLOOKUP(J515,Hoja2!$A$2:$D$1241,2,0)</f>
        <v>Metropolitana</v>
      </c>
      <c r="EC515" t="str">
        <f>VLOOKUP(J515,Hoja2!$A$2:$D$1241,3,0)</f>
        <v>Zona IV - Metropolitana Centro Occidente</v>
      </c>
      <c r="ED515" t="str">
        <f>VLOOKUP(J515,Hoja2!$A$2:$D$1241,4,0)</f>
        <v>Fontibón</v>
      </c>
    </row>
    <row r="516" spans="1:134" ht="16.5">
      <c r="A516" s="2">
        <v>515</v>
      </c>
      <c r="B516" s="3" t="s">
        <v>2012</v>
      </c>
      <c r="C516" s="3" t="s">
        <v>135</v>
      </c>
      <c r="D516" s="3" t="s">
        <v>136</v>
      </c>
      <c r="E516" s="3" t="s">
        <v>177</v>
      </c>
      <c r="F516" s="3" t="s">
        <v>467</v>
      </c>
      <c r="G516" s="3" t="s">
        <v>468</v>
      </c>
      <c r="H516" s="3" t="s">
        <v>140</v>
      </c>
      <c r="I516" s="3" t="s">
        <v>2013</v>
      </c>
      <c r="J516" s="3" t="s">
        <v>2014</v>
      </c>
      <c r="K516" s="2">
        <v>11.4</v>
      </c>
      <c r="L516" s="3" t="s">
        <v>143</v>
      </c>
      <c r="M516" s="2">
        <v>11221</v>
      </c>
      <c r="N516" s="2">
        <v>7.2480000000000002</v>
      </c>
      <c r="O516" s="2">
        <v>2.09</v>
      </c>
      <c r="P516" s="2">
        <v>0.255</v>
      </c>
      <c r="Q516" s="2">
        <v>4.9020000000000001</v>
      </c>
      <c r="R516" s="2">
        <v>0</v>
      </c>
      <c r="S516" s="2">
        <v>7.2480000000000002</v>
      </c>
      <c r="T516" s="2">
        <v>25</v>
      </c>
      <c r="U516" s="2">
        <v>0</v>
      </c>
      <c r="V516" s="2">
        <v>0</v>
      </c>
      <c r="W516" s="2">
        <v>1</v>
      </c>
      <c r="X516" s="2">
        <v>0</v>
      </c>
      <c r="Y516" s="2">
        <v>0</v>
      </c>
      <c r="Z516" s="2">
        <v>0</v>
      </c>
      <c r="AA516" s="2">
        <v>0</v>
      </c>
      <c r="AB516" s="3" t="s">
        <v>2012</v>
      </c>
      <c r="AC516" s="3" t="s">
        <v>2012</v>
      </c>
      <c r="AD516" s="3" t="s">
        <v>144</v>
      </c>
      <c r="AE516" s="3" t="s">
        <v>469</v>
      </c>
      <c r="AF516" s="3" t="s">
        <v>2014</v>
      </c>
      <c r="AG516" s="4">
        <v>211</v>
      </c>
      <c r="AH516" s="2">
        <v>107</v>
      </c>
      <c r="AI516" s="2">
        <v>7.0733272667039096E-5</v>
      </c>
      <c r="AJ516" s="2">
        <v>0</v>
      </c>
      <c r="AK516" s="2">
        <v>0</v>
      </c>
      <c r="AL516" s="2">
        <v>0</v>
      </c>
      <c r="AM516" s="2">
        <v>1.0754450710556099E-3</v>
      </c>
      <c r="AN516" s="2">
        <v>0</v>
      </c>
      <c r="AO516" s="2">
        <v>2.5126574770146411E-3</v>
      </c>
      <c r="AP516" s="2">
        <v>4.2681048471010959E-3</v>
      </c>
      <c r="AQ516" s="2">
        <v>1.7315849126744659E-3</v>
      </c>
      <c r="AR516" s="2">
        <v>1.9289262447644714E-3</v>
      </c>
      <c r="AS516" s="2">
        <v>3.8236492298177219E-3</v>
      </c>
      <c r="AT516" s="2">
        <v>1.9111999367556479E-2</v>
      </c>
      <c r="AU516" s="2">
        <v>0</v>
      </c>
      <c r="AV516" s="2">
        <v>0</v>
      </c>
      <c r="AW516" s="2">
        <v>3.4523100422651526E-2</v>
      </c>
      <c r="AX516" s="5"/>
      <c r="AY516" s="5"/>
      <c r="AZ516" s="5"/>
      <c r="BA516" s="5"/>
      <c r="BB516" s="5"/>
      <c r="BC516" s="2">
        <v>1.2955291143617849E-2</v>
      </c>
      <c r="BD516" s="2">
        <v>0</v>
      </c>
      <c r="BE516" s="5"/>
      <c r="BF516" s="5"/>
      <c r="BG516" s="2">
        <v>5.5736360763193916E-3</v>
      </c>
      <c r="BH516" s="5"/>
      <c r="BI516" s="2">
        <v>7.4241272499452997E-3</v>
      </c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2">
        <v>1.210832905467041E-3</v>
      </c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2">
        <v>3.9599321895175199E-4</v>
      </c>
      <c r="CP516" s="5"/>
      <c r="CQ516" s="5"/>
      <c r="CR516" s="2">
        <v>0</v>
      </c>
      <c r="CS516" s="5"/>
      <c r="CT516" s="2">
        <v>4.0890223956019439E-3</v>
      </c>
      <c r="CU516" s="2">
        <v>0</v>
      </c>
      <c r="CV516" s="5"/>
      <c r="CW516" s="5"/>
      <c r="CX516" s="5"/>
      <c r="CY516" s="5"/>
      <c r="CZ516" s="5"/>
      <c r="DA516" s="5"/>
      <c r="DB516" s="5"/>
      <c r="DC516" s="5"/>
      <c r="DD516" s="2">
        <v>0</v>
      </c>
      <c r="DE516" s="5"/>
      <c r="DF516" s="5"/>
      <c r="DG516" s="2">
        <v>9.8868600007397697E-4</v>
      </c>
      <c r="DH516" s="5"/>
      <c r="DI516" s="5"/>
      <c r="DJ516" s="5"/>
      <c r="DK516" s="5"/>
      <c r="DL516" s="5"/>
      <c r="DM516" s="5"/>
      <c r="DN516" s="5"/>
      <c r="DO516" s="5"/>
      <c r="DP516" s="5"/>
      <c r="DQ516" s="2">
        <v>1.6646064334319041E-4</v>
      </c>
      <c r="DR516" s="5"/>
      <c r="DS516" s="5"/>
      <c r="DT516" s="2">
        <v>1.7190507893310801E-3</v>
      </c>
      <c r="DU516" s="5"/>
      <c r="DV516" s="2">
        <v>3839</v>
      </c>
      <c r="DW516" s="2">
        <v>318</v>
      </c>
      <c r="DX516" s="2">
        <v>3</v>
      </c>
      <c r="DY516" s="10">
        <v>5</v>
      </c>
      <c r="DZ516" s="2">
        <v>0</v>
      </c>
      <c r="EA516" s="2">
        <v>4165</v>
      </c>
      <c r="EB516" t="str">
        <f>VLOOKUP(J516,Hoja2!$A$2:$D$1241,2,0)</f>
        <v>Metropolitana</v>
      </c>
      <c r="EC516" t="str">
        <f>VLOOKUP(J516,Hoja2!$A$2:$D$1241,3,0)</f>
        <v>Zona IV - Metropolitana Centro Occidente</v>
      </c>
      <c r="ED516" t="str">
        <f>VLOOKUP(J516,Hoja2!$A$2:$D$1241,4,0)</f>
        <v>Engativa</v>
      </c>
    </row>
    <row r="517" spans="1:134" ht="16.5">
      <c r="A517" s="2">
        <v>516</v>
      </c>
      <c r="B517" s="3" t="s">
        <v>2015</v>
      </c>
      <c r="C517" s="3" t="s">
        <v>135</v>
      </c>
      <c r="D517" s="3" t="s">
        <v>136</v>
      </c>
      <c r="E517" s="3" t="s">
        <v>177</v>
      </c>
      <c r="F517" s="3" t="s">
        <v>467</v>
      </c>
      <c r="G517" s="3" t="s">
        <v>468</v>
      </c>
      <c r="H517" s="3" t="s">
        <v>153</v>
      </c>
      <c r="I517" s="3" t="s">
        <v>2016</v>
      </c>
      <c r="J517" s="3" t="s">
        <v>2017</v>
      </c>
      <c r="K517" s="2">
        <v>11.4</v>
      </c>
      <c r="L517" s="3" t="s">
        <v>143</v>
      </c>
      <c r="M517" s="2">
        <v>12291</v>
      </c>
      <c r="N517" s="2">
        <v>10.59</v>
      </c>
      <c r="O517" s="2">
        <v>6.0439999999999996</v>
      </c>
      <c r="P517" s="2">
        <v>1.482</v>
      </c>
      <c r="Q517" s="2">
        <v>3.0630000000000002</v>
      </c>
      <c r="R517" s="2">
        <v>0</v>
      </c>
      <c r="S517" s="2">
        <v>10.59</v>
      </c>
      <c r="T517" s="2">
        <v>27</v>
      </c>
      <c r="U517" s="2">
        <v>0</v>
      </c>
      <c r="V517" s="2">
        <v>0</v>
      </c>
      <c r="W517" s="2">
        <v>1</v>
      </c>
      <c r="X517" s="2">
        <v>0</v>
      </c>
      <c r="Y517" s="2">
        <v>0</v>
      </c>
      <c r="Z517" s="2">
        <v>0</v>
      </c>
      <c r="AA517" s="2">
        <v>0</v>
      </c>
      <c r="AB517" s="3" t="s">
        <v>2015</v>
      </c>
      <c r="AC517" s="3" t="s">
        <v>2015</v>
      </c>
      <c r="AD517" s="3" t="s">
        <v>144</v>
      </c>
      <c r="AE517" s="3" t="s">
        <v>2016</v>
      </c>
      <c r="AF517" s="3" t="s">
        <v>2017</v>
      </c>
      <c r="AG517" s="4">
        <v>203</v>
      </c>
      <c r="AH517" s="2">
        <v>574</v>
      </c>
      <c r="AI517" s="2">
        <v>7.2654460124754947E-2</v>
      </c>
      <c r="AJ517" s="2">
        <v>3.0694692322124361E-2</v>
      </c>
      <c r="AK517" s="2">
        <v>6.1605787502806299E-2</v>
      </c>
      <c r="AL517" s="2">
        <v>3.1819950805523694E-3</v>
      </c>
      <c r="AM517" s="2">
        <v>0.19358000501213918</v>
      </c>
      <c r="AN517" s="2">
        <v>5.8126906714328908E-3</v>
      </c>
      <c r="AO517" s="2">
        <v>0.11488346307972347</v>
      </c>
      <c r="AP517" s="2">
        <v>2.034764433644299E-2</v>
      </c>
      <c r="AQ517" s="2">
        <v>3.1790211881639174E-3</v>
      </c>
      <c r="AR517" s="2">
        <v>1.2924703472575979E-4</v>
      </c>
      <c r="AS517" s="2">
        <v>2.4716953268726333E-2</v>
      </c>
      <c r="AT517" s="2">
        <v>8.9269409844205297E-2</v>
      </c>
      <c r="AU517" s="2">
        <v>0</v>
      </c>
      <c r="AV517" s="2">
        <v>0</v>
      </c>
      <c r="AW517" s="2">
        <v>0.12801970868649787</v>
      </c>
      <c r="AX517" s="2">
        <v>0.48469333713136842</v>
      </c>
      <c r="AY517" s="2">
        <v>0</v>
      </c>
      <c r="AZ517" s="2">
        <v>7.34232364793155E-3</v>
      </c>
      <c r="BA517" s="5"/>
      <c r="BB517" s="2">
        <v>3.2893399347414583E-3</v>
      </c>
      <c r="BC517" s="5"/>
      <c r="BD517" s="2">
        <v>7.9781731172253495E-5</v>
      </c>
      <c r="BE517" s="5"/>
      <c r="BF517" s="5"/>
      <c r="BG517" s="2">
        <v>8.0909576253212087E-2</v>
      </c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2">
        <v>1.5794018913380944E-2</v>
      </c>
      <c r="BW517" s="5"/>
      <c r="BX517" s="2">
        <v>1.10492466072493E-4</v>
      </c>
      <c r="BY517" s="5"/>
      <c r="BZ517" s="5"/>
      <c r="CA517" s="5"/>
      <c r="CB517" s="5"/>
      <c r="CC517" s="2">
        <v>4.2296171838893002E-3</v>
      </c>
      <c r="CD517" s="5"/>
      <c r="CE517" s="5"/>
      <c r="CF517" s="5"/>
      <c r="CG517" s="5"/>
      <c r="CH517" s="2">
        <v>0.48469333713136842</v>
      </c>
      <c r="CI517" s="5"/>
      <c r="CJ517" s="2">
        <v>8.6369106961621696E-4</v>
      </c>
      <c r="CK517" s="5"/>
      <c r="CL517" s="5"/>
      <c r="CM517" s="5"/>
      <c r="CN517" s="2">
        <v>0</v>
      </c>
      <c r="CO517" s="2">
        <v>3.0292786849728998E-3</v>
      </c>
      <c r="CP517" s="5"/>
      <c r="CQ517" s="5"/>
      <c r="CR517" s="2">
        <v>5.2356870978049162E-3</v>
      </c>
      <c r="CS517" s="5"/>
      <c r="CT517" s="2">
        <v>1.52049714269885E-2</v>
      </c>
      <c r="CU517" s="2">
        <v>2.271379418203421E-4</v>
      </c>
      <c r="CV517" s="5"/>
      <c r="CW517" s="5"/>
      <c r="CX517" s="5"/>
      <c r="CY517" s="5"/>
      <c r="CZ517" s="5"/>
      <c r="DA517" s="5"/>
      <c r="DB517" s="2">
        <v>0</v>
      </c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2">
        <v>9.5062488213094431E-4</v>
      </c>
      <c r="DR517" s="5"/>
      <c r="DS517" s="5"/>
      <c r="DT517" s="2">
        <v>5.4378147486270701E-3</v>
      </c>
      <c r="DU517" s="5"/>
      <c r="DV517" s="2">
        <v>7680</v>
      </c>
      <c r="DW517" s="2">
        <v>373</v>
      </c>
      <c r="DX517" s="2">
        <v>25</v>
      </c>
      <c r="DY517" s="10">
        <v>19</v>
      </c>
      <c r="DZ517" s="2">
        <v>0</v>
      </c>
      <c r="EA517" s="2">
        <v>8097</v>
      </c>
      <c r="EB517" t="str">
        <f>VLOOKUP(J517,Hoja2!$A$2:$D$1241,2,0)</f>
        <v>Metropolitana</v>
      </c>
      <c r="EC517" t="str">
        <f>VLOOKUP(J517,Hoja2!$A$2:$D$1241,3,0)</f>
        <v>Zona IV - Metropolitana Centro Occidente</v>
      </c>
      <c r="ED517" t="str">
        <f>VLOOKUP(J517,Hoja2!$A$2:$D$1241,4,0)</f>
        <v>Engativa</v>
      </c>
    </row>
    <row r="518" spans="1:134" ht="16.5">
      <c r="A518" s="2">
        <v>517</v>
      </c>
      <c r="B518" s="3" t="s">
        <v>2018</v>
      </c>
      <c r="C518" s="3" t="s">
        <v>135</v>
      </c>
      <c r="D518" s="3" t="s">
        <v>136</v>
      </c>
      <c r="E518" s="3" t="s">
        <v>177</v>
      </c>
      <c r="F518" s="3" t="s">
        <v>467</v>
      </c>
      <c r="G518" s="3" t="s">
        <v>468</v>
      </c>
      <c r="H518" s="3" t="s">
        <v>140</v>
      </c>
      <c r="I518" s="3" t="s">
        <v>471</v>
      </c>
      <c r="J518" s="3" t="s">
        <v>2019</v>
      </c>
      <c r="K518" s="2">
        <v>11.4</v>
      </c>
      <c r="L518" s="3" t="s">
        <v>143</v>
      </c>
      <c r="M518" s="2">
        <v>6645</v>
      </c>
      <c r="N518" s="2">
        <v>11.042</v>
      </c>
      <c r="O518" s="2">
        <v>2.9620000000000002</v>
      </c>
      <c r="P518" s="2">
        <v>1.476</v>
      </c>
      <c r="Q518" s="2">
        <v>6.6050000000000004</v>
      </c>
      <c r="R518" s="2">
        <v>0</v>
      </c>
      <c r="S518" s="2">
        <v>11.042</v>
      </c>
      <c r="T518" s="2">
        <v>16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3" t="s">
        <v>2018</v>
      </c>
      <c r="AC518" s="3" t="s">
        <v>2018</v>
      </c>
      <c r="AD518" s="3" t="s">
        <v>144</v>
      </c>
      <c r="AE518" s="3" t="s">
        <v>2020</v>
      </c>
      <c r="AF518" s="3" t="s">
        <v>2019</v>
      </c>
      <c r="AG518" s="4">
        <v>209</v>
      </c>
      <c r="AH518" s="2">
        <v>231</v>
      </c>
      <c r="AI518" s="2">
        <v>1.3694499878931843E-2</v>
      </c>
      <c r="AJ518" s="2">
        <v>0.10684505374428079</v>
      </c>
      <c r="AK518" s="2">
        <v>1.2401356752567471E-2</v>
      </c>
      <c r="AL518" s="2">
        <v>2.1783540364543351E-2</v>
      </c>
      <c r="AM518" s="2">
        <v>3.4899580078675996E-2</v>
      </c>
      <c r="AN518" s="2">
        <v>6.1142097557908702E-4</v>
      </c>
      <c r="AO518" s="2">
        <v>2.9171419418772102E-4</v>
      </c>
      <c r="AP518" s="2">
        <v>8.6682474583477597E-4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0.16182649883929925</v>
      </c>
      <c r="AX518" s="2">
        <v>2.9567491895301789E-2</v>
      </c>
      <c r="AY518" s="5"/>
      <c r="AZ518" s="5"/>
      <c r="BA518" s="5"/>
      <c r="BB518" s="5"/>
      <c r="BC518" s="2">
        <v>1.9326134071310133E-2</v>
      </c>
      <c r="BD518" s="2">
        <v>0</v>
      </c>
      <c r="BE518" s="5"/>
      <c r="BF518" s="5"/>
      <c r="BG518" s="2">
        <v>3.141303493612102E-2</v>
      </c>
      <c r="BH518" s="5"/>
      <c r="BI518" s="2">
        <v>0</v>
      </c>
      <c r="BJ518" s="5"/>
      <c r="BK518" s="5"/>
      <c r="BL518" s="5"/>
      <c r="BM518" s="5"/>
      <c r="BN518" s="5"/>
      <c r="BO518" s="5"/>
      <c r="BP518" s="2">
        <v>7.3768586111998949E-2</v>
      </c>
      <c r="BQ518" s="5"/>
      <c r="BR518" s="5"/>
      <c r="BS518" s="2">
        <v>0</v>
      </c>
      <c r="BT518" s="5"/>
      <c r="BU518" s="5"/>
      <c r="BV518" s="2">
        <v>4.6237312611485098E-3</v>
      </c>
      <c r="BW518" s="5"/>
      <c r="BX518" s="2">
        <v>0</v>
      </c>
      <c r="BY518" s="5"/>
      <c r="BZ518" s="5"/>
      <c r="CA518" s="2">
        <v>0</v>
      </c>
      <c r="CB518" s="5"/>
      <c r="CC518" s="5"/>
      <c r="CD518" s="5"/>
      <c r="CE518" s="5"/>
      <c r="CF518" s="5"/>
      <c r="CG518" s="5"/>
      <c r="CH518" s="2">
        <v>2.9567491895301789E-2</v>
      </c>
      <c r="CI518" s="5"/>
      <c r="CJ518" s="5"/>
      <c r="CK518" s="5"/>
      <c r="CL518" s="5"/>
      <c r="CM518" s="5"/>
      <c r="CN518" s="5"/>
      <c r="CO518" s="2">
        <v>4.2896727900404302E-3</v>
      </c>
      <c r="CP518" s="5"/>
      <c r="CQ518" s="5"/>
      <c r="CR518" s="2">
        <v>2.5755315227045411E-2</v>
      </c>
      <c r="CS518" s="5"/>
      <c r="CT518" s="2">
        <v>2.4997727193912639E-3</v>
      </c>
      <c r="CU518" s="2">
        <v>0</v>
      </c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2">
        <v>1.5025172224349701E-4</v>
      </c>
      <c r="DR518" s="5"/>
      <c r="DS518" s="2">
        <v>0</v>
      </c>
      <c r="DT518" s="2">
        <v>0</v>
      </c>
      <c r="DU518" s="5"/>
      <c r="DV518" s="2">
        <v>4772</v>
      </c>
      <c r="DW518" s="2">
        <v>148</v>
      </c>
      <c r="DX518" s="2">
        <v>29</v>
      </c>
      <c r="DY518" s="10">
        <v>5</v>
      </c>
      <c r="DZ518" s="2">
        <v>0</v>
      </c>
      <c r="EA518" s="2">
        <v>4954</v>
      </c>
      <c r="EB518" t="str">
        <f>VLOOKUP(J518,Hoja2!$A$2:$D$1241,2,0)</f>
        <v>Metropolitana</v>
      </c>
      <c r="EC518" t="str">
        <f>VLOOKUP(J518,Hoja2!$A$2:$D$1241,3,0)</f>
        <v>Zona V - Metropolitana Noroccidente</v>
      </c>
      <c r="ED518" t="str">
        <f>VLOOKUP(J518,Hoja2!$A$2:$D$1241,4,0)</f>
        <v>Suba</v>
      </c>
    </row>
    <row r="519" spans="1:134" ht="16.5">
      <c r="A519" s="2">
        <v>518</v>
      </c>
      <c r="B519" s="3" t="s">
        <v>2021</v>
      </c>
      <c r="C519" s="3" t="s">
        <v>135</v>
      </c>
      <c r="D519" s="3" t="s">
        <v>136</v>
      </c>
      <c r="E519" s="3" t="s">
        <v>177</v>
      </c>
      <c r="F519" s="3" t="s">
        <v>467</v>
      </c>
      <c r="G519" s="3" t="s">
        <v>468</v>
      </c>
      <c r="H519" s="3" t="s">
        <v>146</v>
      </c>
      <c r="I519" s="3" t="s">
        <v>2022</v>
      </c>
      <c r="J519" s="3" t="s">
        <v>2023</v>
      </c>
      <c r="K519" s="2">
        <v>11.4</v>
      </c>
      <c r="L519" s="3" t="s">
        <v>143</v>
      </c>
      <c r="M519" s="2">
        <v>7561</v>
      </c>
      <c r="N519" s="2">
        <v>3.7040000000000002</v>
      </c>
      <c r="O519" s="2">
        <v>1.956</v>
      </c>
      <c r="P519" s="2">
        <v>3.5000000000000003E-2</v>
      </c>
      <c r="Q519" s="2">
        <v>1.7130000000000001</v>
      </c>
      <c r="R519" s="2">
        <v>0</v>
      </c>
      <c r="S519" s="2">
        <v>3.7040000000000002</v>
      </c>
      <c r="T519" s="2">
        <v>24</v>
      </c>
      <c r="U519" s="2">
        <v>0</v>
      </c>
      <c r="V519" s="2">
        <v>0</v>
      </c>
      <c r="W519" s="2">
        <v>1</v>
      </c>
      <c r="X519" s="2">
        <v>0</v>
      </c>
      <c r="Y519" s="2">
        <v>0</v>
      </c>
      <c r="Z519" s="2">
        <v>0</v>
      </c>
      <c r="AA519" s="2">
        <v>0</v>
      </c>
      <c r="AB519" s="3" t="s">
        <v>2021</v>
      </c>
      <c r="AC519" s="3" t="s">
        <v>2021</v>
      </c>
      <c r="AD519" s="3" t="s">
        <v>144</v>
      </c>
      <c r="AE519" s="3" t="s">
        <v>2022</v>
      </c>
      <c r="AF519" s="3" t="s">
        <v>2023</v>
      </c>
      <c r="AG519" s="4">
        <v>217</v>
      </c>
      <c r="AH519" s="2">
        <v>248</v>
      </c>
      <c r="AI519" s="2">
        <v>6.5883935482189359E-5</v>
      </c>
      <c r="AJ519" s="2">
        <v>0.3874537910435944</v>
      </c>
      <c r="AK519" s="2">
        <v>1.3799510515790949E-2</v>
      </c>
      <c r="AL519" s="2">
        <v>2.928544943402343E-2</v>
      </c>
      <c r="AM519" s="2">
        <v>1.5355534824716609E-4</v>
      </c>
      <c r="AN519" s="2">
        <v>1.12999488050009E-4</v>
      </c>
      <c r="AO519" s="2">
        <v>2.7914587805411131E-2</v>
      </c>
      <c r="AP519" s="2">
        <v>0</v>
      </c>
      <c r="AQ519" s="2">
        <v>2.7623714084867284E-3</v>
      </c>
      <c r="AR519" s="2">
        <v>3.2471977291657524E-3</v>
      </c>
      <c r="AS519" s="2">
        <v>7.4939656633048399E-5</v>
      </c>
      <c r="AT519" s="2">
        <v>1.88235163582349E-3</v>
      </c>
      <c r="AU519" s="5"/>
      <c r="AV519" s="2">
        <v>0</v>
      </c>
      <c r="AW519" s="2">
        <v>0.44264771618828214</v>
      </c>
      <c r="AX519" s="2">
        <v>2.41049218124261E-2</v>
      </c>
      <c r="AY519" s="2">
        <v>0</v>
      </c>
      <c r="AZ519" s="5"/>
      <c r="BA519" s="5"/>
      <c r="BB519" s="5"/>
      <c r="BC519" s="5"/>
      <c r="BD519" s="2">
        <v>0</v>
      </c>
      <c r="BE519" s="5"/>
      <c r="BF519" s="5"/>
      <c r="BG519" s="2">
        <v>4.2067332232709108E-2</v>
      </c>
      <c r="BH519" s="5"/>
      <c r="BI519" s="2">
        <v>3.7895298853676599E-6</v>
      </c>
      <c r="BJ519" s="2">
        <v>0</v>
      </c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2">
        <v>3.321715126304514E-3</v>
      </c>
      <c r="BW519" s="5"/>
      <c r="BX519" s="2">
        <v>0</v>
      </c>
      <c r="BY519" s="5"/>
      <c r="BZ519" s="5"/>
      <c r="CA519" s="5"/>
      <c r="CB519" s="5"/>
      <c r="CC519" s="5"/>
      <c r="CD519" s="5"/>
      <c r="CE519" s="5"/>
      <c r="CF519" s="5"/>
      <c r="CG519" s="5"/>
      <c r="CH519" s="2">
        <v>2.41049218124261E-2</v>
      </c>
      <c r="CI519" s="5"/>
      <c r="CJ519" s="5"/>
      <c r="CK519" s="5"/>
      <c r="CL519" s="5"/>
      <c r="CM519" s="5"/>
      <c r="CN519" s="2">
        <v>0</v>
      </c>
      <c r="CO519" s="2">
        <v>0.39291161076824005</v>
      </c>
      <c r="CP519" s="5"/>
      <c r="CQ519" s="5"/>
      <c r="CR519" s="2">
        <v>2.4519908712428802E-3</v>
      </c>
      <c r="CS519" s="2">
        <v>0</v>
      </c>
      <c r="CT519" s="2">
        <v>1.432725702785628E-3</v>
      </c>
      <c r="CU519" s="2">
        <v>0</v>
      </c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2">
        <v>0</v>
      </c>
      <c r="DR519" s="5"/>
      <c r="DS519" s="5"/>
      <c r="DT519" s="5"/>
      <c r="DU519" s="2">
        <v>4.5855195711454498E-4</v>
      </c>
      <c r="DV519" s="2">
        <v>5460</v>
      </c>
      <c r="DW519" s="2">
        <v>139</v>
      </c>
      <c r="DX519" s="2">
        <v>2</v>
      </c>
      <c r="DY519" s="10">
        <v>3</v>
      </c>
      <c r="DZ519" s="2">
        <v>0</v>
      </c>
      <c r="EA519" s="2">
        <v>5604</v>
      </c>
      <c r="EB519" t="str">
        <f>VLOOKUP(J519,Hoja2!$A$2:$D$1241,2,0)</f>
        <v>Metropolitana</v>
      </c>
      <c r="EC519" t="str">
        <f>VLOOKUP(J519,Hoja2!$A$2:$D$1241,3,0)</f>
        <v>Zona IV - Metropolitana Centro Occidente</v>
      </c>
      <c r="ED519" t="str">
        <f>VLOOKUP(J519,Hoja2!$A$2:$D$1241,4,0)</f>
        <v>Engativa</v>
      </c>
    </row>
    <row r="520" spans="1:134" ht="16.5">
      <c r="A520" s="2">
        <v>519</v>
      </c>
      <c r="B520" s="3" t="s">
        <v>2024</v>
      </c>
      <c r="C520" s="3" t="s">
        <v>135</v>
      </c>
      <c r="D520" s="3" t="s">
        <v>136</v>
      </c>
      <c r="E520" s="3" t="s">
        <v>177</v>
      </c>
      <c r="F520" s="3" t="s">
        <v>467</v>
      </c>
      <c r="G520" s="3" t="s">
        <v>468</v>
      </c>
      <c r="H520" s="3" t="s">
        <v>140</v>
      </c>
      <c r="I520" s="3" t="s">
        <v>2025</v>
      </c>
      <c r="J520" s="3" t="s">
        <v>2026</v>
      </c>
      <c r="K520" s="2">
        <v>11.4</v>
      </c>
      <c r="L520" s="3" t="s">
        <v>143</v>
      </c>
      <c r="M520" s="2">
        <v>10102</v>
      </c>
      <c r="N520" s="2">
        <v>7.6589999999999998</v>
      </c>
      <c r="O520" s="2">
        <v>3.75</v>
      </c>
      <c r="P520" s="2">
        <v>0.37</v>
      </c>
      <c r="Q520" s="2">
        <v>3.5390000000000001</v>
      </c>
      <c r="R520" s="2">
        <v>0</v>
      </c>
      <c r="S520" s="2">
        <v>7.6589999999999998</v>
      </c>
      <c r="T520" s="2">
        <v>19</v>
      </c>
      <c r="U520" s="2">
        <v>0</v>
      </c>
      <c r="V520" s="2">
        <v>0</v>
      </c>
      <c r="W520" s="2">
        <v>16</v>
      </c>
      <c r="X520" s="2">
        <v>0</v>
      </c>
      <c r="Y520" s="2">
        <v>0</v>
      </c>
      <c r="Z520" s="2">
        <v>0</v>
      </c>
      <c r="AA520" s="2">
        <v>0</v>
      </c>
      <c r="AB520" s="3" t="s">
        <v>2024</v>
      </c>
      <c r="AC520" s="3" t="s">
        <v>2024</v>
      </c>
      <c r="AD520" s="3" t="s">
        <v>144</v>
      </c>
      <c r="AE520" s="3" t="s">
        <v>2027</v>
      </c>
      <c r="AF520" s="3" t="s">
        <v>2026</v>
      </c>
      <c r="AG520" s="4">
        <v>216</v>
      </c>
      <c r="AH520" s="2">
        <v>327</v>
      </c>
      <c r="AI520" s="2">
        <v>0.29515663123014746</v>
      </c>
      <c r="AJ520" s="2">
        <v>0.42898840450997522</v>
      </c>
      <c r="AK520" s="2">
        <v>0.42413111995050845</v>
      </c>
      <c r="AL520" s="2">
        <v>1.9208174916445116E-2</v>
      </c>
      <c r="AM520" s="2">
        <v>0.25312882904311806</v>
      </c>
      <c r="AN520" s="2">
        <v>0.10438055454512787</v>
      </c>
      <c r="AO520" s="2">
        <v>0.1108135635686207</v>
      </c>
      <c r="AP520" s="2">
        <v>1.586162020125487E-2</v>
      </c>
      <c r="AQ520" s="2">
        <v>7.82723421858426E-2</v>
      </c>
      <c r="AR520" s="2">
        <v>2.6079964867010683E-3</v>
      </c>
      <c r="AS520" s="2">
        <v>1.3935385146689697E-2</v>
      </c>
      <c r="AT520" s="2">
        <v>1.4492572718291259E-4</v>
      </c>
      <c r="AU520" s="2">
        <v>0</v>
      </c>
      <c r="AV520" s="2">
        <v>0</v>
      </c>
      <c r="AW520" s="2">
        <v>0.16591606003704049</v>
      </c>
      <c r="AX520" s="2">
        <v>1.5807134874745739</v>
      </c>
      <c r="AY520" s="2">
        <v>0</v>
      </c>
      <c r="AZ520" s="2">
        <v>0</v>
      </c>
      <c r="BA520" s="5"/>
      <c r="BB520" s="2">
        <v>0</v>
      </c>
      <c r="BC520" s="5"/>
      <c r="BD520" s="2">
        <v>0</v>
      </c>
      <c r="BE520" s="5"/>
      <c r="BF520" s="5"/>
      <c r="BG520" s="2">
        <v>5.7324533103012942E-2</v>
      </c>
      <c r="BH520" s="5"/>
      <c r="BI520" s="5"/>
      <c r="BJ520" s="5"/>
      <c r="BK520" s="5"/>
      <c r="BL520" s="5"/>
      <c r="BM520" s="5"/>
      <c r="BN520" s="5"/>
      <c r="BO520" s="5"/>
      <c r="BP520" s="2">
        <v>1.18113814180081E-2</v>
      </c>
      <c r="BQ520" s="5"/>
      <c r="BR520" s="5"/>
      <c r="BS520" s="5"/>
      <c r="BT520" s="5"/>
      <c r="BU520" s="5"/>
      <c r="BV520" s="2">
        <v>4.6830898094280024E-2</v>
      </c>
      <c r="BW520" s="5"/>
      <c r="BX520" s="2">
        <v>2.3797378487046901E-3</v>
      </c>
      <c r="BY520" s="5"/>
      <c r="BZ520" s="5"/>
      <c r="CA520" s="5"/>
      <c r="CB520" s="5"/>
      <c r="CC520" s="2">
        <v>2.4663102526953102E-4</v>
      </c>
      <c r="CD520" s="5"/>
      <c r="CE520" s="2">
        <v>5.1113078414942296E-4</v>
      </c>
      <c r="CF520" s="2">
        <v>6.2489109492078702E-3</v>
      </c>
      <c r="CG520" s="5"/>
      <c r="CH520" s="2">
        <v>1.5807134874745739</v>
      </c>
      <c r="CI520" s="5"/>
      <c r="CJ520" s="5"/>
      <c r="CK520" s="5"/>
      <c r="CL520" s="5"/>
      <c r="CM520" s="5"/>
      <c r="CN520" s="2">
        <v>0</v>
      </c>
      <c r="CO520" s="2">
        <v>1.9104222769171859E-2</v>
      </c>
      <c r="CP520" s="5"/>
      <c r="CQ520" s="5"/>
      <c r="CR520" s="2">
        <v>4.6208819461284899E-4</v>
      </c>
      <c r="CS520" s="5"/>
      <c r="CT520" s="2">
        <v>1.3699113267347214E-2</v>
      </c>
      <c r="CU520" s="2">
        <v>6.511606938676128E-4</v>
      </c>
      <c r="CV520" s="5"/>
      <c r="CW520" s="5"/>
      <c r="CX520" s="5"/>
      <c r="CY520" s="5"/>
      <c r="CZ520" s="5"/>
      <c r="DA520" s="2">
        <v>0</v>
      </c>
      <c r="DB520" s="5"/>
      <c r="DC520" s="5"/>
      <c r="DD520" s="5"/>
      <c r="DE520" s="5"/>
      <c r="DF520" s="5"/>
      <c r="DG520" s="2">
        <v>2.52935292215666E-3</v>
      </c>
      <c r="DH520" s="5"/>
      <c r="DI520" s="5"/>
      <c r="DJ520" s="5"/>
      <c r="DK520" s="5"/>
      <c r="DL520" s="5"/>
      <c r="DM520" s="5"/>
      <c r="DN520" s="5"/>
      <c r="DO520" s="2">
        <v>0</v>
      </c>
      <c r="DP520" s="5"/>
      <c r="DQ520" s="2">
        <v>2.3433856130235433E-3</v>
      </c>
      <c r="DR520" s="5"/>
      <c r="DS520" s="5"/>
      <c r="DT520" s="2">
        <v>1.773513354228232E-3</v>
      </c>
      <c r="DU520" s="5"/>
      <c r="DV520" s="2">
        <v>6266</v>
      </c>
      <c r="DW520" s="2">
        <v>321</v>
      </c>
      <c r="DX520" s="2">
        <v>12</v>
      </c>
      <c r="DY520" s="10">
        <v>7</v>
      </c>
      <c r="DZ520" s="2">
        <v>0</v>
      </c>
      <c r="EA520" s="2">
        <v>6606</v>
      </c>
      <c r="EB520" t="str">
        <f>VLOOKUP(J520,Hoja2!$A$2:$D$1241,2,0)</f>
        <v>Metropolitana</v>
      </c>
      <c r="EC520" t="str">
        <f>VLOOKUP(J520,Hoja2!$A$2:$D$1241,3,0)</f>
        <v>Zona IV - Metropolitana Centro Occidente</v>
      </c>
      <c r="ED520" t="str">
        <f>VLOOKUP(J520,Hoja2!$A$2:$D$1241,4,0)</f>
        <v>Engativa</v>
      </c>
    </row>
    <row r="521" spans="1:134" ht="16.5">
      <c r="A521" s="2">
        <v>520</v>
      </c>
      <c r="B521" s="3" t="s">
        <v>2028</v>
      </c>
      <c r="C521" s="3" t="s">
        <v>135</v>
      </c>
      <c r="D521" s="3" t="s">
        <v>136</v>
      </c>
      <c r="E521" s="3" t="s">
        <v>177</v>
      </c>
      <c r="F521" s="3" t="s">
        <v>467</v>
      </c>
      <c r="G521" s="3" t="s">
        <v>468</v>
      </c>
      <c r="H521" s="3" t="s">
        <v>146</v>
      </c>
      <c r="I521" s="3" t="s">
        <v>2029</v>
      </c>
      <c r="J521" s="3" t="s">
        <v>2030</v>
      </c>
      <c r="K521" s="2">
        <v>11.4</v>
      </c>
      <c r="L521" s="3" t="s">
        <v>143</v>
      </c>
      <c r="M521" s="2">
        <v>8705</v>
      </c>
      <c r="N521" s="2">
        <v>6.1470000000000002</v>
      </c>
      <c r="O521" s="2">
        <v>2.5950000000000002</v>
      </c>
      <c r="P521" s="2">
        <v>1.2430000000000001</v>
      </c>
      <c r="Q521" s="2">
        <v>2.3090000000000002</v>
      </c>
      <c r="R521" s="2">
        <v>0</v>
      </c>
      <c r="S521" s="2">
        <v>6.1470000000000002</v>
      </c>
      <c r="T521" s="2">
        <v>15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3" t="s">
        <v>2028</v>
      </c>
      <c r="AC521" s="3" t="s">
        <v>2028</v>
      </c>
      <c r="AD521" s="3" t="s">
        <v>144</v>
      </c>
      <c r="AE521" s="3" t="s">
        <v>2031</v>
      </c>
      <c r="AF521" s="3" t="s">
        <v>2030</v>
      </c>
      <c r="AG521" s="4">
        <v>221</v>
      </c>
      <c r="AH521" s="2">
        <v>428</v>
      </c>
      <c r="AI521" s="2">
        <v>9.5035530012250458E-2</v>
      </c>
      <c r="AJ521" s="2">
        <v>1.6403531349494808E-3</v>
      </c>
      <c r="AK521" s="2">
        <v>1.4697405703619684E-2</v>
      </c>
      <c r="AL521" s="2">
        <v>1.5463922409187997E-2</v>
      </c>
      <c r="AM521" s="2">
        <v>2.8644480545344731E-2</v>
      </c>
      <c r="AN521" s="2">
        <v>5.5979514141495821E-3</v>
      </c>
      <c r="AO521" s="2">
        <v>5.3216046076996038E-2</v>
      </c>
      <c r="AP521" s="2">
        <v>1.670473167079331E-2</v>
      </c>
      <c r="AQ521" s="2">
        <v>3.0816524373399535E-2</v>
      </c>
      <c r="AR521" s="2">
        <v>1.460886933466856E-2</v>
      </c>
      <c r="AS521" s="2">
        <v>1.8585888957094395E-2</v>
      </c>
      <c r="AT521" s="2">
        <v>3.4562344923045794E-2</v>
      </c>
      <c r="AU521" s="5"/>
      <c r="AV521" s="2">
        <v>0</v>
      </c>
      <c r="AW521" s="2">
        <v>0.1718977912865004</v>
      </c>
      <c r="AX521" s="2">
        <v>0.12352178667836378</v>
      </c>
      <c r="AY521" s="2">
        <v>2.5005129357353259E-2</v>
      </c>
      <c r="AZ521" s="2">
        <v>9.1493412332821107E-3</v>
      </c>
      <c r="BA521" s="5"/>
      <c r="BB521" s="2">
        <v>9.1493412332821107E-3</v>
      </c>
      <c r="BC521" s="5"/>
      <c r="BD521" s="2">
        <v>1.3165948612452096E-3</v>
      </c>
      <c r="BE521" s="5"/>
      <c r="BF521" s="5"/>
      <c r="BG521" s="2">
        <v>4.3646070793249121E-2</v>
      </c>
      <c r="BH521" s="5"/>
      <c r="BI521" s="5"/>
      <c r="BJ521" s="2">
        <v>7.2251433290813102E-4</v>
      </c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2">
        <v>6.0285137574708894E-2</v>
      </c>
      <c r="BW521" s="5"/>
      <c r="BX521" s="2">
        <v>0</v>
      </c>
      <c r="BY521" s="2">
        <v>5.5634593573313503E-5</v>
      </c>
      <c r="BZ521" s="5"/>
      <c r="CA521" s="5"/>
      <c r="CB521" s="5"/>
      <c r="CC521" s="5"/>
      <c r="CD521" s="5"/>
      <c r="CE521" s="5"/>
      <c r="CF521" s="5"/>
      <c r="CG521" s="5"/>
      <c r="CH521" s="2">
        <v>0.12352178667836378</v>
      </c>
      <c r="CI521" s="5"/>
      <c r="CJ521" s="5"/>
      <c r="CK521" s="5"/>
      <c r="CL521" s="5"/>
      <c r="CM521" s="5"/>
      <c r="CN521" s="2">
        <v>2.5005129357353259E-2</v>
      </c>
      <c r="CO521" s="2">
        <v>0</v>
      </c>
      <c r="CP521" s="5"/>
      <c r="CQ521" s="5"/>
      <c r="CR521" s="2">
        <v>4.3414523305265592E-3</v>
      </c>
      <c r="CS521" s="5"/>
      <c r="CT521" s="2">
        <v>5.0697117098242615E-2</v>
      </c>
      <c r="CU521" s="2">
        <v>4.3247140898572877E-3</v>
      </c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2">
        <v>2.9852341129688801E-4</v>
      </c>
      <c r="DH521" s="5"/>
      <c r="DI521" s="5"/>
      <c r="DJ521" s="5"/>
      <c r="DK521" s="5"/>
      <c r="DL521" s="5"/>
      <c r="DM521" s="5"/>
      <c r="DN521" s="5"/>
      <c r="DO521" s="5"/>
      <c r="DP521" s="5"/>
      <c r="DQ521" s="2">
        <v>5.019832675119764E-3</v>
      </c>
      <c r="DR521" s="5"/>
      <c r="DS521" s="5"/>
      <c r="DT521" s="2">
        <v>1.1901995257726399E-3</v>
      </c>
      <c r="DU521" s="5"/>
      <c r="DV521" s="2">
        <v>9309</v>
      </c>
      <c r="DW521" s="2">
        <v>268</v>
      </c>
      <c r="DX521" s="2">
        <v>68</v>
      </c>
      <c r="DY521" s="10">
        <v>16</v>
      </c>
      <c r="DZ521" s="2">
        <v>0</v>
      </c>
      <c r="EA521" s="2">
        <v>9661</v>
      </c>
      <c r="EB521" t="str">
        <f>VLOOKUP(J521,Hoja2!$A$2:$D$1241,2,0)</f>
        <v>Metropolitana</v>
      </c>
      <c r="EC521" t="str">
        <f>VLOOKUP(J521,Hoja2!$A$2:$D$1241,3,0)</f>
        <v>Zona IV - Metropolitana Centro Occidente</v>
      </c>
      <c r="ED521" t="str">
        <f>VLOOKUP(J521,Hoja2!$A$2:$D$1241,4,0)</f>
        <v>Engativa</v>
      </c>
    </row>
    <row r="522" spans="1:134" ht="16.5">
      <c r="A522" s="2">
        <v>521</v>
      </c>
      <c r="B522" s="3" t="s">
        <v>2032</v>
      </c>
      <c r="C522" s="3" t="s">
        <v>135</v>
      </c>
      <c r="D522" s="3" t="s">
        <v>136</v>
      </c>
      <c r="E522" s="3" t="s">
        <v>137</v>
      </c>
      <c r="F522" s="3" t="s">
        <v>473</v>
      </c>
      <c r="G522" s="3" t="s">
        <v>474</v>
      </c>
      <c r="H522" s="3" t="s">
        <v>153</v>
      </c>
      <c r="I522" s="3" t="s">
        <v>2033</v>
      </c>
      <c r="J522" s="3" t="s">
        <v>2034</v>
      </c>
      <c r="K522" s="2">
        <v>11.4</v>
      </c>
      <c r="L522" s="3" t="s">
        <v>143</v>
      </c>
      <c r="M522" s="2">
        <v>7014</v>
      </c>
      <c r="N522" s="2">
        <v>3.06</v>
      </c>
      <c r="O522" s="2">
        <v>1.3720000000000001</v>
      </c>
      <c r="P522" s="2">
        <v>0.47399999999999998</v>
      </c>
      <c r="Q522" s="2">
        <v>1.214</v>
      </c>
      <c r="R522" s="2">
        <v>0</v>
      </c>
      <c r="S522" s="2">
        <v>3.06</v>
      </c>
      <c r="T522" s="2">
        <v>15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3" t="s">
        <v>2032</v>
      </c>
      <c r="AC522" s="3" t="s">
        <v>2032</v>
      </c>
      <c r="AD522" s="3" t="s">
        <v>144</v>
      </c>
      <c r="AE522" s="3" t="s">
        <v>2033</v>
      </c>
      <c r="AF522" s="3" t="s">
        <v>2035</v>
      </c>
      <c r="AG522" s="4">
        <v>729</v>
      </c>
      <c r="AH522" s="2">
        <v>55</v>
      </c>
      <c r="AI522" s="2">
        <v>0</v>
      </c>
      <c r="AJ522" s="2">
        <v>0</v>
      </c>
      <c r="AK522" s="5"/>
      <c r="AL522" s="2">
        <v>1.65515221763008E-3</v>
      </c>
      <c r="AM522" s="2">
        <v>2.333058171746187E-3</v>
      </c>
      <c r="AN522" s="2">
        <v>2.83481080304296E-5</v>
      </c>
      <c r="AO522" s="5"/>
      <c r="AP522" s="2">
        <v>1.60843965661214E-4</v>
      </c>
      <c r="AQ522" s="5"/>
      <c r="AR522" s="2">
        <v>1.51492915339131E-3</v>
      </c>
      <c r="AS522" s="2">
        <v>0</v>
      </c>
      <c r="AT522" s="2">
        <v>1.5673480690824325E-2</v>
      </c>
      <c r="AU522" s="5"/>
      <c r="AV522" s="2">
        <v>0</v>
      </c>
      <c r="AW522" s="2">
        <v>2.1365812307283547E-2</v>
      </c>
      <c r="AX522" s="5"/>
      <c r="AY522" s="5"/>
      <c r="AZ522" s="5"/>
      <c r="BA522" s="5"/>
      <c r="BB522" s="5"/>
      <c r="BC522" s="5"/>
      <c r="BD522" s="5"/>
      <c r="BE522" s="5"/>
      <c r="BF522" s="5"/>
      <c r="BG522" s="2">
        <v>1.7331194822545092E-2</v>
      </c>
      <c r="BH522" s="5"/>
      <c r="BI522" s="2">
        <v>2.1532753132259153E-3</v>
      </c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2">
        <v>1.51492915339131E-3</v>
      </c>
      <c r="BW522" s="5"/>
      <c r="BX522" s="2">
        <v>0</v>
      </c>
      <c r="BY522" s="5"/>
      <c r="BZ522" s="5"/>
      <c r="CA522" s="2">
        <v>0</v>
      </c>
      <c r="CB522" s="5"/>
      <c r="CC522" s="5"/>
      <c r="CD522" s="5"/>
      <c r="CE522" s="5"/>
      <c r="CF522" s="2">
        <v>0</v>
      </c>
      <c r="CG522" s="5"/>
      <c r="CH522" s="5"/>
      <c r="CI522" s="5"/>
      <c r="CJ522" s="5"/>
      <c r="CK522" s="5"/>
      <c r="CL522" s="5"/>
      <c r="CM522" s="5"/>
      <c r="CN522" s="5"/>
      <c r="CO522" s="2">
        <v>0</v>
      </c>
      <c r="CP522" s="5"/>
      <c r="CQ522" s="5"/>
      <c r="CR522" s="5"/>
      <c r="CS522" s="5"/>
      <c r="CT522" s="2">
        <v>2.055690524600148E-4</v>
      </c>
      <c r="CU522" s="2">
        <v>1.60843965661214E-4</v>
      </c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2">
        <v>0</v>
      </c>
      <c r="DR522" s="5"/>
      <c r="DS522" s="5"/>
      <c r="DT522" s="5"/>
      <c r="DU522" s="5"/>
      <c r="DV522" s="2">
        <v>122</v>
      </c>
      <c r="DW522" s="2">
        <v>357</v>
      </c>
      <c r="DX522" s="2">
        <v>29</v>
      </c>
      <c r="DY522" s="10">
        <v>0</v>
      </c>
      <c r="DZ522" s="2">
        <v>0</v>
      </c>
      <c r="EA522" s="2">
        <v>508</v>
      </c>
      <c r="EB522" t="str">
        <f>VLOOKUP(J522,Hoja2!$A$2:$D$1241,2,0)</f>
        <v>Metropolitana</v>
      </c>
      <c r="EC522" t="str">
        <f>VLOOKUP(J522,Hoja2!$A$2:$D$1241,3,0)</f>
        <v>Zona V - Metropolitana Noroccidente</v>
      </c>
      <c r="ED522" t="str">
        <f>VLOOKUP(J522,Hoja2!$A$2:$D$1241,4,0)</f>
        <v>Suba</v>
      </c>
    </row>
    <row r="523" spans="1:134" ht="16.5">
      <c r="A523" s="2">
        <v>522</v>
      </c>
      <c r="B523" s="3" t="s">
        <v>2036</v>
      </c>
      <c r="C523" s="3" t="s">
        <v>135</v>
      </c>
      <c r="D523" s="3" t="s">
        <v>136</v>
      </c>
      <c r="E523" s="3" t="s">
        <v>137</v>
      </c>
      <c r="F523" s="3" t="s">
        <v>473</v>
      </c>
      <c r="G523" s="3" t="s">
        <v>474</v>
      </c>
      <c r="H523" s="3" t="s">
        <v>146</v>
      </c>
      <c r="I523" s="3" t="s">
        <v>2037</v>
      </c>
      <c r="J523" s="3" t="s">
        <v>2038</v>
      </c>
      <c r="K523" s="2">
        <v>11.4</v>
      </c>
      <c r="L523" s="3" t="s">
        <v>143</v>
      </c>
      <c r="M523" s="2">
        <v>5138</v>
      </c>
      <c r="N523" s="2">
        <v>7.5759999999999996</v>
      </c>
      <c r="O523" s="2">
        <v>2.359</v>
      </c>
      <c r="P523" s="2">
        <v>2.496</v>
      </c>
      <c r="Q523" s="2">
        <v>2.722</v>
      </c>
      <c r="R523" s="2">
        <v>0</v>
      </c>
      <c r="S523" s="2">
        <v>7.5759999999999996</v>
      </c>
      <c r="T523" s="2">
        <v>20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3" t="s">
        <v>2036</v>
      </c>
      <c r="AC523" s="3" t="s">
        <v>2036</v>
      </c>
      <c r="AD523" s="3" t="s">
        <v>144</v>
      </c>
      <c r="AE523" s="3" t="s">
        <v>2037</v>
      </c>
      <c r="AF523" s="3" t="s">
        <v>2038</v>
      </c>
      <c r="AG523" s="4">
        <v>755</v>
      </c>
      <c r="AH523" s="2">
        <v>343</v>
      </c>
      <c r="AI523" s="2">
        <v>1.6242890314509047E-2</v>
      </c>
      <c r="AJ523" s="2">
        <v>5.1204496964657245E-3</v>
      </c>
      <c r="AK523" s="2">
        <v>2.7868030129131721E-2</v>
      </c>
      <c r="AL523" s="2">
        <v>1.8054671097415011E-3</v>
      </c>
      <c r="AM523" s="2">
        <v>3.5249220859722469E-3</v>
      </c>
      <c r="AN523" s="2">
        <v>7.9936051159072694E-5</v>
      </c>
      <c r="AO523" s="2">
        <v>1.6251090887589579E-3</v>
      </c>
      <c r="AP523" s="2">
        <v>1.1753567709705223E-2</v>
      </c>
      <c r="AQ523" s="2">
        <v>7.7703443967571404E-5</v>
      </c>
      <c r="AR523" s="2">
        <v>1.0738856568234331E-2</v>
      </c>
      <c r="AS523" s="2">
        <v>6.3834208740367543E-3</v>
      </c>
      <c r="AT523" s="2">
        <v>3.6307680998816899E-2</v>
      </c>
      <c r="AU523" s="5"/>
      <c r="AV523" s="2">
        <v>0</v>
      </c>
      <c r="AW523" s="2">
        <v>0.10402887509859662</v>
      </c>
      <c r="AX523" s="2">
        <v>1.730330406099528E-2</v>
      </c>
      <c r="AY523" s="5"/>
      <c r="AZ523" s="2">
        <v>1.95854910907121E-4</v>
      </c>
      <c r="BA523" s="5"/>
      <c r="BB523" s="2">
        <v>1.95854910907121E-4</v>
      </c>
      <c r="BC523" s="5"/>
      <c r="BD523" s="2">
        <v>0</v>
      </c>
      <c r="BE523" s="5"/>
      <c r="BF523" s="5"/>
      <c r="BG523" s="2">
        <v>6.6928595288586842E-2</v>
      </c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2">
        <v>2.5884022415877266E-2</v>
      </c>
      <c r="BW523" s="5"/>
      <c r="BX523" s="2">
        <v>0</v>
      </c>
      <c r="BY523" s="2">
        <v>3.1820340366450327E-3</v>
      </c>
      <c r="BZ523" s="5"/>
      <c r="CA523" s="5"/>
      <c r="CB523" s="5"/>
      <c r="CC523" s="5"/>
      <c r="CD523" s="5"/>
      <c r="CE523" s="5"/>
      <c r="CF523" s="5"/>
      <c r="CG523" s="5"/>
      <c r="CH523" s="2">
        <v>1.730330406099528E-2</v>
      </c>
      <c r="CI523" s="5"/>
      <c r="CJ523" s="5"/>
      <c r="CK523" s="5"/>
      <c r="CL523" s="5"/>
      <c r="CM523" s="5"/>
      <c r="CN523" s="5"/>
      <c r="CO523" s="2">
        <v>0</v>
      </c>
      <c r="CP523" s="5"/>
      <c r="CQ523" s="5"/>
      <c r="CR523" s="2">
        <v>1.20754897308965E-3</v>
      </c>
      <c r="CS523" s="5"/>
      <c r="CT523" s="2">
        <v>5.4994142623580652E-3</v>
      </c>
      <c r="CU523" s="2">
        <v>2.0808686297380699E-5</v>
      </c>
      <c r="CV523" s="5"/>
      <c r="CW523" s="5"/>
      <c r="CX523" s="5"/>
      <c r="CY523" s="5"/>
      <c r="CZ523" s="2">
        <v>0</v>
      </c>
      <c r="DA523" s="5"/>
      <c r="DB523" s="5"/>
      <c r="DC523" s="5"/>
      <c r="DD523" s="5"/>
      <c r="DE523" s="5"/>
      <c r="DF523" s="5"/>
      <c r="DG523" s="2">
        <v>0</v>
      </c>
      <c r="DH523" s="5"/>
      <c r="DI523" s="5"/>
      <c r="DJ523" s="5"/>
      <c r="DK523" s="5"/>
      <c r="DL523" s="5"/>
      <c r="DM523" s="5"/>
      <c r="DN523" s="5"/>
      <c r="DO523" s="2">
        <v>0</v>
      </c>
      <c r="DP523" s="5"/>
      <c r="DQ523" s="2">
        <v>7.9146352425928492E-4</v>
      </c>
      <c r="DR523" s="2">
        <v>0</v>
      </c>
      <c r="DS523" s="5"/>
      <c r="DT523" s="2">
        <v>5.1498791148313805E-4</v>
      </c>
      <c r="DU523" s="5"/>
      <c r="DV523" s="2">
        <v>2784</v>
      </c>
      <c r="DW523" s="2">
        <v>448</v>
      </c>
      <c r="DX523" s="2">
        <v>148</v>
      </c>
      <c r="DY523" s="10">
        <v>11</v>
      </c>
      <c r="DZ523" s="2">
        <v>0</v>
      </c>
      <c r="EA523" s="2">
        <v>3391</v>
      </c>
      <c r="EB523" t="str">
        <f>VLOOKUP(J523,Hoja2!$A$2:$D$1241,2,0)</f>
        <v>Metropolitana</v>
      </c>
      <c r="EC523" t="str">
        <f>VLOOKUP(J523,Hoja2!$A$2:$D$1241,3,0)</f>
        <v>Zona III - Metropolitana Centro Oriente</v>
      </c>
      <c r="ED523" t="str">
        <f>VLOOKUP(J523,Hoja2!$A$2:$D$1241,4,0)</f>
        <v>Barrios Unidos</v>
      </c>
    </row>
    <row r="524" spans="1:134" ht="16.5">
      <c r="A524" s="2">
        <v>523</v>
      </c>
      <c r="B524" s="3" t="s">
        <v>2039</v>
      </c>
      <c r="C524" s="3" t="s">
        <v>135</v>
      </c>
      <c r="D524" s="3" t="s">
        <v>136</v>
      </c>
      <c r="E524" s="3" t="s">
        <v>137</v>
      </c>
      <c r="F524" s="3" t="s">
        <v>473</v>
      </c>
      <c r="G524" s="3" t="s">
        <v>474</v>
      </c>
      <c r="H524" s="3" t="s">
        <v>146</v>
      </c>
      <c r="I524" s="3" t="s">
        <v>2040</v>
      </c>
      <c r="J524" s="3" t="s">
        <v>2041</v>
      </c>
      <c r="K524" s="2">
        <v>11.4</v>
      </c>
      <c r="L524" s="3" t="s">
        <v>143</v>
      </c>
      <c r="M524" s="2">
        <v>5850</v>
      </c>
      <c r="N524" s="2">
        <v>3.55</v>
      </c>
      <c r="O524" s="2">
        <v>5.1999999999999998E-2</v>
      </c>
      <c r="P524" s="2">
        <v>0</v>
      </c>
      <c r="Q524" s="2">
        <v>3.4980000000000002</v>
      </c>
      <c r="R524" s="2">
        <v>0</v>
      </c>
      <c r="S524" s="2">
        <v>3.55</v>
      </c>
      <c r="T524" s="2">
        <v>1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3" t="s">
        <v>2039</v>
      </c>
      <c r="AC524" s="3" t="s">
        <v>2039</v>
      </c>
      <c r="AD524" s="3" t="s">
        <v>144</v>
      </c>
      <c r="AE524" s="3" t="s">
        <v>2040</v>
      </c>
      <c r="AF524" s="3" t="s">
        <v>2041</v>
      </c>
      <c r="AG524" s="4">
        <v>752</v>
      </c>
      <c r="AH524" s="2">
        <v>15</v>
      </c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2">
        <v>0</v>
      </c>
      <c r="AT524" s="5"/>
      <c r="AU524" s="5"/>
      <c r="AV524" s="2">
        <v>0</v>
      </c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2">
        <v>0</v>
      </c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2">
        <v>0</v>
      </c>
      <c r="DW524" s="2">
        <v>255</v>
      </c>
      <c r="DX524" s="2">
        <v>0</v>
      </c>
      <c r="DY524" s="10">
        <v>0</v>
      </c>
      <c r="DZ524" s="2">
        <v>0</v>
      </c>
      <c r="EA524" s="2">
        <v>255</v>
      </c>
      <c r="EB524" t="str">
        <f>VLOOKUP(J524,Hoja2!$A$2:$D$1241,2,0)</f>
        <v>Metropolitana</v>
      </c>
      <c r="EC524" t="str">
        <f>VLOOKUP(J524,Hoja2!$A$2:$D$1241,3,0)</f>
        <v>Zona IV - Metropolitana Centro Occidente</v>
      </c>
      <c r="ED524" t="str">
        <f>VLOOKUP(J524,Hoja2!$A$2:$D$1241,4,0)</f>
        <v>Engativa</v>
      </c>
    </row>
    <row r="525" spans="1:134" ht="16.5">
      <c r="A525" s="2">
        <v>524</v>
      </c>
      <c r="B525" s="3" t="s">
        <v>2042</v>
      </c>
      <c r="C525" s="3" t="s">
        <v>135</v>
      </c>
      <c r="D525" s="3" t="s">
        <v>136</v>
      </c>
      <c r="E525" s="3" t="s">
        <v>177</v>
      </c>
      <c r="F525" s="3" t="s">
        <v>467</v>
      </c>
      <c r="G525" s="3" t="s">
        <v>468</v>
      </c>
      <c r="H525" s="3" t="s">
        <v>146</v>
      </c>
      <c r="I525" s="3" t="s">
        <v>2043</v>
      </c>
      <c r="J525" s="3" t="s">
        <v>2044</v>
      </c>
      <c r="K525" s="2">
        <v>11.4</v>
      </c>
      <c r="L525" s="3" t="s">
        <v>143</v>
      </c>
      <c r="M525" s="2">
        <v>15360</v>
      </c>
      <c r="N525" s="2">
        <v>5.4320000000000004</v>
      </c>
      <c r="O525" s="2">
        <v>1.036</v>
      </c>
      <c r="P525" s="2">
        <v>0</v>
      </c>
      <c r="Q525" s="2">
        <v>4.3949999999999996</v>
      </c>
      <c r="R525" s="2">
        <v>0</v>
      </c>
      <c r="S525" s="2">
        <v>5.4320000000000004</v>
      </c>
      <c r="T525" s="2">
        <v>21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3" t="s">
        <v>2042</v>
      </c>
      <c r="AC525" s="3" t="s">
        <v>2042</v>
      </c>
      <c r="AD525" s="3" t="s">
        <v>144</v>
      </c>
      <c r="AE525" s="3" t="s">
        <v>2029</v>
      </c>
      <c r="AF525" s="3" t="s">
        <v>2044</v>
      </c>
      <c r="AG525" s="4">
        <v>222</v>
      </c>
      <c r="AH525" s="2">
        <v>180</v>
      </c>
      <c r="AI525" s="2">
        <v>0</v>
      </c>
      <c r="AJ525" s="2">
        <v>0</v>
      </c>
      <c r="AK525" s="2">
        <v>0</v>
      </c>
      <c r="AL525" s="2">
        <v>2.4944585160444854E-2</v>
      </c>
      <c r="AM525" s="2">
        <v>0</v>
      </c>
      <c r="AN525" s="2">
        <v>0</v>
      </c>
      <c r="AO525" s="2">
        <v>1.2426257495875925E-2</v>
      </c>
      <c r="AP525" s="2">
        <v>0</v>
      </c>
      <c r="AQ525" s="2">
        <v>3.7960088939697351E-3</v>
      </c>
      <c r="AR525" s="2">
        <v>1.4845655917445999E-3</v>
      </c>
      <c r="AS525" s="2">
        <v>0</v>
      </c>
      <c r="AT525" s="2">
        <v>1.65999780863868E-3</v>
      </c>
      <c r="AU525" s="2">
        <v>0</v>
      </c>
      <c r="AV525" s="2">
        <v>0</v>
      </c>
      <c r="AW525" s="2">
        <v>3.1904828047911393E-2</v>
      </c>
      <c r="AX525" s="2">
        <v>1.24065869027624E-2</v>
      </c>
      <c r="AY525" s="5"/>
      <c r="AZ525" s="5"/>
      <c r="BA525" s="5"/>
      <c r="BB525" s="5"/>
      <c r="BC525" s="5"/>
      <c r="BD525" s="2">
        <v>0</v>
      </c>
      <c r="BE525" s="5"/>
      <c r="BF525" s="5"/>
      <c r="BG525" s="2">
        <v>0</v>
      </c>
      <c r="BH525" s="5"/>
      <c r="BI525" s="5"/>
      <c r="BJ525" s="2">
        <v>0</v>
      </c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2">
        <v>2.00772525025485E-2</v>
      </c>
      <c r="BW525" s="5"/>
      <c r="BX525" s="2">
        <v>0</v>
      </c>
      <c r="BY525" s="2">
        <v>0</v>
      </c>
      <c r="BZ525" s="5"/>
      <c r="CA525" s="5"/>
      <c r="CB525" s="5"/>
      <c r="CC525" s="5"/>
      <c r="CD525" s="5"/>
      <c r="CE525" s="5"/>
      <c r="CF525" s="5"/>
      <c r="CG525" s="5"/>
      <c r="CH525" s="2">
        <v>1.24065869027624E-2</v>
      </c>
      <c r="CI525" s="5"/>
      <c r="CJ525" s="5"/>
      <c r="CK525" s="5"/>
      <c r="CL525" s="5"/>
      <c r="CM525" s="5"/>
      <c r="CN525" s="5"/>
      <c r="CO525" s="2">
        <v>0</v>
      </c>
      <c r="CP525" s="5"/>
      <c r="CQ525" s="5"/>
      <c r="CR525" s="2">
        <v>5.7744837633183404E-3</v>
      </c>
      <c r="CS525" s="2">
        <v>0</v>
      </c>
      <c r="CT525" s="2">
        <v>5.7330943161519104E-3</v>
      </c>
      <c r="CU525" s="2">
        <v>5.1214933599275804E-5</v>
      </c>
      <c r="CV525" s="5"/>
      <c r="CW525" s="5"/>
      <c r="CX525" s="5"/>
      <c r="CY525" s="5"/>
      <c r="CZ525" s="5"/>
      <c r="DA525" s="2">
        <v>0</v>
      </c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2">
        <v>2.6878253229336722E-4</v>
      </c>
      <c r="DR525" s="5"/>
      <c r="DS525" s="5"/>
      <c r="DT525" s="5"/>
      <c r="DU525" s="5"/>
      <c r="DV525" s="2">
        <v>5952</v>
      </c>
      <c r="DW525" s="2">
        <v>34</v>
      </c>
      <c r="DX525" s="2">
        <v>0</v>
      </c>
      <c r="DY525" s="10">
        <v>3</v>
      </c>
      <c r="DZ525" s="2">
        <v>0</v>
      </c>
      <c r="EA525" s="2">
        <v>5989</v>
      </c>
      <c r="EB525" t="str">
        <f>VLOOKUP(J525,Hoja2!$A$2:$D$1241,2,0)</f>
        <v>Metropolitana</v>
      </c>
      <c r="EC525" t="str">
        <f>VLOOKUP(J525,Hoja2!$A$2:$D$1241,3,0)</f>
        <v>Zona IV - Metropolitana Centro Occidente</v>
      </c>
      <c r="ED525" t="str">
        <f>VLOOKUP(J525,Hoja2!$A$2:$D$1241,4,0)</f>
        <v>Engativa</v>
      </c>
    </row>
    <row r="526" spans="1:134" ht="16.5">
      <c r="A526" s="2">
        <v>525</v>
      </c>
      <c r="B526" s="3" t="s">
        <v>2045</v>
      </c>
      <c r="C526" s="3" t="s">
        <v>135</v>
      </c>
      <c r="D526" s="3" t="s">
        <v>136</v>
      </c>
      <c r="E526" s="3" t="s">
        <v>137</v>
      </c>
      <c r="F526" s="3" t="s">
        <v>473</v>
      </c>
      <c r="G526" s="3" t="s">
        <v>474</v>
      </c>
      <c r="H526" s="3" t="s">
        <v>153</v>
      </c>
      <c r="I526" s="3" t="s">
        <v>2046</v>
      </c>
      <c r="J526" s="3" t="s">
        <v>2047</v>
      </c>
      <c r="K526" s="2">
        <v>11.4</v>
      </c>
      <c r="L526" s="3" t="s">
        <v>143</v>
      </c>
      <c r="M526" s="2">
        <v>5408</v>
      </c>
      <c r="N526" s="2">
        <v>4.6360000000000001</v>
      </c>
      <c r="O526" s="2">
        <v>3.3410000000000002</v>
      </c>
      <c r="P526" s="2">
        <v>0.127</v>
      </c>
      <c r="Q526" s="2">
        <v>1.1679999999999999</v>
      </c>
      <c r="R526" s="2">
        <v>0</v>
      </c>
      <c r="S526" s="2">
        <v>4.6360000000000001</v>
      </c>
      <c r="T526" s="2">
        <v>14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3" t="s">
        <v>2045</v>
      </c>
      <c r="AC526" s="3" t="s">
        <v>2045</v>
      </c>
      <c r="AD526" s="3" t="s">
        <v>144</v>
      </c>
      <c r="AE526" s="3" t="s">
        <v>2046</v>
      </c>
      <c r="AF526" s="3" t="s">
        <v>2047</v>
      </c>
      <c r="AG526" s="4">
        <v>738</v>
      </c>
      <c r="AH526" s="2">
        <v>364</v>
      </c>
      <c r="AI526" s="2">
        <v>1.1911048707177093E-2</v>
      </c>
      <c r="AJ526" s="2">
        <v>0</v>
      </c>
      <c r="AK526" s="2">
        <v>3.3110572251829401E-3</v>
      </c>
      <c r="AL526" s="2">
        <v>2.1949257256832501E-5</v>
      </c>
      <c r="AM526" s="2">
        <v>5.0608738779620898E-3</v>
      </c>
      <c r="AN526" s="2">
        <v>1.3776432037890299E-5</v>
      </c>
      <c r="AO526" s="2">
        <v>4.4087983358631448E-2</v>
      </c>
      <c r="AP526" s="2">
        <v>4.796970454401954E-4</v>
      </c>
      <c r="AQ526" s="2">
        <v>8.5131855943032277E-3</v>
      </c>
      <c r="AR526" s="2">
        <v>3.4099829932493701E-3</v>
      </c>
      <c r="AS526" s="2">
        <v>1.4214184464140681E-3</v>
      </c>
      <c r="AT526" s="2">
        <v>2.094701020185026E-3</v>
      </c>
      <c r="AU526" s="5"/>
      <c r="AV526" s="2">
        <v>0</v>
      </c>
      <c r="AW526" s="2">
        <v>5.7025581542206695E-2</v>
      </c>
      <c r="AX526" s="2">
        <v>2.1185887918616537E-2</v>
      </c>
      <c r="AY526" s="5"/>
      <c r="AZ526" s="2">
        <v>2.1142044970169399E-3</v>
      </c>
      <c r="BA526" s="5"/>
      <c r="BB526" s="2">
        <v>2.1142044970169399E-3</v>
      </c>
      <c r="BC526" s="5"/>
      <c r="BD526" s="2">
        <v>0</v>
      </c>
      <c r="BE526" s="5"/>
      <c r="BF526" s="5"/>
      <c r="BG526" s="2">
        <v>0</v>
      </c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2">
        <v>4.9675232656618502E-2</v>
      </c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2">
        <v>2.1185887918616537E-2</v>
      </c>
      <c r="CI526" s="5"/>
      <c r="CJ526" s="5"/>
      <c r="CK526" s="5"/>
      <c r="CL526" s="5"/>
      <c r="CM526" s="5"/>
      <c r="CN526" s="5"/>
      <c r="CO526" s="5"/>
      <c r="CP526" s="5"/>
      <c r="CQ526" s="5"/>
      <c r="CR526" s="2">
        <v>0</v>
      </c>
      <c r="CS526" s="2">
        <v>4.1309131487090002E-5</v>
      </c>
      <c r="CT526" s="2">
        <v>6.8832319536374746E-3</v>
      </c>
      <c r="CU526" s="2">
        <v>2.8896301995520699E-5</v>
      </c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2">
        <v>2.04836131095124E-4</v>
      </c>
      <c r="DP526" s="5"/>
      <c r="DQ526" s="2">
        <v>1.920753673729905E-4</v>
      </c>
      <c r="DR526" s="5"/>
      <c r="DS526" s="5"/>
      <c r="DT526" s="2">
        <v>0</v>
      </c>
      <c r="DU526" s="5"/>
      <c r="DV526" s="2">
        <v>1568</v>
      </c>
      <c r="DW526" s="2">
        <v>548</v>
      </c>
      <c r="DX526" s="2">
        <v>262</v>
      </c>
      <c r="DY526" s="10">
        <v>10</v>
      </c>
      <c r="DZ526" s="2">
        <v>0</v>
      </c>
      <c r="EA526" s="2">
        <v>2388</v>
      </c>
      <c r="EB526" t="str">
        <f>VLOOKUP(J526,Hoja2!$A$2:$D$1241,2,0)</f>
        <v>Metropolitana</v>
      </c>
      <c r="EC526" t="str">
        <f>VLOOKUP(J526,Hoja2!$A$2:$D$1241,3,0)</f>
        <v>Zona IV - Metropolitana Centro Occidente</v>
      </c>
      <c r="ED526" t="str">
        <f>VLOOKUP(J526,Hoja2!$A$2:$D$1241,4,0)</f>
        <v>Engativa</v>
      </c>
    </row>
    <row r="527" spans="1:134" ht="16.5">
      <c r="A527" s="2">
        <v>526</v>
      </c>
      <c r="B527" s="3" t="s">
        <v>2048</v>
      </c>
      <c r="C527" s="3" t="s">
        <v>135</v>
      </c>
      <c r="D527" s="3" t="s">
        <v>136</v>
      </c>
      <c r="E527" s="3" t="s">
        <v>137</v>
      </c>
      <c r="F527" s="3" t="s">
        <v>484</v>
      </c>
      <c r="G527" s="3" t="s">
        <v>485</v>
      </c>
      <c r="H527" s="3" t="s">
        <v>140</v>
      </c>
      <c r="I527" s="3" t="s">
        <v>2049</v>
      </c>
      <c r="J527" s="3" t="s">
        <v>2050</v>
      </c>
      <c r="K527" s="2">
        <v>11.4</v>
      </c>
      <c r="L527" s="3" t="s">
        <v>143</v>
      </c>
      <c r="M527" s="2">
        <v>10615</v>
      </c>
      <c r="N527" s="2">
        <v>10.612</v>
      </c>
      <c r="O527" s="2">
        <v>2.3650000000000002</v>
      </c>
      <c r="P527" s="2">
        <v>1.4790000000000001</v>
      </c>
      <c r="Q527" s="2">
        <v>6.7679999999999998</v>
      </c>
      <c r="R527" s="2">
        <v>0</v>
      </c>
      <c r="S527" s="2">
        <v>10.612</v>
      </c>
      <c r="T527" s="2">
        <v>62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3" t="s">
        <v>2048</v>
      </c>
      <c r="AC527" s="3" t="s">
        <v>2048</v>
      </c>
      <c r="AD527" s="3" t="s">
        <v>144</v>
      </c>
      <c r="AE527" s="3" t="s">
        <v>2049</v>
      </c>
      <c r="AF527" s="3" t="s">
        <v>2050</v>
      </c>
      <c r="AG527" s="4">
        <v>1045</v>
      </c>
      <c r="AH527" s="2">
        <v>378</v>
      </c>
      <c r="AI527" s="2">
        <v>3.3999907074044954E-2</v>
      </c>
      <c r="AJ527" s="2">
        <v>0</v>
      </c>
      <c r="AK527" s="2">
        <v>3.5882161699697789E-2</v>
      </c>
      <c r="AL527" s="2">
        <v>1.625586380504632E-3</v>
      </c>
      <c r="AM527" s="2">
        <v>0</v>
      </c>
      <c r="AN527" s="2">
        <v>7.9659586937191819E-4</v>
      </c>
      <c r="AO527" s="2">
        <v>1.07694743081939E-4</v>
      </c>
      <c r="AP527" s="2">
        <v>8.5265048811753499E-5</v>
      </c>
      <c r="AQ527" s="2">
        <v>9.7811539334107557E-3</v>
      </c>
      <c r="AR527" s="2">
        <v>0</v>
      </c>
      <c r="AS527" s="2">
        <v>1.22839374151096E-4</v>
      </c>
      <c r="AT527" s="2">
        <v>1.6268652576305827E-2</v>
      </c>
      <c r="AU527" s="5"/>
      <c r="AV527" s="2">
        <v>0</v>
      </c>
      <c r="AW527" s="2">
        <v>5.641959266330434E-2</v>
      </c>
      <c r="AX527" s="2">
        <v>2.6582089334025422E-2</v>
      </c>
      <c r="AY527" s="5"/>
      <c r="AZ527" s="2">
        <v>1.56681747020509E-2</v>
      </c>
      <c r="BA527" s="5"/>
      <c r="BB527" s="2">
        <v>1.56681747020509E-2</v>
      </c>
      <c r="BC527" s="5"/>
      <c r="BD527" s="2">
        <v>0</v>
      </c>
      <c r="BE527" s="5"/>
      <c r="BF527" s="5"/>
      <c r="BG527" s="2">
        <v>3.7920608938269894E-2</v>
      </c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2">
        <v>2.5132819647241469E-3</v>
      </c>
      <c r="BW527" s="5"/>
      <c r="BX527" s="2">
        <v>0</v>
      </c>
      <c r="BY527" s="5"/>
      <c r="BZ527" s="5"/>
      <c r="CA527" s="2">
        <v>8.5265048811753499E-5</v>
      </c>
      <c r="CB527" s="5"/>
      <c r="CC527" s="5"/>
      <c r="CD527" s="5"/>
      <c r="CE527" s="5"/>
      <c r="CF527" s="5"/>
      <c r="CG527" s="5"/>
      <c r="CH527" s="2">
        <v>2.6582089334025422E-2</v>
      </c>
      <c r="CI527" s="5"/>
      <c r="CJ527" s="5"/>
      <c r="CK527" s="5"/>
      <c r="CL527" s="5"/>
      <c r="CM527" s="5"/>
      <c r="CN527" s="5"/>
      <c r="CO527" s="2">
        <v>1.0064131185761632E-2</v>
      </c>
      <c r="CP527" s="5"/>
      <c r="CQ527" s="5"/>
      <c r="CR527" s="2">
        <v>3.5243173786124113E-3</v>
      </c>
      <c r="CS527" s="5"/>
      <c r="CT527" s="2">
        <v>7.7103801132975597E-4</v>
      </c>
      <c r="CU527" s="2">
        <v>1.6141158734363139E-4</v>
      </c>
      <c r="CV527" s="5"/>
      <c r="CW527" s="5"/>
      <c r="CX527" s="5"/>
      <c r="CY527" s="5"/>
      <c r="CZ527" s="5"/>
      <c r="DA527" s="5"/>
      <c r="DB527" s="5"/>
      <c r="DC527" s="2">
        <v>0</v>
      </c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2">
        <v>1.3613557972385901E-3</v>
      </c>
      <c r="DR527" s="5"/>
      <c r="DS527" s="5"/>
      <c r="DT527" s="2">
        <v>1.8182751212530101E-5</v>
      </c>
      <c r="DU527" s="5"/>
      <c r="DV527" s="2">
        <v>4296</v>
      </c>
      <c r="DW527" s="2">
        <v>197</v>
      </c>
      <c r="DX527" s="2">
        <v>1</v>
      </c>
      <c r="DY527" s="10">
        <v>0</v>
      </c>
      <c r="DZ527" s="2">
        <v>0</v>
      </c>
      <c r="EA527" s="2">
        <v>4494</v>
      </c>
      <c r="EB527" t="str">
        <f>VLOOKUP(J527,Hoja2!$A$2:$D$1241,2,0)</f>
        <v>Metropolitana</v>
      </c>
      <c r="EC527" t="str">
        <f>VLOOKUP(J527,Hoja2!$A$2:$D$1241,3,0)</f>
        <v>Zona V - Metropolitana Noroccidente</v>
      </c>
      <c r="ED527" t="str">
        <f>VLOOKUP(J527,Hoja2!$A$2:$D$1241,4,0)</f>
        <v>Suba</v>
      </c>
    </row>
    <row r="528" spans="1:134" ht="16.5">
      <c r="A528" s="2">
        <v>527</v>
      </c>
      <c r="B528" s="3" t="s">
        <v>2051</v>
      </c>
      <c r="C528" s="3" t="s">
        <v>135</v>
      </c>
      <c r="D528" s="3" t="s">
        <v>136</v>
      </c>
      <c r="E528" s="3" t="s">
        <v>137</v>
      </c>
      <c r="F528" s="3" t="s">
        <v>484</v>
      </c>
      <c r="G528" s="3" t="s">
        <v>485</v>
      </c>
      <c r="H528" s="3" t="s">
        <v>140</v>
      </c>
      <c r="I528" s="3" t="s">
        <v>2052</v>
      </c>
      <c r="J528" s="3" t="s">
        <v>2053</v>
      </c>
      <c r="K528" s="2">
        <v>11.4</v>
      </c>
      <c r="L528" s="3" t="s">
        <v>143</v>
      </c>
      <c r="M528" s="2">
        <v>10137</v>
      </c>
      <c r="N528" s="2">
        <v>11.864000000000001</v>
      </c>
      <c r="O528" s="2">
        <v>1.0169999999999999</v>
      </c>
      <c r="P528" s="2">
        <v>3.0000000000000001E-3</v>
      </c>
      <c r="Q528" s="2">
        <v>10.843999999999999</v>
      </c>
      <c r="R528" s="2">
        <v>0</v>
      </c>
      <c r="S528" s="2">
        <v>11.864000000000001</v>
      </c>
      <c r="T528" s="2">
        <v>2</v>
      </c>
      <c r="U528" s="2">
        <v>0</v>
      </c>
      <c r="V528" s="2">
        <v>0</v>
      </c>
      <c r="W528" s="2">
        <v>1</v>
      </c>
      <c r="X528" s="2">
        <v>0</v>
      </c>
      <c r="Y528" s="2">
        <v>0</v>
      </c>
      <c r="Z528" s="2">
        <v>0</v>
      </c>
      <c r="AA528" s="2">
        <v>0</v>
      </c>
      <c r="AB528" s="3" t="s">
        <v>2051</v>
      </c>
      <c r="AC528" s="3" t="s">
        <v>2051</v>
      </c>
      <c r="AD528" s="3" t="s">
        <v>144</v>
      </c>
      <c r="AE528" s="3" t="s">
        <v>2052</v>
      </c>
      <c r="AF528" s="3" t="s">
        <v>2053</v>
      </c>
      <c r="AG528" s="4">
        <v>1043</v>
      </c>
      <c r="AH528" s="2">
        <v>130</v>
      </c>
      <c r="AI528" s="2">
        <v>1.0433771558538299E-3</v>
      </c>
      <c r="AJ528" s="2">
        <v>7.3481786529470509E-3</v>
      </c>
      <c r="AK528" s="2">
        <v>0.35120635782530529</v>
      </c>
      <c r="AL528" s="2">
        <v>1.1137606553560499E-3</v>
      </c>
      <c r="AM528" s="2">
        <v>4.0905356597608269E-3</v>
      </c>
      <c r="AN528" s="2">
        <v>5.7291479550442082E-3</v>
      </c>
      <c r="AO528" s="2">
        <v>0.23238372784918121</v>
      </c>
      <c r="AP528" s="2">
        <v>4.4856318328328698E-3</v>
      </c>
      <c r="AQ528" s="2">
        <v>0</v>
      </c>
      <c r="AR528" s="2">
        <v>5.655085720205396E-3</v>
      </c>
      <c r="AS528" s="2">
        <v>0.16268405074120243</v>
      </c>
      <c r="AT528" s="2">
        <v>2.7055476114855098E-3</v>
      </c>
      <c r="AU528" s="5"/>
      <c r="AV528" s="2">
        <v>0</v>
      </c>
      <c r="AW528" s="2">
        <v>0.60517094698320906</v>
      </c>
      <c r="AX528" s="2">
        <v>0.16268405074120243</v>
      </c>
      <c r="AY528" s="5"/>
      <c r="AZ528" s="2">
        <v>1.059040393476326E-2</v>
      </c>
      <c r="BA528" s="5"/>
      <c r="BB528" s="2">
        <v>1.059040393476326E-2</v>
      </c>
      <c r="BC528" s="5"/>
      <c r="BD528" s="2">
        <v>1.0433771558538299E-3</v>
      </c>
      <c r="BE528" s="5"/>
      <c r="BF528" s="5"/>
      <c r="BG528" s="2">
        <v>0.58359008567448656</v>
      </c>
      <c r="BH528" s="5"/>
      <c r="BI528" s="5"/>
      <c r="BJ528" s="5"/>
      <c r="BK528" s="5"/>
      <c r="BL528" s="5"/>
      <c r="BM528" s="5"/>
      <c r="BN528" s="5"/>
      <c r="BO528" s="5"/>
      <c r="BP528" s="5"/>
      <c r="BQ528" s="2">
        <v>0</v>
      </c>
      <c r="BR528" s="5"/>
      <c r="BS528" s="5"/>
      <c r="BT528" s="5"/>
      <c r="BU528" s="5"/>
      <c r="BV528" s="2">
        <v>7.7523496981333736E-3</v>
      </c>
      <c r="BW528" s="5"/>
      <c r="BX528" s="2">
        <v>0</v>
      </c>
      <c r="BY528" s="2">
        <v>0</v>
      </c>
      <c r="BZ528" s="5"/>
      <c r="CA528" s="2">
        <v>0</v>
      </c>
      <c r="CB528" s="5"/>
      <c r="CC528" s="5"/>
      <c r="CD528" s="5"/>
      <c r="CE528" s="2">
        <v>0</v>
      </c>
      <c r="CF528" s="5"/>
      <c r="CG528" s="5"/>
      <c r="CH528" s="2">
        <v>0.16268405074120243</v>
      </c>
      <c r="CI528" s="5"/>
      <c r="CJ528" s="5"/>
      <c r="CK528" s="5"/>
      <c r="CL528" s="5"/>
      <c r="CM528" s="5"/>
      <c r="CN528" s="5"/>
      <c r="CO528" s="2">
        <v>6.6198969074528855E-3</v>
      </c>
      <c r="CP528" s="5"/>
      <c r="CQ528" s="5"/>
      <c r="CR528" s="2">
        <v>0</v>
      </c>
      <c r="CS528" s="5"/>
      <c r="CT528" s="2">
        <v>3.4199243382328718E-3</v>
      </c>
      <c r="CU528" s="2">
        <v>0</v>
      </c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2">
        <v>0</v>
      </c>
      <c r="DR528" s="5"/>
      <c r="DS528" s="5"/>
      <c r="DT528" s="2">
        <v>2.74531320904952E-3</v>
      </c>
      <c r="DU528" s="5"/>
      <c r="DV528" s="2">
        <v>6249</v>
      </c>
      <c r="DW528" s="2">
        <v>96</v>
      </c>
      <c r="DX528" s="2">
        <v>1</v>
      </c>
      <c r="DY528" s="10">
        <v>1</v>
      </c>
      <c r="DZ528" s="2">
        <v>0</v>
      </c>
      <c r="EA528" s="2">
        <v>6347</v>
      </c>
      <c r="EB528" t="str">
        <f>VLOOKUP(J528,Hoja2!$A$2:$D$1241,2,0)</f>
        <v>Metropolitana</v>
      </c>
      <c r="EC528" t="str">
        <f>VLOOKUP(J528,Hoja2!$A$2:$D$1241,3,0)</f>
        <v>Zona V - Metropolitana Noroccidente</v>
      </c>
      <c r="ED528" t="str">
        <f>VLOOKUP(J528,Hoja2!$A$2:$D$1241,4,0)</f>
        <v>Suba</v>
      </c>
    </row>
    <row r="529" spans="1:134" ht="16.5">
      <c r="A529" s="2">
        <v>528</v>
      </c>
      <c r="B529" s="3" t="s">
        <v>2054</v>
      </c>
      <c r="C529" s="3" t="s">
        <v>135</v>
      </c>
      <c r="D529" s="3" t="s">
        <v>136</v>
      </c>
      <c r="E529" s="3" t="s">
        <v>137</v>
      </c>
      <c r="F529" s="3" t="s">
        <v>484</v>
      </c>
      <c r="G529" s="3" t="s">
        <v>485</v>
      </c>
      <c r="H529" s="3" t="s">
        <v>146</v>
      </c>
      <c r="I529" s="3" t="s">
        <v>2055</v>
      </c>
      <c r="J529" s="3" t="s">
        <v>2056</v>
      </c>
      <c r="K529" s="2">
        <v>11.4</v>
      </c>
      <c r="L529" s="3" t="s">
        <v>143</v>
      </c>
      <c r="M529" s="2">
        <v>11191</v>
      </c>
      <c r="N529" s="2">
        <v>12.72</v>
      </c>
      <c r="O529" s="2">
        <v>6.2830000000000004</v>
      </c>
      <c r="P529" s="2">
        <v>0.10299999999999999</v>
      </c>
      <c r="Q529" s="2">
        <v>6.3339999999999996</v>
      </c>
      <c r="R529" s="2">
        <v>0</v>
      </c>
      <c r="S529" s="2">
        <v>12.72</v>
      </c>
      <c r="T529" s="2">
        <v>27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3" t="s">
        <v>2054</v>
      </c>
      <c r="AC529" s="3" t="s">
        <v>2054</v>
      </c>
      <c r="AD529" s="3" t="s">
        <v>144</v>
      </c>
      <c r="AE529" s="3" t="s">
        <v>2055</v>
      </c>
      <c r="AF529" s="3" t="s">
        <v>2056</v>
      </c>
      <c r="AG529" s="4">
        <v>1055</v>
      </c>
      <c r="AH529" s="2">
        <v>411</v>
      </c>
      <c r="AI529" s="2">
        <v>1.0250589853165661E-2</v>
      </c>
      <c r="AJ529" s="2">
        <v>4.1192202860264922E-3</v>
      </c>
      <c r="AK529" s="2">
        <v>3.4097251413565868E-3</v>
      </c>
      <c r="AL529" s="2">
        <v>1.5231855913819335E-2</v>
      </c>
      <c r="AM529" s="2">
        <v>3.3382320718074255E-3</v>
      </c>
      <c r="AN529" s="2">
        <v>1.1903403307316693E-2</v>
      </c>
      <c r="AO529" s="2">
        <v>4.3905184840891259E-3</v>
      </c>
      <c r="AP529" s="2">
        <v>1.8935080311764563E-3</v>
      </c>
      <c r="AQ529" s="2">
        <v>1.500962209013882E-4</v>
      </c>
      <c r="AR529" s="2">
        <v>1.763584305668147E-2</v>
      </c>
      <c r="AS529" s="2">
        <v>1.5016133228525217E-2</v>
      </c>
      <c r="AT529" s="2">
        <v>4.089099179441525E-2</v>
      </c>
      <c r="AU529" s="5"/>
      <c r="AV529" s="2">
        <v>0</v>
      </c>
      <c r="AW529" s="2">
        <v>0.11923059457083202</v>
      </c>
      <c r="AX529" s="2">
        <v>8.9995228184490891E-3</v>
      </c>
      <c r="AY529" s="5"/>
      <c r="AZ529" s="5"/>
      <c r="BA529" s="5"/>
      <c r="BB529" s="5"/>
      <c r="BC529" s="5"/>
      <c r="BD529" s="2">
        <v>1.3924122844348439E-2</v>
      </c>
      <c r="BE529" s="5"/>
      <c r="BF529" s="5"/>
      <c r="BG529" s="2">
        <v>4.4076736872816623E-2</v>
      </c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2">
        <v>3.2462951674809094E-2</v>
      </c>
      <c r="BW529" s="5"/>
      <c r="BX529" s="2">
        <v>0</v>
      </c>
      <c r="BY529" s="5"/>
      <c r="BZ529" s="5"/>
      <c r="CA529" s="2">
        <v>0</v>
      </c>
      <c r="CB529" s="5"/>
      <c r="CC529" s="5"/>
      <c r="CD529" s="5"/>
      <c r="CE529" s="5"/>
      <c r="CF529" s="5"/>
      <c r="CG529" s="5"/>
      <c r="CH529" s="2">
        <v>8.9995228184490891E-3</v>
      </c>
      <c r="CI529" s="5"/>
      <c r="CJ529" s="5"/>
      <c r="CK529" s="5"/>
      <c r="CL529" s="5"/>
      <c r="CM529" s="5"/>
      <c r="CN529" s="5"/>
      <c r="CO529" s="2">
        <v>9.802510150827979E-3</v>
      </c>
      <c r="CP529" s="5"/>
      <c r="CQ529" s="5"/>
      <c r="CR529" s="2">
        <v>5.7953676330612198E-3</v>
      </c>
      <c r="CS529" s="2">
        <v>0</v>
      </c>
      <c r="CT529" s="2">
        <v>9.6614366636173545E-3</v>
      </c>
      <c r="CU529" s="2">
        <v>3.5822209955126231E-4</v>
      </c>
      <c r="CV529" s="5"/>
      <c r="CW529" s="5"/>
      <c r="CX529" s="5"/>
      <c r="CY529" s="5"/>
      <c r="CZ529" s="5"/>
      <c r="DA529" s="5"/>
      <c r="DB529" s="5"/>
      <c r="DC529" s="2">
        <v>0</v>
      </c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2">
        <v>3.1492466318000446E-3</v>
      </c>
      <c r="DR529" s="5"/>
      <c r="DS529" s="5"/>
      <c r="DT529" s="2">
        <v>0</v>
      </c>
      <c r="DU529" s="5"/>
      <c r="DV529" s="2">
        <v>4481</v>
      </c>
      <c r="DW529" s="2">
        <v>341</v>
      </c>
      <c r="DX529" s="2">
        <v>18</v>
      </c>
      <c r="DY529" s="10">
        <v>7</v>
      </c>
      <c r="DZ529" s="2">
        <v>0</v>
      </c>
      <c r="EA529" s="2">
        <v>4847</v>
      </c>
      <c r="EB529" t="str">
        <f>VLOOKUP(J529,Hoja2!$A$2:$D$1241,2,0)</f>
        <v>Metropolitana</v>
      </c>
      <c r="EC529" t="str">
        <f>VLOOKUP(J529,Hoja2!$A$2:$D$1241,3,0)</f>
        <v>Zona V - Metropolitana Noroccidente</v>
      </c>
      <c r="ED529" t="str">
        <f>VLOOKUP(J529,Hoja2!$A$2:$D$1241,4,0)</f>
        <v>Suba</v>
      </c>
    </row>
    <row r="530" spans="1:134" ht="16.5">
      <c r="A530" s="2">
        <v>529</v>
      </c>
      <c r="B530" s="3" t="s">
        <v>2057</v>
      </c>
      <c r="C530" s="3" t="s">
        <v>135</v>
      </c>
      <c r="D530" s="3" t="s">
        <v>136</v>
      </c>
      <c r="E530" s="3" t="s">
        <v>137</v>
      </c>
      <c r="F530" s="3" t="s">
        <v>484</v>
      </c>
      <c r="G530" s="3" t="s">
        <v>485</v>
      </c>
      <c r="H530" s="3" t="s">
        <v>146</v>
      </c>
      <c r="I530" s="3" t="s">
        <v>2058</v>
      </c>
      <c r="J530" s="3" t="s">
        <v>2059</v>
      </c>
      <c r="K530" s="2">
        <v>11.4</v>
      </c>
      <c r="L530" s="3" t="s">
        <v>143</v>
      </c>
      <c r="M530" s="2">
        <v>3388</v>
      </c>
      <c r="N530" s="2">
        <v>1.2270000000000001</v>
      </c>
      <c r="O530" s="2">
        <v>2.3E-2</v>
      </c>
      <c r="P530" s="2">
        <v>0</v>
      </c>
      <c r="Q530" s="2">
        <v>1.2030000000000001</v>
      </c>
      <c r="R530" s="2">
        <v>0</v>
      </c>
      <c r="S530" s="2">
        <v>1.2270000000000001</v>
      </c>
      <c r="T530" s="2">
        <v>3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3" t="s">
        <v>2057</v>
      </c>
      <c r="AC530" s="3" t="s">
        <v>2057</v>
      </c>
      <c r="AD530" s="3" t="s">
        <v>144</v>
      </c>
      <c r="AE530" s="3" t="s">
        <v>2058</v>
      </c>
      <c r="AF530" s="3" t="s">
        <v>2059</v>
      </c>
      <c r="AG530" s="4">
        <v>1053</v>
      </c>
      <c r="AH530" s="2">
        <v>7</v>
      </c>
      <c r="AI530" s="5"/>
      <c r="AJ530" s="5"/>
      <c r="AK530" s="5"/>
      <c r="AL530" s="5"/>
      <c r="AM530" s="5"/>
      <c r="AN530" s="2">
        <v>1.2349670825137599E-4</v>
      </c>
      <c r="AO530" s="2">
        <v>3.6556840669786303E-2</v>
      </c>
      <c r="AP530" s="5"/>
      <c r="AQ530" s="5"/>
      <c r="AR530" s="2">
        <v>0</v>
      </c>
      <c r="AS530" s="5"/>
      <c r="AT530" s="2">
        <v>0</v>
      </c>
      <c r="AU530" s="5"/>
      <c r="AV530" s="2">
        <v>0</v>
      </c>
      <c r="AW530" s="2">
        <v>1.2349670825137599E-4</v>
      </c>
      <c r="AX530" s="2">
        <v>3.6556840669786303E-2</v>
      </c>
      <c r="AY530" s="5"/>
      <c r="AZ530" s="5"/>
      <c r="BA530" s="5"/>
      <c r="BB530" s="5"/>
      <c r="BC530" s="5"/>
      <c r="BD530" s="5"/>
      <c r="BE530" s="5"/>
      <c r="BF530" s="5"/>
      <c r="BG530" s="2">
        <v>0</v>
      </c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2">
        <v>1.2349670825137599E-4</v>
      </c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2">
        <v>3.6556840669786303E-2</v>
      </c>
      <c r="CI530" s="5"/>
      <c r="CJ530" s="5"/>
      <c r="CK530" s="5"/>
      <c r="CL530" s="5"/>
      <c r="CM530" s="5"/>
      <c r="CN530" s="5"/>
      <c r="CO530" s="2">
        <v>0</v>
      </c>
      <c r="CP530" s="5"/>
      <c r="CQ530" s="5"/>
      <c r="CR530" s="5"/>
      <c r="CS530" s="5"/>
      <c r="CT530" s="2">
        <v>0</v>
      </c>
      <c r="CU530" s="2">
        <v>0</v>
      </c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2">
        <v>435</v>
      </c>
      <c r="DW530" s="2">
        <v>2</v>
      </c>
      <c r="DX530" s="2">
        <v>0</v>
      </c>
      <c r="DY530" s="10">
        <v>2</v>
      </c>
      <c r="DZ530" s="2">
        <v>0</v>
      </c>
      <c r="EA530" s="2">
        <v>439</v>
      </c>
      <c r="EB530" t="str">
        <f>VLOOKUP(J530,Hoja2!$A$2:$D$1241,2,0)</f>
        <v>Metropolitana</v>
      </c>
      <c r="EC530" t="str">
        <f>VLOOKUP(J530,Hoja2!$A$2:$D$1241,3,0)</f>
        <v>Zona V - Metropolitana Noroccidente</v>
      </c>
      <c r="ED530" t="str">
        <f>VLOOKUP(J530,Hoja2!$A$2:$D$1241,4,0)</f>
        <v>Suba</v>
      </c>
    </row>
    <row r="531" spans="1:134" ht="16.5">
      <c r="A531" s="2">
        <v>530</v>
      </c>
      <c r="B531" s="3" t="s">
        <v>2060</v>
      </c>
      <c r="C531" s="3" t="s">
        <v>135</v>
      </c>
      <c r="D531" s="3" t="s">
        <v>136</v>
      </c>
      <c r="E531" s="3" t="s">
        <v>137</v>
      </c>
      <c r="F531" s="3" t="s">
        <v>484</v>
      </c>
      <c r="G531" s="3" t="s">
        <v>485</v>
      </c>
      <c r="H531" s="3" t="s">
        <v>146</v>
      </c>
      <c r="I531" s="3" t="s">
        <v>2061</v>
      </c>
      <c r="J531" s="3" t="s">
        <v>2062</v>
      </c>
      <c r="K531" s="2">
        <v>11.4</v>
      </c>
      <c r="L531" s="3" t="s">
        <v>143</v>
      </c>
      <c r="M531" s="2">
        <v>15597</v>
      </c>
      <c r="N531" s="2">
        <v>13.237</v>
      </c>
      <c r="O531" s="2">
        <v>2.7959999999999998</v>
      </c>
      <c r="P531" s="2">
        <v>0.44900000000000001</v>
      </c>
      <c r="Q531" s="2">
        <v>9.9930000000000003</v>
      </c>
      <c r="R531" s="2">
        <v>0</v>
      </c>
      <c r="S531" s="2">
        <v>13.237</v>
      </c>
      <c r="T531" s="2">
        <v>8</v>
      </c>
      <c r="U531" s="2">
        <v>0</v>
      </c>
      <c r="V531" s="2">
        <v>0</v>
      </c>
      <c r="W531" s="2">
        <v>1</v>
      </c>
      <c r="X531" s="2">
        <v>0</v>
      </c>
      <c r="Y531" s="2">
        <v>0</v>
      </c>
      <c r="Z531" s="2">
        <v>0</v>
      </c>
      <c r="AA531" s="2">
        <v>0</v>
      </c>
      <c r="AB531" s="3" t="s">
        <v>2060</v>
      </c>
      <c r="AC531" s="3" t="s">
        <v>2060</v>
      </c>
      <c r="AD531" s="3" t="s">
        <v>144</v>
      </c>
      <c r="AE531" s="3" t="s">
        <v>2061</v>
      </c>
      <c r="AF531" s="3" t="s">
        <v>2062</v>
      </c>
      <c r="AG531" s="4">
        <v>1051</v>
      </c>
      <c r="AH531" s="2">
        <v>386</v>
      </c>
      <c r="AI531" s="2">
        <v>1.5375751387562001E-4</v>
      </c>
      <c r="AJ531" s="2">
        <v>5.4576772627893105E-3</v>
      </c>
      <c r="AK531" s="2">
        <v>4.8412098979071184E-3</v>
      </c>
      <c r="AL531" s="2">
        <v>0.31898891215447595</v>
      </c>
      <c r="AM531" s="2">
        <v>1.7575149759692849E-3</v>
      </c>
      <c r="AN531" s="2">
        <v>6.1672211855983324E-2</v>
      </c>
      <c r="AO531" s="2">
        <v>4.1920255930087353E-3</v>
      </c>
      <c r="AP531" s="2">
        <v>1.4697841253544267E-3</v>
      </c>
      <c r="AQ531" s="2">
        <v>9.8768297926557207E-3</v>
      </c>
      <c r="AR531" s="2">
        <v>1.6943289759626636E-2</v>
      </c>
      <c r="AS531" s="2">
        <v>1.4064115348186126E-2</v>
      </c>
      <c r="AT531" s="2">
        <v>9.4060255039321995E-4</v>
      </c>
      <c r="AU531" s="2">
        <v>0</v>
      </c>
      <c r="AV531" s="2">
        <v>0</v>
      </c>
      <c r="AW531" s="2">
        <v>0.32960569794124428</v>
      </c>
      <c r="AX531" s="2">
        <v>0.11075223288898123</v>
      </c>
      <c r="AY531" s="2">
        <v>0</v>
      </c>
      <c r="AZ531" s="2">
        <v>0</v>
      </c>
      <c r="BA531" s="5"/>
      <c r="BB531" s="2">
        <v>0</v>
      </c>
      <c r="BC531" s="5"/>
      <c r="BD531" s="2">
        <v>7.1074167204445199E-5</v>
      </c>
      <c r="BE531" s="5"/>
      <c r="BF531" s="5"/>
      <c r="BG531" s="2">
        <v>0.30817577105764965</v>
      </c>
      <c r="BH531" s="5"/>
      <c r="BI531" s="5"/>
      <c r="BJ531" s="2">
        <v>0</v>
      </c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2">
        <v>1.490442050812661E-2</v>
      </c>
      <c r="BW531" s="5"/>
      <c r="BX531" s="2">
        <v>0</v>
      </c>
      <c r="BY531" s="5"/>
      <c r="BZ531" s="5"/>
      <c r="CA531" s="5"/>
      <c r="CB531" s="5"/>
      <c r="CC531" s="5"/>
      <c r="CD531" s="5"/>
      <c r="CE531" s="2">
        <v>1.5375751387562001E-4</v>
      </c>
      <c r="CF531" s="5"/>
      <c r="CG531" s="5"/>
      <c r="CH531" s="2">
        <v>0.11075223288898123</v>
      </c>
      <c r="CI531" s="5"/>
      <c r="CJ531" s="5"/>
      <c r="CK531" s="5"/>
      <c r="CL531" s="5"/>
      <c r="CM531" s="5"/>
      <c r="CN531" s="2">
        <v>0</v>
      </c>
      <c r="CO531" s="2">
        <v>0</v>
      </c>
      <c r="CP531" s="5"/>
      <c r="CQ531" s="5"/>
      <c r="CR531" s="2">
        <v>2.4161378174677199E-3</v>
      </c>
      <c r="CS531" s="5"/>
      <c r="CT531" s="2">
        <v>2.6493877465630939E-3</v>
      </c>
      <c r="CU531" s="2">
        <v>2.5310424872587402E-4</v>
      </c>
      <c r="CV531" s="5"/>
      <c r="CW531" s="5"/>
      <c r="CX531" s="5"/>
      <c r="CY531" s="5"/>
      <c r="CZ531" s="5"/>
      <c r="DA531" s="5"/>
      <c r="DB531" s="2">
        <v>0</v>
      </c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2">
        <v>0</v>
      </c>
      <c r="DR531" s="5"/>
      <c r="DS531" s="5"/>
      <c r="DT531" s="2">
        <v>9.8204488163117091E-4</v>
      </c>
      <c r="DU531" s="5"/>
      <c r="DV531" s="2">
        <v>6438</v>
      </c>
      <c r="DW531" s="2">
        <v>556</v>
      </c>
      <c r="DX531" s="2">
        <v>49</v>
      </c>
      <c r="DY531" s="10">
        <v>8</v>
      </c>
      <c r="DZ531" s="2">
        <v>0</v>
      </c>
      <c r="EA531" s="2">
        <v>7051</v>
      </c>
      <c r="EB531" t="str">
        <f>VLOOKUP(J531,Hoja2!$A$2:$D$1241,2,0)</f>
        <v>Metropolitana</v>
      </c>
      <c r="EC531" t="str">
        <f>VLOOKUP(J531,Hoja2!$A$2:$D$1241,3,0)</f>
        <v>Zona V - Metropolitana Noroccidente</v>
      </c>
      <c r="ED531" t="str">
        <f>VLOOKUP(J531,Hoja2!$A$2:$D$1241,4,0)</f>
        <v>Suba</v>
      </c>
    </row>
    <row r="532" spans="1:134" ht="16.5">
      <c r="A532" s="2">
        <v>531</v>
      </c>
      <c r="B532" s="3" t="s">
        <v>2063</v>
      </c>
      <c r="C532" s="3" t="s">
        <v>135</v>
      </c>
      <c r="D532" s="3" t="s">
        <v>136</v>
      </c>
      <c r="E532" s="3" t="s">
        <v>137</v>
      </c>
      <c r="F532" s="3" t="s">
        <v>484</v>
      </c>
      <c r="G532" s="3" t="s">
        <v>485</v>
      </c>
      <c r="H532" s="3" t="s">
        <v>140</v>
      </c>
      <c r="I532" s="3" t="s">
        <v>2064</v>
      </c>
      <c r="J532" s="3" t="s">
        <v>2065</v>
      </c>
      <c r="K532" s="2">
        <v>11.4</v>
      </c>
      <c r="L532" s="3" t="s">
        <v>143</v>
      </c>
      <c r="M532" s="2">
        <v>18576</v>
      </c>
      <c r="N532" s="2">
        <v>7.9669999999999996</v>
      </c>
      <c r="O532" s="2">
        <v>1.2490000000000001</v>
      </c>
      <c r="P532" s="2">
        <v>0.55600000000000005</v>
      </c>
      <c r="Q532" s="2">
        <v>6.1619999999999999</v>
      </c>
      <c r="R532" s="2">
        <v>0</v>
      </c>
      <c r="S532" s="2">
        <v>7.9669999999999996</v>
      </c>
      <c r="T532" s="2">
        <v>8</v>
      </c>
      <c r="U532" s="2">
        <v>0</v>
      </c>
      <c r="V532" s="2">
        <v>0</v>
      </c>
      <c r="W532" s="2">
        <v>1</v>
      </c>
      <c r="X532" s="2">
        <v>0</v>
      </c>
      <c r="Y532" s="2">
        <v>0</v>
      </c>
      <c r="Z532" s="2">
        <v>0</v>
      </c>
      <c r="AA532" s="2">
        <v>0</v>
      </c>
      <c r="AB532" s="3" t="s">
        <v>2063</v>
      </c>
      <c r="AC532" s="3" t="s">
        <v>2063</v>
      </c>
      <c r="AD532" s="3" t="s">
        <v>144</v>
      </c>
      <c r="AE532" s="3" t="s">
        <v>2064</v>
      </c>
      <c r="AF532" s="3" t="s">
        <v>2065</v>
      </c>
      <c r="AG532" s="4">
        <v>1039</v>
      </c>
      <c r="AH532" s="2">
        <v>224</v>
      </c>
      <c r="AI532" s="2">
        <v>5.766347790874285E-2</v>
      </c>
      <c r="AJ532" s="2">
        <v>7.9040437609777275E-2</v>
      </c>
      <c r="AK532" s="2">
        <v>3.7157702422056901E-4</v>
      </c>
      <c r="AL532" s="2">
        <v>4.1261226834036338E-2</v>
      </c>
      <c r="AM532" s="2">
        <v>6.7898661436347235E-2</v>
      </c>
      <c r="AN532" s="2">
        <v>0.3855467592218359</v>
      </c>
      <c r="AO532" s="2">
        <v>6.424538505899402E-2</v>
      </c>
      <c r="AP532" s="2">
        <v>1.2771010873500426E-2</v>
      </c>
      <c r="AQ532" s="2">
        <v>6.6549156512345206E-2</v>
      </c>
      <c r="AR532" s="2">
        <v>0.34496588671021899</v>
      </c>
      <c r="AS532" s="2">
        <v>0.15770168387390068</v>
      </c>
      <c r="AT532" s="2">
        <v>2.3057284219100964E-2</v>
      </c>
      <c r="AU532" s="2">
        <v>0</v>
      </c>
      <c r="AV532" s="2">
        <v>0</v>
      </c>
      <c r="AW532" s="2">
        <v>0.85213998651654865</v>
      </c>
      <c r="AX532" s="2">
        <v>0.38746573235064807</v>
      </c>
      <c r="AY532" s="2">
        <v>2.1639235270154464E-2</v>
      </c>
      <c r="AZ532" s="2">
        <v>3.9827593145669256E-2</v>
      </c>
      <c r="BA532" s="5"/>
      <c r="BB532" s="2">
        <v>3.9827593145669256E-2</v>
      </c>
      <c r="BC532" s="5"/>
      <c r="BD532" s="2">
        <v>8.5396963729748052E-4</v>
      </c>
      <c r="BE532" s="5"/>
      <c r="BF532" s="5"/>
      <c r="BG532" s="2">
        <v>0.63716613206794848</v>
      </c>
      <c r="BH532" s="5"/>
      <c r="BI532" s="5"/>
      <c r="BJ532" s="5"/>
      <c r="BK532" s="5"/>
      <c r="BL532" s="5"/>
      <c r="BM532" s="5"/>
      <c r="BN532" s="5"/>
      <c r="BO532" s="5"/>
      <c r="BP532" s="2">
        <v>0</v>
      </c>
      <c r="BQ532" s="5"/>
      <c r="BR532" s="5"/>
      <c r="BS532" s="5"/>
      <c r="BT532" s="5"/>
      <c r="BU532" s="5"/>
      <c r="BV532" s="2">
        <v>2.9668449869127547E-2</v>
      </c>
      <c r="BW532" s="5"/>
      <c r="BX532" s="2">
        <v>0</v>
      </c>
      <c r="BY532" s="2">
        <v>0</v>
      </c>
      <c r="BZ532" s="5"/>
      <c r="CA532" s="2">
        <v>0</v>
      </c>
      <c r="CB532" s="5"/>
      <c r="CC532" s="2">
        <v>0</v>
      </c>
      <c r="CD532" s="5"/>
      <c r="CE532" s="5"/>
      <c r="CF532" s="5"/>
      <c r="CG532" s="5"/>
      <c r="CH532" s="2">
        <v>0.38746573235064807</v>
      </c>
      <c r="CI532" s="5"/>
      <c r="CJ532" s="5"/>
      <c r="CK532" s="5"/>
      <c r="CL532" s="5"/>
      <c r="CM532" s="5"/>
      <c r="CN532" s="2">
        <v>2.1639235270154464E-2</v>
      </c>
      <c r="CO532" s="2">
        <v>0.10984810960674919</v>
      </c>
      <c r="CP532" s="5"/>
      <c r="CQ532" s="5"/>
      <c r="CR532" s="2">
        <v>3.2068743416474553E-2</v>
      </c>
      <c r="CS532" s="5"/>
      <c r="CT532" s="2">
        <v>1.0842681587051879E-2</v>
      </c>
      <c r="CU532" s="2">
        <v>3.9884488861359799E-4</v>
      </c>
      <c r="CV532" s="5"/>
      <c r="CW532" s="5"/>
      <c r="CX532" s="5"/>
      <c r="CY532" s="5"/>
      <c r="CZ532" s="5"/>
      <c r="DA532" s="5"/>
      <c r="DB532" s="2">
        <v>0</v>
      </c>
      <c r="DC532" s="2">
        <v>0</v>
      </c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2">
        <v>0</v>
      </c>
      <c r="DR532" s="5"/>
      <c r="DS532" s="5"/>
      <c r="DT532" s="2">
        <v>0</v>
      </c>
      <c r="DU532" s="2">
        <v>3.1293055443285797E-2</v>
      </c>
      <c r="DV532" s="2">
        <v>11210</v>
      </c>
      <c r="DW532" s="2">
        <v>299</v>
      </c>
      <c r="DX532" s="2">
        <v>20</v>
      </c>
      <c r="DY532" s="10">
        <v>9</v>
      </c>
      <c r="DZ532" s="2">
        <v>0</v>
      </c>
      <c r="EA532" s="2">
        <v>11538</v>
      </c>
      <c r="EB532" t="str">
        <f>VLOOKUP(J532,Hoja2!$A$2:$D$1241,2,0)</f>
        <v>Metropolitana</v>
      </c>
      <c r="EC532" t="str">
        <f>VLOOKUP(J532,Hoja2!$A$2:$D$1241,3,0)</f>
        <v>Zona V - Metropolitana Noroccidente</v>
      </c>
      <c r="ED532" t="str">
        <f>VLOOKUP(J532,Hoja2!$A$2:$D$1241,4,0)</f>
        <v>Suba</v>
      </c>
    </row>
    <row r="533" spans="1:134" ht="16.5">
      <c r="A533" s="2">
        <v>532</v>
      </c>
      <c r="B533" s="3" t="s">
        <v>2066</v>
      </c>
      <c r="C533" s="3" t="s">
        <v>135</v>
      </c>
      <c r="D533" s="3" t="s">
        <v>136</v>
      </c>
      <c r="E533" s="3" t="s">
        <v>137</v>
      </c>
      <c r="F533" s="3" t="s">
        <v>484</v>
      </c>
      <c r="G533" s="3" t="s">
        <v>485</v>
      </c>
      <c r="H533" s="3" t="s">
        <v>153</v>
      </c>
      <c r="I533" s="3" t="s">
        <v>2067</v>
      </c>
      <c r="J533" s="3" t="s">
        <v>2068</v>
      </c>
      <c r="K533" s="2">
        <v>11.4</v>
      </c>
      <c r="L533" s="3" t="s">
        <v>143</v>
      </c>
      <c r="M533" s="2">
        <v>0</v>
      </c>
      <c r="N533" s="2">
        <v>4.2430000000000003</v>
      </c>
      <c r="O533" s="2">
        <v>3.4000000000000002E-2</v>
      </c>
      <c r="P533" s="2">
        <v>1.2999999999999999E-2</v>
      </c>
      <c r="Q533" s="2">
        <v>4.1959999999999997</v>
      </c>
      <c r="R533" s="2">
        <v>0</v>
      </c>
      <c r="S533" s="2">
        <v>4.2430000000000003</v>
      </c>
      <c r="T533" s="2">
        <v>1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3" t="s">
        <v>2066</v>
      </c>
      <c r="AC533" s="3" t="s">
        <v>2066</v>
      </c>
      <c r="AD533" s="3" t="s">
        <v>144</v>
      </c>
      <c r="AE533" s="3" t="s">
        <v>2067</v>
      </c>
      <c r="AF533" s="3" t="s">
        <v>2068</v>
      </c>
      <c r="AG533" s="4">
        <v>1709</v>
      </c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11"/>
      <c r="DZ533" s="5"/>
      <c r="EA533" s="5"/>
      <c r="EB533" t="str">
        <f>VLOOKUP(J533,Hoja2!$A$2:$D$1241,2,0)</f>
        <v>Metropolitana</v>
      </c>
      <c r="EC533" t="str">
        <f>VLOOKUP(J533,Hoja2!$A$2:$D$1241,3,0)</f>
        <v>Zona V - Metropolitana Noroccidente</v>
      </c>
      <c r="ED533" t="str">
        <f>VLOOKUP(J533,Hoja2!$A$2:$D$1241,4,0)</f>
        <v>Suba</v>
      </c>
    </row>
    <row r="534" spans="1:134" ht="16.5">
      <c r="A534" s="2">
        <v>533</v>
      </c>
      <c r="B534" s="3" t="s">
        <v>2069</v>
      </c>
      <c r="C534" s="3" t="s">
        <v>135</v>
      </c>
      <c r="D534" s="3" t="s">
        <v>136</v>
      </c>
      <c r="E534" s="3" t="s">
        <v>137</v>
      </c>
      <c r="F534" s="3" t="s">
        <v>484</v>
      </c>
      <c r="G534" s="3" t="s">
        <v>485</v>
      </c>
      <c r="H534" s="3" t="s">
        <v>140</v>
      </c>
      <c r="I534" s="3" t="s">
        <v>2070</v>
      </c>
      <c r="J534" s="3" t="s">
        <v>2071</v>
      </c>
      <c r="K534" s="2">
        <v>11.4</v>
      </c>
      <c r="L534" s="3" t="s">
        <v>143</v>
      </c>
      <c r="M534" s="2">
        <v>22409</v>
      </c>
      <c r="N534" s="2">
        <v>13.573</v>
      </c>
      <c r="O534" s="2">
        <v>3.298</v>
      </c>
      <c r="P534" s="2">
        <v>8.8999999999999996E-2</v>
      </c>
      <c r="Q534" s="2">
        <v>10.186</v>
      </c>
      <c r="R534" s="2">
        <v>0</v>
      </c>
      <c r="S534" s="2">
        <v>13.573</v>
      </c>
      <c r="T534" s="2">
        <v>11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3" t="s">
        <v>2069</v>
      </c>
      <c r="AC534" s="3" t="s">
        <v>2069</v>
      </c>
      <c r="AD534" s="3" t="s">
        <v>144</v>
      </c>
      <c r="AE534" s="3" t="s">
        <v>2070</v>
      </c>
      <c r="AF534" s="3" t="s">
        <v>2071</v>
      </c>
      <c r="AG534" s="4">
        <v>1038</v>
      </c>
      <c r="AH534" s="2">
        <v>405</v>
      </c>
      <c r="AI534" s="2">
        <v>6.8320408692883099E-3</v>
      </c>
      <c r="AJ534" s="2">
        <v>0.20764685750812484</v>
      </c>
      <c r="AK534" s="2">
        <v>0.16698193317787788</v>
      </c>
      <c r="AL534" s="2">
        <v>6.4440768100187701E-4</v>
      </c>
      <c r="AM534" s="2">
        <v>7.9090212326151897E-3</v>
      </c>
      <c r="AN534" s="2">
        <v>1.6773514708832184E-2</v>
      </c>
      <c r="AO534" s="2">
        <v>2.92462659086214E-5</v>
      </c>
      <c r="AP534" s="2">
        <v>0.16384587729454853</v>
      </c>
      <c r="AQ534" s="2">
        <v>0.19751870263199461</v>
      </c>
      <c r="AR534" s="2">
        <v>5.2767015313873039E-2</v>
      </c>
      <c r="AS534" s="2">
        <v>2.0525248849842029E-2</v>
      </c>
      <c r="AT534" s="2">
        <v>0.43407289466348048</v>
      </c>
      <c r="AU534" s="2">
        <v>0</v>
      </c>
      <c r="AV534" s="2">
        <v>0</v>
      </c>
      <c r="AW534" s="2">
        <v>0.53992406728943299</v>
      </c>
      <c r="AX534" s="2">
        <v>0.72771367167533929</v>
      </c>
      <c r="AY534" s="5"/>
      <c r="AZ534" s="2">
        <v>7.9090212326151897E-3</v>
      </c>
      <c r="BA534" s="5"/>
      <c r="BB534" s="2">
        <v>7.9090212326151897E-3</v>
      </c>
      <c r="BC534" s="5"/>
      <c r="BD534" s="2">
        <v>4.3997543913085399E-3</v>
      </c>
      <c r="BE534" s="5"/>
      <c r="BF534" s="5"/>
      <c r="BG534" s="2">
        <v>0.40044778599226771</v>
      </c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2">
        <v>0.1055306085506222</v>
      </c>
      <c r="BW534" s="2">
        <v>7.1745344914578898E-3</v>
      </c>
      <c r="BX534" s="2">
        <v>0</v>
      </c>
      <c r="BY534" s="5"/>
      <c r="BZ534" s="5"/>
      <c r="CA534" s="2">
        <v>0</v>
      </c>
      <c r="CB534" s="5"/>
      <c r="CC534" s="5"/>
      <c r="CD534" s="5"/>
      <c r="CE534" s="5"/>
      <c r="CF534" s="2">
        <v>2.8628782367364501E-5</v>
      </c>
      <c r="CG534" s="5"/>
      <c r="CH534" s="2">
        <v>0.72771367167533929</v>
      </c>
      <c r="CI534" s="5"/>
      <c r="CJ534" s="5"/>
      <c r="CK534" s="5"/>
      <c r="CL534" s="5"/>
      <c r="CM534" s="5"/>
      <c r="CN534" s="5"/>
      <c r="CO534" s="2">
        <v>1.7640940225450551E-2</v>
      </c>
      <c r="CP534" s="5"/>
      <c r="CQ534" s="5"/>
      <c r="CR534" s="2">
        <v>7.3631753827976698E-5</v>
      </c>
      <c r="CS534" s="5"/>
      <c r="CT534" s="2">
        <v>4.2804752092482946E-3</v>
      </c>
      <c r="CU534" s="2">
        <v>2.7237650013815041E-4</v>
      </c>
      <c r="CV534" s="5"/>
      <c r="CW534" s="5"/>
      <c r="CX534" s="5"/>
      <c r="CY534" s="5"/>
      <c r="CZ534" s="5"/>
      <c r="DA534" s="5"/>
      <c r="DB534" s="2">
        <v>0</v>
      </c>
      <c r="DC534" s="2">
        <v>0</v>
      </c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2">
        <v>7.5331392744349305E-5</v>
      </c>
      <c r="DR534" s="5"/>
      <c r="DS534" s="5"/>
      <c r="DT534" s="2">
        <v>0</v>
      </c>
      <c r="DU534" s="5"/>
      <c r="DV534" s="2">
        <v>9966</v>
      </c>
      <c r="DW534" s="2">
        <v>322</v>
      </c>
      <c r="DX534" s="2">
        <v>16</v>
      </c>
      <c r="DY534" s="10">
        <v>6</v>
      </c>
      <c r="DZ534" s="2">
        <v>0</v>
      </c>
      <c r="EA534" s="2">
        <v>10310</v>
      </c>
      <c r="EB534" t="str">
        <f>VLOOKUP(J534,Hoja2!$A$2:$D$1241,2,0)</f>
        <v>Metropolitana</v>
      </c>
      <c r="EC534" t="str">
        <f>VLOOKUP(J534,Hoja2!$A$2:$D$1241,3,0)</f>
        <v>Zona V - Metropolitana Noroccidente</v>
      </c>
      <c r="ED534" t="str">
        <f>VLOOKUP(J534,Hoja2!$A$2:$D$1241,4,0)</f>
        <v>Suba</v>
      </c>
    </row>
    <row r="535" spans="1:134" ht="16.5">
      <c r="A535" s="2">
        <v>534</v>
      </c>
      <c r="B535" s="3" t="s">
        <v>2072</v>
      </c>
      <c r="C535" s="3" t="s">
        <v>135</v>
      </c>
      <c r="D535" s="3" t="s">
        <v>136</v>
      </c>
      <c r="E535" s="3" t="s">
        <v>137</v>
      </c>
      <c r="F535" s="3" t="s">
        <v>484</v>
      </c>
      <c r="G535" s="3" t="s">
        <v>485</v>
      </c>
      <c r="H535" s="3" t="s">
        <v>153</v>
      </c>
      <c r="I535" s="3" t="s">
        <v>2073</v>
      </c>
      <c r="J535" s="3" t="s">
        <v>2074</v>
      </c>
      <c r="K535" s="2">
        <v>11.4</v>
      </c>
      <c r="L535" s="3" t="s">
        <v>143</v>
      </c>
      <c r="M535" s="2">
        <v>11653</v>
      </c>
      <c r="N535" s="2">
        <v>9.5630000000000006</v>
      </c>
      <c r="O535" s="2">
        <v>3.536</v>
      </c>
      <c r="P535" s="2">
        <v>0.54500000000000004</v>
      </c>
      <c r="Q535" s="2">
        <v>5.4820000000000002</v>
      </c>
      <c r="R535" s="2">
        <v>0</v>
      </c>
      <c r="S535" s="2">
        <v>9.5630000000000006</v>
      </c>
      <c r="T535" s="2">
        <v>16</v>
      </c>
      <c r="U535" s="2">
        <v>0</v>
      </c>
      <c r="V535" s="2">
        <v>0</v>
      </c>
      <c r="W535" s="2">
        <v>1</v>
      </c>
      <c r="X535" s="2">
        <v>0</v>
      </c>
      <c r="Y535" s="2">
        <v>0</v>
      </c>
      <c r="Z535" s="2">
        <v>0</v>
      </c>
      <c r="AA535" s="2">
        <v>0</v>
      </c>
      <c r="AB535" s="3" t="s">
        <v>2072</v>
      </c>
      <c r="AC535" s="3" t="s">
        <v>2072</v>
      </c>
      <c r="AD535" s="3" t="s">
        <v>144</v>
      </c>
      <c r="AE535" s="3" t="s">
        <v>2073</v>
      </c>
      <c r="AF535" s="3" t="s">
        <v>2074</v>
      </c>
      <c r="AG535" s="4">
        <v>1033</v>
      </c>
      <c r="AH535" s="2">
        <v>372</v>
      </c>
      <c r="AI535" s="2">
        <v>6.8058247008520964E-2</v>
      </c>
      <c r="AJ535" s="2">
        <v>8.1813682093693413E-2</v>
      </c>
      <c r="AK535" s="2">
        <v>3.1394172933231684E-2</v>
      </c>
      <c r="AL535" s="2">
        <v>4.3376417661723107E-2</v>
      </c>
      <c r="AM535" s="2">
        <v>4.3938066524999701E-2</v>
      </c>
      <c r="AN535" s="2">
        <v>9.7804785198058793E-3</v>
      </c>
      <c r="AO535" s="2">
        <v>5.2155606975094054E-4</v>
      </c>
      <c r="AP535" s="2">
        <v>9.0993830765247318E-3</v>
      </c>
      <c r="AQ535" s="2">
        <v>1.6980997594826901E-3</v>
      </c>
      <c r="AR535" s="2">
        <v>0</v>
      </c>
      <c r="AS535" s="2">
        <v>1.113010835418848E-2</v>
      </c>
      <c r="AT535" s="2">
        <v>0</v>
      </c>
      <c r="AU535" s="5"/>
      <c r="AV535" s="2">
        <v>0</v>
      </c>
      <c r="AW535" s="2">
        <v>7.1166102984242363E-2</v>
      </c>
      <c r="AX535" s="2">
        <v>0.22964410901767923</v>
      </c>
      <c r="AY535" s="5"/>
      <c r="AZ535" s="5"/>
      <c r="BA535" s="5"/>
      <c r="BB535" s="5"/>
      <c r="BC535" s="5"/>
      <c r="BD535" s="2">
        <v>3.6637013199091538E-2</v>
      </c>
      <c r="BE535" s="5"/>
      <c r="BF535" s="5"/>
      <c r="BG535" s="2">
        <v>1.6980997594826901E-3</v>
      </c>
      <c r="BH535" s="5"/>
      <c r="BI535" s="5"/>
      <c r="BJ535" s="2">
        <v>0</v>
      </c>
      <c r="BK535" s="5"/>
      <c r="BL535" s="5"/>
      <c r="BM535" s="5"/>
      <c r="BN535" s="5"/>
      <c r="BO535" s="5"/>
      <c r="BP535" s="5"/>
      <c r="BQ535" s="2">
        <v>0</v>
      </c>
      <c r="BR535" s="5"/>
      <c r="BS535" s="5"/>
      <c r="BT535" s="5"/>
      <c r="BU535" s="5"/>
      <c r="BV535" s="2">
        <v>1.4958420928923249E-2</v>
      </c>
      <c r="BW535" s="5"/>
      <c r="BX535" s="2">
        <v>0</v>
      </c>
      <c r="BY535" s="2">
        <v>0</v>
      </c>
      <c r="BZ535" s="5"/>
      <c r="CA535" s="2">
        <v>0</v>
      </c>
      <c r="CB535" s="5"/>
      <c r="CC535" s="5"/>
      <c r="CD535" s="5"/>
      <c r="CE535" s="5"/>
      <c r="CF535" s="5"/>
      <c r="CG535" s="5"/>
      <c r="CH535" s="2">
        <v>0.22964410901767923</v>
      </c>
      <c r="CI535" s="5"/>
      <c r="CJ535" s="5"/>
      <c r="CK535" s="5"/>
      <c r="CL535" s="5"/>
      <c r="CM535" s="5"/>
      <c r="CN535" s="5"/>
      <c r="CO535" s="2">
        <v>0</v>
      </c>
      <c r="CP535" s="5"/>
      <c r="CQ535" s="5"/>
      <c r="CR535" s="2">
        <v>7.2681714754986614E-4</v>
      </c>
      <c r="CS535" s="5"/>
      <c r="CT535" s="2">
        <v>1.7108028477988979E-2</v>
      </c>
      <c r="CU535" s="2">
        <v>3.7723471206037694E-5</v>
      </c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2">
        <v>0</v>
      </c>
      <c r="DR535" s="5"/>
      <c r="DS535" s="5"/>
      <c r="DT535" s="5"/>
      <c r="DU535" s="5"/>
      <c r="DV535" s="2">
        <v>7091</v>
      </c>
      <c r="DW535" s="2">
        <v>183</v>
      </c>
      <c r="DX535" s="2">
        <v>34</v>
      </c>
      <c r="DY535" s="10">
        <v>6</v>
      </c>
      <c r="DZ535" s="2">
        <v>0</v>
      </c>
      <c r="EA535" s="2">
        <v>7314</v>
      </c>
      <c r="EB535" t="str">
        <f>VLOOKUP(J535,Hoja2!$A$2:$D$1241,2,0)</f>
        <v>Metropolitana</v>
      </c>
      <c r="EC535" t="str">
        <f>VLOOKUP(J535,Hoja2!$A$2:$D$1241,3,0)</f>
        <v>Zona V - Metropolitana Noroccidente</v>
      </c>
      <c r="ED535" t="str">
        <f>VLOOKUP(J535,Hoja2!$A$2:$D$1241,4,0)</f>
        <v>Suba</v>
      </c>
    </row>
    <row r="536" spans="1:134" ht="16.5">
      <c r="A536" s="2">
        <v>535</v>
      </c>
      <c r="B536" s="3" t="s">
        <v>2075</v>
      </c>
      <c r="C536" s="3" t="s">
        <v>135</v>
      </c>
      <c r="D536" s="3" t="s">
        <v>136</v>
      </c>
      <c r="E536" s="3" t="s">
        <v>137</v>
      </c>
      <c r="F536" s="3" t="s">
        <v>484</v>
      </c>
      <c r="G536" s="3" t="s">
        <v>485</v>
      </c>
      <c r="H536" s="3" t="s">
        <v>153</v>
      </c>
      <c r="I536" s="3" t="s">
        <v>2076</v>
      </c>
      <c r="J536" s="3" t="s">
        <v>2077</v>
      </c>
      <c r="K536" s="2">
        <v>11.4</v>
      </c>
      <c r="L536" s="3" t="s">
        <v>143</v>
      </c>
      <c r="M536" s="2">
        <v>13332</v>
      </c>
      <c r="N536" s="2">
        <v>15.984999999999999</v>
      </c>
      <c r="O536" s="2">
        <v>3.1840000000000002</v>
      </c>
      <c r="P536" s="2">
        <v>9.9000000000000005E-2</v>
      </c>
      <c r="Q536" s="2">
        <v>12.701000000000001</v>
      </c>
      <c r="R536" s="2">
        <v>0</v>
      </c>
      <c r="S536" s="2">
        <v>15.984999999999999</v>
      </c>
      <c r="T536" s="2">
        <v>24</v>
      </c>
      <c r="U536" s="2">
        <v>0</v>
      </c>
      <c r="V536" s="2">
        <v>0</v>
      </c>
      <c r="W536" s="2">
        <v>7</v>
      </c>
      <c r="X536" s="2">
        <v>0</v>
      </c>
      <c r="Y536" s="2">
        <v>0</v>
      </c>
      <c r="Z536" s="2">
        <v>0</v>
      </c>
      <c r="AA536" s="2">
        <v>0</v>
      </c>
      <c r="AB536" s="3" t="s">
        <v>2075</v>
      </c>
      <c r="AC536" s="3" t="s">
        <v>2075</v>
      </c>
      <c r="AD536" s="3" t="s">
        <v>144</v>
      </c>
      <c r="AE536" s="3" t="s">
        <v>2076</v>
      </c>
      <c r="AF536" s="3" t="s">
        <v>2077</v>
      </c>
      <c r="AG536" s="4">
        <v>1030</v>
      </c>
      <c r="AH536" s="2">
        <v>176</v>
      </c>
      <c r="AI536" s="2">
        <v>3.3470016647344884E-2</v>
      </c>
      <c r="AJ536" s="2">
        <v>5.2976464898163558E-2</v>
      </c>
      <c r="AK536" s="2">
        <v>5.085557302572305E-3</v>
      </c>
      <c r="AL536" s="2">
        <v>1.7024744410748299E-5</v>
      </c>
      <c r="AM536" s="2">
        <v>4.2235804108192498E-4</v>
      </c>
      <c r="AN536" s="2">
        <v>3.0857336602628E-3</v>
      </c>
      <c r="AO536" s="2">
        <v>1.7374284093324616E-2</v>
      </c>
      <c r="AP536" s="2">
        <v>3.5757425629747998E-3</v>
      </c>
      <c r="AQ536" s="2">
        <v>0</v>
      </c>
      <c r="AR536" s="2">
        <v>5.7618148925518912E-2</v>
      </c>
      <c r="AS536" s="2">
        <v>1.4031510949763401E-4</v>
      </c>
      <c r="AT536" s="2">
        <v>0</v>
      </c>
      <c r="AU536" s="2">
        <v>0</v>
      </c>
      <c r="AV536" s="2">
        <v>0</v>
      </c>
      <c r="AW536" s="2">
        <v>5.9214159842505762E-2</v>
      </c>
      <c r="AX536" s="2">
        <v>1.9075554845389686E-3</v>
      </c>
      <c r="AY536" s="2">
        <v>5.1574686649219978E-2</v>
      </c>
      <c r="AZ536" s="2">
        <v>6.1069244008887476E-2</v>
      </c>
      <c r="BA536" s="5"/>
      <c r="BB536" s="2">
        <v>3.5757425629747998E-3</v>
      </c>
      <c r="BC536" s="2">
        <v>0</v>
      </c>
      <c r="BD536" s="2">
        <v>0</v>
      </c>
      <c r="BE536" s="5"/>
      <c r="BF536" s="5"/>
      <c r="BG536" s="2">
        <v>6.0970853233288805E-3</v>
      </c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2">
        <v>4.2841960227138702E-2</v>
      </c>
      <c r="BW536" s="5"/>
      <c r="BX536" s="5"/>
      <c r="BY536" s="5"/>
      <c r="BZ536" s="5"/>
      <c r="CA536" s="2">
        <v>3.1612109709594069E-3</v>
      </c>
      <c r="CB536" s="5"/>
      <c r="CC536" s="2">
        <v>5.7493501445912677E-2</v>
      </c>
      <c r="CD536" s="5"/>
      <c r="CE536" s="5"/>
      <c r="CF536" s="2">
        <v>0</v>
      </c>
      <c r="CG536" s="5"/>
      <c r="CH536" s="2">
        <v>1.9075554845389686E-3</v>
      </c>
      <c r="CI536" s="5"/>
      <c r="CJ536" s="5"/>
      <c r="CK536" s="5"/>
      <c r="CL536" s="5"/>
      <c r="CM536" s="5"/>
      <c r="CN536" s="2">
        <v>5.1574686649219978E-2</v>
      </c>
      <c r="CO536" s="2">
        <v>6.5972387111299033E-3</v>
      </c>
      <c r="CP536" s="5"/>
      <c r="CQ536" s="5"/>
      <c r="CR536" s="2">
        <v>0</v>
      </c>
      <c r="CS536" s="5"/>
      <c r="CT536" s="2">
        <v>3.9201713034263933E-4</v>
      </c>
      <c r="CU536" s="2">
        <v>1.2464747960624101E-4</v>
      </c>
      <c r="CV536" s="5"/>
      <c r="CW536" s="5"/>
      <c r="CX536" s="5"/>
      <c r="CY536" s="5"/>
      <c r="CZ536" s="5"/>
      <c r="DA536" s="5"/>
      <c r="DB536" s="5"/>
      <c r="DC536" s="5"/>
      <c r="DD536" s="2">
        <v>0</v>
      </c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2">
        <v>0</v>
      </c>
      <c r="DR536" s="5"/>
      <c r="DS536" s="5"/>
      <c r="DT536" s="5"/>
      <c r="DU536" s="5"/>
      <c r="DV536" s="2">
        <v>2953</v>
      </c>
      <c r="DW536" s="2">
        <v>72</v>
      </c>
      <c r="DX536" s="2">
        <v>4</v>
      </c>
      <c r="DY536" s="10">
        <v>6</v>
      </c>
      <c r="DZ536" s="2">
        <v>0</v>
      </c>
      <c r="EA536" s="2">
        <v>3035</v>
      </c>
      <c r="EB536" t="str">
        <f>VLOOKUP(J536,Hoja2!$A$2:$D$1241,2,0)</f>
        <v>Metropolitana</v>
      </c>
      <c r="EC536" t="str">
        <f>VLOOKUP(J536,Hoja2!$A$2:$D$1241,3,0)</f>
        <v>Zona V - Metropolitana Noroccidente</v>
      </c>
      <c r="ED536" t="str">
        <f>VLOOKUP(J536,Hoja2!$A$2:$D$1241,4,0)</f>
        <v>Suba</v>
      </c>
    </row>
    <row r="537" spans="1:134" ht="16.5">
      <c r="A537" s="2">
        <v>536</v>
      </c>
      <c r="B537" s="3" t="s">
        <v>2078</v>
      </c>
      <c r="C537" s="3" t="s">
        <v>135</v>
      </c>
      <c r="D537" s="3" t="s">
        <v>136</v>
      </c>
      <c r="E537" s="3" t="s">
        <v>137</v>
      </c>
      <c r="F537" s="3" t="s">
        <v>484</v>
      </c>
      <c r="G537" s="3" t="s">
        <v>485</v>
      </c>
      <c r="H537" s="3" t="s">
        <v>140</v>
      </c>
      <c r="I537" s="3" t="s">
        <v>2079</v>
      </c>
      <c r="J537" s="3" t="s">
        <v>2080</v>
      </c>
      <c r="K537" s="2">
        <v>11.4</v>
      </c>
      <c r="L537" s="3" t="s">
        <v>143</v>
      </c>
      <c r="M537" s="2">
        <v>8131</v>
      </c>
      <c r="N537" s="2">
        <v>13.382</v>
      </c>
      <c r="O537" s="2">
        <v>8.8320000000000007</v>
      </c>
      <c r="P537" s="2">
        <v>0.23699999999999999</v>
      </c>
      <c r="Q537" s="2">
        <v>4.3129999999999997</v>
      </c>
      <c r="R537" s="2">
        <v>0</v>
      </c>
      <c r="S537" s="2">
        <v>13.382</v>
      </c>
      <c r="T537" s="2">
        <v>23</v>
      </c>
      <c r="U537" s="2">
        <v>0</v>
      </c>
      <c r="V537" s="2">
        <v>0</v>
      </c>
      <c r="W537" s="2">
        <v>2</v>
      </c>
      <c r="X537" s="2">
        <v>0</v>
      </c>
      <c r="Y537" s="2">
        <v>0</v>
      </c>
      <c r="Z537" s="2">
        <v>0</v>
      </c>
      <c r="AA537" s="2">
        <v>0</v>
      </c>
      <c r="AB537" s="3" t="s">
        <v>2078</v>
      </c>
      <c r="AC537" s="3" t="s">
        <v>2078</v>
      </c>
      <c r="AD537" s="3" t="s">
        <v>144</v>
      </c>
      <c r="AE537" s="3" t="s">
        <v>2079</v>
      </c>
      <c r="AF537" s="3" t="s">
        <v>2080</v>
      </c>
      <c r="AG537" s="4">
        <v>1041</v>
      </c>
      <c r="AH537" s="2">
        <v>233</v>
      </c>
      <c r="AI537" s="2">
        <v>2.5787613574593301E-3</v>
      </c>
      <c r="AJ537" s="2">
        <v>0</v>
      </c>
      <c r="AK537" s="2">
        <v>2.3053666869749107E-3</v>
      </c>
      <c r="AL537" s="2">
        <v>9.3987845176692921E-4</v>
      </c>
      <c r="AM537" s="2">
        <v>3.2794087849647761E-3</v>
      </c>
      <c r="AN537" s="2">
        <v>4.6156894708951899E-4</v>
      </c>
      <c r="AO537" s="2">
        <v>0</v>
      </c>
      <c r="AP537" s="2">
        <v>5.8537115725832258E-4</v>
      </c>
      <c r="AQ537" s="2">
        <v>0</v>
      </c>
      <c r="AR537" s="2">
        <v>0</v>
      </c>
      <c r="AS537" s="2">
        <v>9.9630718037458706E-3</v>
      </c>
      <c r="AT537" s="2">
        <v>2.5831434384678202E-3</v>
      </c>
      <c r="AU537" s="2">
        <v>0</v>
      </c>
      <c r="AV537" s="2">
        <v>0</v>
      </c>
      <c r="AW537" s="2">
        <v>9.8118263950879355E-3</v>
      </c>
      <c r="AX537" s="2">
        <v>1.0670478031831484E-2</v>
      </c>
      <c r="AY537" s="5"/>
      <c r="AZ537" s="2">
        <v>2.2142662008080602E-3</v>
      </c>
      <c r="BA537" s="5"/>
      <c r="BB537" s="2">
        <v>2.2142662008080602E-3</v>
      </c>
      <c r="BC537" s="2">
        <v>0</v>
      </c>
      <c r="BD537" s="2">
        <v>0</v>
      </c>
      <c r="BE537" s="5"/>
      <c r="BF537" s="5"/>
      <c r="BG537" s="2">
        <v>2.9835266411130682E-3</v>
      </c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2">
        <v>5.7477125743835124E-3</v>
      </c>
      <c r="BW537" s="5"/>
      <c r="BX537" s="2">
        <v>0</v>
      </c>
      <c r="BY537" s="5"/>
      <c r="BZ537" s="5"/>
      <c r="CA537" s="5"/>
      <c r="CB537" s="5"/>
      <c r="CC537" s="5"/>
      <c r="CD537" s="5"/>
      <c r="CE537" s="5"/>
      <c r="CF537" s="5"/>
      <c r="CG537" s="5"/>
      <c r="CH537" s="2">
        <v>1.0670478031831484E-2</v>
      </c>
      <c r="CI537" s="5"/>
      <c r="CJ537" s="5"/>
      <c r="CK537" s="5"/>
      <c r="CL537" s="5"/>
      <c r="CM537" s="5"/>
      <c r="CN537" s="5"/>
      <c r="CO537" s="2">
        <v>0</v>
      </c>
      <c r="CP537" s="5"/>
      <c r="CQ537" s="5"/>
      <c r="CR537" s="2">
        <v>0</v>
      </c>
      <c r="CS537" s="5"/>
      <c r="CT537" s="2">
        <v>6.1901823250183543E-4</v>
      </c>
      <c r="CU537" s="2">
        <v>4.6156894708951899E-4</v>
      </c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2">
        <v>0</v>
      </c>
      <c r="DR537" s="5"/>
      <c r="DS537" s="5"/>
      <c r="DT537" s="2">
        <v>0</v>
      </c>
      <c r="DU537" s="5"/>
      <c r="DV537" s="2">
        <v>1381</v>
      </c>
      <c r="DW537" s="2">
        <v>84</v>
      </c>
      <c r="DX537" s="2">
        <v>0</v>
      </c>
      <c r="DY537" s="10">
        <v>2</v>
      </c>
      <c r="DZ537" s="2">
        <v>0</v>
      </c>
      <c r="EA537" s="2">
        <v>1467</v>
      </c>
      <c r="EB537" t="str">
        <f>VLOOKUP(J537,Hoja2!$A$2:$D$1241,2,0)</f>
        <v>Metropolitana</v>
      </c>
      <c r="EC537" t="str">
        <f>VLOOKUP(J537,Hoja2!$A$2:$D$1241,3,0)</f>
        <v>Zona V - Metropolitana Noroccidente</v>
      </c>
      <c r="ED537" t="str">
        <f>VLOOKUP(J537,Hoja2!$A$2:$D$1241,4,0)</f>
        <v>Suba</v>
      </c>
    </row>
    <row r="538" spans="1:134" ht="16.5">
      <c r="A538" s="2">
        <v>537</v>
      </c>
      <c r="B538" s="3" t="s">
        <v>2081</v>
      </c>
      <c r="C538" s="3" t="s">
        <v>135</v>
      </c>
      <c r="D538" s="3" t="s">
        <v>136</v>
      </c>
      <c r="E538" s="3" t="s">
        <v>137</v>
      </c>
      <c r="F538" s="3" t="s">
        <v>493</v>
      </c>
      <c r="G538" s="3" t="s">
        <v>494</v>
      </c>
      <c r="H538" s="3" t="s">
        <v>153</v>
      </c>
      <c r="I538" s="3" t="s">
        <v>2082</v>
      </c>
      <c r="J538" s="3" t="s">
        <v>2083</v>
      </c>
      <c r="K538" s="2">
        <v>11.4</v>
      </c>
      <c r="L538" s="3" t="s">
        <v>143</v>
      </c>
      <c r="M538" s="2">
        <v>0</v>
      </c>
      <c r="N538" s="2">
        <v>12.01</v>
      </c>
      <c r="O538" s="2">
        <v>5.1609999999999996</v>
      </c>
      <c r="P538" s="2">
        <v>1.0669999999999999</v>
      </c>
      <c r="Q538" s="2">
        <v>5.782</v>
      </c>
      <c r="R538" s="2">
        <v>0</v>
      </c>
      <c r="S538" s="2">
        <v>12.01</v>
      </c>
      <c r="T538" s="2">
        <v>19</v>
      </c>
      <c r="U538" s="2">
        <v>0</v>
      </c>
      <c r="V538" s="2">
        <v>0</v>
      </c>
      <c r="W538" s="2">
        <v>6</v>
      </c>
      <c r="X538" s="2">
        <v>0</v>
      </c>
      <c r="Y538" s="2">
        <v>0</v>
      </c>
      <c r="Z538" s="2">
        <v>0</v>
      </c>
      <c r="AA538" s="2">
        <v>0</v>
      </c>
      <c r="AB538" s="3" t="s">
        <v>2081</v>
      </c>
      <c r="AC538" s="3" t="s">
        <v>2081</v>
      </c>
      <c r="AD538" s="3" t="s">
        <v>144</v>
      </c>
      <c r="AE538" s="3" t="s">
        <v>2082</v>
      </c>
      <c r="AF538" s="3" t="s">
        <v>2083</v>
      </c>
      <c r="AG538" s="4">
        <v>1694</v>
      </c>
      <c r="AH538" s="2">
        <v>200</v>
      </c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11"/>
      <c r="DZ538" s="5"/>
      <c r="EA538" s="5"/>
      <c r="EB538" t="str">
        <f>VLOOKUP(J538,Hoja2!$A$2:$D$1241,2,0)</f>
        <v>Metropolitana</v>
      </c>
      <c r="EC538" t="str">
        <f>VLOOKUP(J538,Hoja2!$A$2:$D$1241,3,0)</f>
        <v>Zona V - Metropolitana Noroccidente</v>
      </c>
      <c r="ED538" t="str">
        <f>VLOOKUP(J538,Hoja2!$A$2:$D$1241,4,0)</f>
        <v>Suba</v>
      </c>
    </row>
    <row r="539" spans="1:134" ht="16.5">
      <c r="A539" s="2">
        <v>538</v>
      </c>
      <c r="B539" s="3" t="s">
        <v>2084</v>
      </c>
      <c r="C539" s="3" t="s">
        <v>135</v>
      </c>
      <c r="D539" s="3" t="s">
        <v>136</v>
      </c>
      <c r="E539" s="3" t="s">
        <v>137</v>
      </c>
      <c r="F539" s="3" t="s">
        <v>493</v>
      </c>
      <c r="G539" s="3" t="s">
        <v>494</v>
      </c>
      <c r="H539" s="3" t="s">
        <v>140</v>
      </c>
      <c r="I539" s="3" t="s">
        <v>2085</v>
      </c>
      <c r="J539" s="3" t="s">
        <v>2086</v>
      </c>
      <c r="K539" s="2">
        <v>11.4</v>
      </c>
      <c r="L539" s="3" t="s">
        <v>143</v>
      </c>
      <c r="M539" s="2">
        <v>3658</v>
      </c>
      <c r="N539" s="2">
        <v>4.883</v>
      </c>
      <c r="O539" s="2">
        <v>1.881</v>
      </c>
      <c r="P539" s="2">
        <v>0.16</v>
      </c>
      <c r="Q539" s="2">
        <v>2.8420000000000001</v>
      </c>
      <c r="R539" s="2">
        <v>0</v>
      </c>
      <c r="S539" s="2">
        <v>4.883</v>
      </c>
      <c r="T539" s="2">
        <v>13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3" t="s">
        <v>2084</v>
      </c>
      <c r="AC539" s="3" t="s">
        <v>2084</v>
      </c>
      <c r="AD539" s="3" t="s">
        <v>144</v>
      </c>
      <c r="AE539" s="3" t="s">
        <v>2085</v>
      </c>
      <c r="AF539" s="3" t="s">
        <v>2086</v>
      </c>
      <c r="AG539" s="4">
        <v>1071</v>
      </c>
      <c r="AH539" s="2">
        <v>159</v>
      </c>
      <c r="AI539" s="2">
        <v>6.7043951710234204E-3</v>
      </c>
      <c r="AJ539" s="2">
        <v>0</v>
      </c>
      <c r="AK539" s="2">
        <v>6.3950774537385898E-5</v>
      </c>
      <c r="AL539" s="2">
        <v>5.2541831860622602E-3</v>
      </c>
      <c r="AM539" s="2">
        <v>6.2422130489197199E-5</v>
      </c>
      <c r="AN539" s="2">
        <v>0</v>
      </c>
      <c r="AO539" s="2">
        <v>3.14306139358176E-3</v>
      </c>
      <c r="AP539" s="2">
        <v>1.6924484038338E-3</v>
      </c>
      <c r="AQ539" s="2">
        <v>1.7098484456749E-4</v>
      </c>
      <c r="AR539" s="2">
        <v>3.8147438437669918E-3</v>
      </c>
      <c r="AS539" s="2">
        <v>6.3973690569769179E-3</v>
      </c>
      <c r="AT539" s="2">
        <v>1.88457073589519E-3</v>
      </c>
      <c r="AU539" s="2">
        <v>0</v>
      </c>
      <c r="AV539" s="2">
        <v>0</v>
      </c>
      <c r="AW539" s="2">
        <v>2.3871524224182959E-2</v>
      </c>
      <c r="AX539" s="2">
        <v>6.2422130489197199E-5</v>
      </c>
      <c r="AY539" s="5"/>
      <c r="AZ539" s="2">
        <v>5.2541831860622602E-3</v>
      </c>
      <c r="BA539" s="5"/>
      <c r="BB539" s="2">
        <v>5.2541831860622602E-3</v>
      </c>
      <c r="BC539" s="5"/>
      <c r="BD539" s="2">
        <v>3.14306139358176E-3</v>
      </c>
      <c r="BE539" s="5"/>
      <c r="BF539" s="5"/>
      <c r="BG539" s="2">
        <v>3.6566045480735223E-3</v>
      </c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2">
        <v>0</v>
      </c>
      <c r="BT539" s="5"/>
      <c r="BU539" s="5"/>
      <c r="BV539" s="2">
        <v>1.510804517878658E-2</v>
      </c>
      <c r="BW539" s="5"/>
      <c r="BX539" s="2">
        <v>0</v>
      </c>
      <c r="BY539" s="5"/>
      <c r="BZ539" s="5"/>
      <c r="CA539" s="5"/>
      <c r="CB539" s="5"/>
      <c r="CC539" s="5"/>
      <c r="CD539" s="5"/>
      <c r="CE539" s="5"/>
      <c r="CF539" s="5"/>
      <c r="CG539" s="5"/>
      <c r="CH539" s="2">
        <v>6.2422130489197199E-5</v>
      </c>
      <c r="CI539" s="5"/>
      <c r="CJ539" s="5"/>
      <c r="CK539" s="5"/>
      <c r="CL539" s="5"/>
      <c r="CM539" s="5"/>
      <c r="CN539" s="5"/>
      <c r="CO539" s="2">
        <v>0</v>
      </c>
      <c r="CP539" s="5"/>
      <c r="CQ539" s="5"/>
      <c r="CR539" s="2">
        <v>0</v>
      </c>
      <c r="CS539" s="5"/>
      <c r="CT539" s="2">
        <v>1.85058769952727E-3</v>
      </c>
      <c r="CU539" s="2">
        <v>4.9274629676437303E-5</v>
      </c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2">
        <v>0</v>
      </c>
      <c r="DN539" s="5"/>
      <c r="DO539" s="5"/>
      <c r="DP539" s="5"/>
      <c r="DQ539" s="2">
        <v>2.2060902751875599E-5</v>
      </c>
      <c r="DR539" s="5"/>
      <c r="DS539" s="5"/>
      <c r="DT539" s="2">
        <v>4.1889871785510302E-5</v>
      </c>
      <c r="DU539" s="5"/>
      <c r="DV539" s="2">
        <v>2277</v>
      </c>
      <c r="DW539" s="2">
        <v>420</v>
      </c>
      <c r="DX539" s="2">
        <v>41</v>
      </c>
      <c r="DY539" s="10">
        <v>5</v>
      </c>
      <c r="DZ539" s="2">
        <v>0</v>
      </c>
      <c r="EA539" s="2">
        <v>2743</v>
      </c>
      <c r="EB539" t="str">
        <f>VLOOKUP(J539,Hoja2!$A$2:$D$1241,2,0)</f>
        <v>Metropolitana</v>
      </c>
      <c r="EC539" t="str">
        <f>VLOOKUP(J539,Hoja2!$A$2:$D$1241,3,0)</f>
        <v>Zona V - Metropolitana Noroccidente</v>
      </c>
      <c r="ED539" t="str">
        <f>VLOOKUP(J539,Hoja2!$A$2:$D$1241,4,0)</f>
        <v>Suba</v>
      </c>
    </row>
    <row r="540" spans="1:134" ht="16.5">
      <c r="A540" s="2">
        <v>539</v>
      </c>
      <c r="B540" s="3" t="s">
        <v>2087</v>
      </c>
      <c r="C540" s="3" t="s">
        <v>135</v>
      </c>
      <c r="D540" s="3" t="s">
        <v>136</v>
      </c>
      <c r="E540" s="3" t="s">
        <v>137</v>
      </c>
      <c r="F540" s="3" t="s">
        <v>493</v>
      </c>
      <c r="G540" s="3" t="s">
        <v>494</v>
      </c>
      <c r="H540" s="3" t="s">
        <v>140</v>
      </c>
      <c r="I540" s="3" t="s">
        <v>2088</v>
      </c>
      <c r="J540" s="3" t="s">
        <v>2089</v>
      </c>
      <c r="K540" s="2">
        <v>11.4</v>
      </c>
      <c r="L540" s="3" t="s">
        <v>143</v>
      </c>
      <c r="M540" s="2">
        <v>300</v>
      </c>
      <c r="N540" s="2">
        <v>2.4E-2</v>
      </c>
      <c r="O540" s="2">
        <v>0</v>
      </c>
      <c r="P540" s="2">
        <v>0</v>
      </c>
      <c r="Q540" s="2">
        <v>2.4E-2</v>
      </c>
      <c r="R540" s="2">
        <v>0</v>
      </c>
      <c r="S540" s="2">
        <v>2.4E-2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3" t="s">
        <v>2087</v>
      </c>
      <c r="AC540" s="3" t="s">
        <v>2087</v>
      </c>
      <c r="AD540" s="3" t="s">
        <v>553</v>
      </c>
      <c r="AE540" s="3" t="s">
        <v>566</v>
      </c>
      <c r="AF540" s="3" t="s">
        <v>566</v>
      </c>
      <c r="AG540" s="4">
        <v>0</v>
      </c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11"/>
      <c r="DZ540" s="5"/>
      <c r="EA540" s="5"/>
      <c r="EB540" t="str">
        <f>VLOOKUP(J540,Hoja2!$A$2:$D$1241,2,0)</f>
        <v>Metropolitana</v>
      </c>
      <c r="EC540" t="str">
        <f>VLOOKUP(J540,Hoja2!$A$2:$D$1241,3,0)</f>
        <v>Zona V - Metropolitana Noroccidente</v>
      </c>
      <c r="ED540" t="str">
        <f>VLOOKUP(J540,Hoja2!$A$2:$D$1241,4,0)</f>
        <v>Suba</v>
      </c>
    </row>
    <row r="541" spans="1:134" ht="16.5">
      <c r="A541" s="2">
        <v>540</v>
      </c>
      <c r="B541" s="3" t="s">
        <v>2090</v>
      </c>
      <c r="C541" s="3" t="s">
        <v>135</v>
      </c>
      <c r="D541" s="3" t="s">
        <v>136</v>
      </c>
      <c r="E541" s="3" t="s">
        <v>137</v>
      </c>
      <c r="F541" s="3" t="s">
        <v>513</v>
      </c>
      <c r="G541" s="3" t="s">
        <v>514</v>
      </c>
      <c r="H541" s="3" t="s">
        <v>153</v>
      </c>
      <c r="I541" s="3" t="s">
        <v>2091</v>
      </c>
      <c r="J541" s="3" t="s">
        <v>2092</v>
      </c>
      <c r="K541" s="2">
        <v>11.4</v>
      </c>
      <c r="L541" s="3" t="s">
        <v>143</v>
      </c>
      <c r="M541" s="2">
        <v>10221</v>
      </c>
      <c r="N541" s="2">
        <v>12.284000000000001</v>
      </c>
      <c r="O541" s="2">
        <v>1.1519999999999999</v>
      </c>
      <c r="P541" s="2">
        <v>0.49399999999999999</v>
      </c>
      <c r="Q541" s="2">
        <v>10.637</v>
      </c>
      <c r="R541" s="2">
        <v>0</v>
      </c>
      <c r="S541" s="2">
        <v>12.284000000000001</v>
      </c>
      <c r="T541" s="2">
        <v>19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3" t="s">
        <v>2090</v>
      </c>
      <c r="AC541" s="3" t="s">
        <v>2090</v>
      </c>
      <c r="AD541" s="3" t="s">
        <v>144</v>
      </c>
      <c r="AE541" s="3" t="s">
        <v>2091</v>
      </c>
      <c r="AF541" s="3" t="s">
        <v>2092</v>
      </c>
      <c r="AG541" s="4">
        <v>405</v>
      </c>
      <c r="AH541" s="2">
        <v>350</v>
      </c>
      <c r="AI541" s="2">
        <v>2.1990351188337846E-3</v>
      </c>
      <c r="AJ541" s="2">
        <v>3.4610873682791327E-3</v>
      </c>
      <c r="AK541" s="2">
        <v>6.5548369198863599E-4</v>
      </c>
      <c r="AL541" s="2">
        <v>2.3787512242104417E-2</v>
      </c>
      <c r="AM541" s="2">
        <v>8.5188809020801531E-2</v>
      </c>
      <c r="AN541" s="2">
        <v>0</v>
      </c>
      <c r="AO541" s="2">
        <v>0</v>
      </c>
      <c r="AP541" s="2">
        <v>3.8275726534621399E-3</v>
      </c>
      <c r="AQ541" s="2">
        <v>2.9896260312127468E-3</v>
      </c>
      <c r="AR541" s="2">
        <v>0</v>
      </c>
      <c r="AS541" s="2">
        <v>1.16381453407143E-4</v>
      </c>
      <c r="AT541" s="2">
        <v>1.2221781484291271E-2</v>
      </c>
      <c r="AU541" s="5"/>
      <c r="AV541" s="2">
        <v>0</v>
      </c>
      <c r="AW541" s="2">
        <v>0.11327544075985932</v>
      </c>
      <c r="AX541" s="2">
        <v>2.115017575798649E-2</v>
      </c>
      <c r="AY541" s="2">
        <v>0</v>
      </c>
      <c r="AZ541" s="2">
        <v>2.16725465350049E-5</v>
      </c>
      <c r="BA541" s="5"/>
      <c r="BB541" s="2">
        <v>2.16725465350049E-5</v>
      </c>
      <c r="BC541" s="5"/>
      <c r="BD541" s="5"/>
      <c r="BE541" s="5"/>
      <c r="BF541" s="5"/>
      <c r="BG541" s="2">
        <v>9.9635688206930556E-2</v>
      </c>
      <c r="BH541" s="5"/>
      <c r="BI541" s="2">
        <v>1.41009345389345E-3</v>
      </c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2">
        <v>9.2658546929093154E-3</v>
      </c>
      <c r="BW541" s="5"/>
      <c r="BX541" s="2">
        <v>0</v>
      </c>
      <c r="BY541" s="2">
        <v>0</v>
      </c>
      <c r="BZ541" s="5"/>
      <c r="CA541" s="5"/>
      <c r="CB541" s="5"/>
      <c r="CC541" s="2">
        <v>0</v>
      </c>
      <c r="CD541" s="5"/>
      <c r="CE541" s="5"/>
      <c r="CF541" s="5"/>
      <c r="CG541" s="5"/>
      <c r="CH541" s="2">
        <v>2.115017575798649E-2</v>
      </c>
      <c r="CI541" s="5"/>
      <c r="CJ541" s="5"/>
      <c r="CK541" s="5"/>
      <c r="CL541" s="5"/>
      <c r="CM541" s="5"/>
      <c r="CN541" s="2">
        <v>0</v>
      </c>
      <c r="CO541" s="2">
        <v>0</v>
      </c>
      <c r="CP541" s="5"/>
      <c r="CQ541" s="5"/>
      <c r="CR541" s="2">
        <v>0</v>
      </c>
      <c r="CS541" s="5"/>
      <c r="CT541" s="2">
        <v>2.9638044061259883E-3</v>
      </c>
      <c r="CU541" s="2">
        <v>0</v>
      </c>
      <c r="CV541" s="5"/>
      <c r="CW541" s="5"/>
      <c r="CX541" s="5"/>
      <c r="CY541" s="5"/>
      <c r="CZ541" s="5"/>
      <c r="DA541" s="5"/>
      <c r="DB541" s="5"/>
      <c r="DC541" s="2">
        <v>0</v>
      </c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2">
        <v>0</v>
      </c>
      <c r="DR541" s="5"/>
      <c r="DS541" s="5"/>
      <c r="DT541" s="5"/>
      <c r="DU541" s="5"/>
      <c r="DV541" s="2">
        <v>2604</v>
      </c>
      <c r="DW541" s="2">
        <v>714</v>
      </c>
      <c r="DX541" s="2">
        <v>25</v>
      </c>
      <c r="DY541" s="10">
        <v>4</v>
      </c>
      <c r="DZ541" s="2">
        <v>0</v>
      </c>
      <c r="EA541" s="2">
        <v>3347</v>
      </c>
      <c r="EB541" t="str">
        <f>VLOOKUP(J541,Hoja2!$A$2:$D$1241,2,0)</f>
        <v>Metropolitana</v>
      </c>
      <c r="EC541" t="str">
        <f>VLOOKUP(J541,Hoja2!$A$2:$D$1241,3,0)</f>
        <v>Zona V - Metropolitana Noroccidente</v>
      </c>
      <c r="ED541" t="str">
        <f>VLOOKUP(J541,Hoja2!$A$2:$D$1241,4,0)</f>
        <v>Suba</v>
      </c>
    </row>
    <row r="542" spans="1:134" ht="16.5">
      <c r="A542" s="2">
        <v>541</v>
      </c>
      <c r="B542" s="3" t="s">
        <v>2093</v>
      </c>
      <c r="C542" s="3" t="s">
        <v>135</v>
      </c>
      <c r="D542" s="3" t="s">
        <v>136</v>
      </c>
      <c r="E542" s="3" t="s">
        <v>137</v>
      </c>
      <c r="F542" s="3" t="s">
        <v>513</v>
      </c>
      <c r="G542" s="3" t="s">
        <v>514</v>
      </c>
      <c r="H542" s="3" t="s">
        <v>140</v>
      </c>
      <c r="I542" s="3" t="s">
        <v>2094</v>
      </c>
      <c r="J542" s="3" t="s">
        <v>2095</v>
      </c>
      <c r="K542" s="2">
        <v>11.4</v>
      </c>
      <c r="L542" s="3" t="s">
        <v>143</v>
      </c>
      <c r="M542" s="2">
        <v>10590</v>
      </c>
      <c r="N542" s="2">
        <v>6.4539999999999997</v>
      </c>
      <c r="O542" s="2">
        <v>7.2999999999999995E-2</v>
      </c>
      <c r="P542" s="2">
        <v>3.0000000000000001E-3</v>
      </c>
      <c r="Q542" s="2">
        <v>6.3780000000000001</v>
      </c>
      <c r="R542" s="2">
        <v>0</v>
      </c>
      <c r="S542" s="2">
        <v>6.4539999999999997</v>
      </c>
      <c r="T542" s="2">
        <v>2</v>
      </c>
      <c r="U542" s="2">
        <v>0</v>
      </c>
      <c r="V542" s="2">
        <v>0</v>
      </c>
      <c r="W542" s="2">
        <v>1</v>
      </c>
      <c r="X542" s="2">
        <v>0</v>
      </c>
      <c r="Y542" s="2">
        <v>0</v>
      </c>
      <c r="Z542" s="2">
        <v>0</v>
      </c>
      <c r="AA542" s="2">
        <v>0</v>
      </c>
      <c r="AB542" s="3" t="s">
        <v>2093</v>
      </c>
      <c r="AC542" s="3" t="s">
        <v>2093</v>
      </c>
      <c r="AD542" s="3" t="s">
        <v>144</v>
      </c>
      <c r="AE542" s="3" t="s">
        <v>2094</v>
      </c>
      <c r="AF542" s="3" t="s">
        <v>2095</v>
      </c>
      <c r="AG542" s="4">
        <v>411</v>
      </c>
      <c r="AH542" s="2">
        <v>53</v>
      </c>
      <c r="AI542" s="2">
        <v>1.7622878521223202E-3</v>
      </c>
      <c r="AJ542" s="2">
        <v>8.1457869593870303E-5</v>
      </c>
      <c r="AK542" s="2">
        <v>0</v>
      </c>
      <c r="AL542" s="5"/>
      <c r="AM542" s="5"/>
      <c r="AN542" s="2">
        <v>2.9315966702293599E-4</v>
      </c>
      <c r="AO542" s="2">
        <v>8.33495188867632E-4</v>
      </c>
      <c r="AP542" s="2">
        <v>4.9459285927516703E-3</v>
      </c>
      <c r="AQ542" s="2">
        <v>1.85174574203295E-3</v>
      </c>
      <c r="AR542" s="2">
        <v>1.8639569485353899E-5</v>
      </c>
      <c r="AS542" s="2">
        <v>2.33620259446387E-3</v>
      </c>
      <c r="AT542" s="2">
        <v>0</v>
      </c>
      <c r="AU542" s="5"/>
      <c r="AV542" s="2">
        <v>0</v>
      </c>
      <c r="AW542" s="2">
        <v>5.3293169456586206E-3</v>
      </c>
      <c r="AX542" s="2">
        <v>5.9601049418143495E-3</v>
      </c>
      <c r="AY542" s="2">
        <v>8.33495188867632E-4</v>
      </c>
      <c r="AZ542" s="5"/>
      <c r="BA542" s="5"/>
      <c r="BB542" s="5"/>
      <c r="BC542" s="5"/>
      <c r="BD542" s="5"/>
      <c r="BE542" s="5"/>
      <c r="BF542" s="5"/>
      <c r="BG542" s="2">
        <v>1.8639569485353899E-5</v>
      </c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2">
        <v>3.5483895240509462E-3</v>
      </c>
      <c r="BW542" s="5"/>
      <c r="BX542" s="5"/>
      <c r="BY542" s="2">
        <v>3.2887666497057901E-5</v>
      </c>
      <c r="BZ542" s="5"/>
      <c r="CA542" s="5"/>
      <c r="CB542" s="5"/>
      <c r="CC542" s="5"/>
      <c r="CD542" s="5"/>
      <c r="CE542" s="5"/>
      <c r="CF542" s="5"/>
      <c r="CG542" s="5"/>
      <c r="CH542" s="2">
        <v>5.9601049418143495E-3</v>
      </c>
      <c r="CI542" s="5"/>
      <c r="CJ542" s="5"/>
      <c r="CK542" s="5"/>
      <c r="CL542" s="5"/>
      <c r="CM542" s="5"/>
      <c r="CN542" s="2">
        <v>8.33495188867632E-4</v>
      </c>
      <c r="CO542" s="2">
        <v>1.65039895832271E-3</v>
      </c>
      <c r="CP542" s="5"/>
      <c r="CQ542" s="5"/>
      <c r="CR542" s="5"/>
      <c r="CS542" s="5"/>
      <c r="CT542" s="2">
        <v>7.9001227302552199E-5</v>
      </c>
      <c r="CU542" s="2">
        <v>0</v>
      </c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2">
        <v>0</v>
      </c>
      <c r="DR542" s="5"/>
      <c r="DS542" s="5"/>
      <c r="DT542" s="5"/>
      <c r="DU542" s="5"/>
      <c r="DV542" s="2">
        <v>231</v>
      </c>
      <c r="DW542" s="2">
        <v>867</v>
      </c>
      <c r="DX542" s="2">
        <v>1</v>
      </c>
      <c r="DY542" s="10">
        <v>5</v>
      </c>
      <c r="DZ542" s="2">
        <v>0</v>
      </c>
      <c r="EA542" s="2">
        <v>1104</v>
      </c>
      <c r="EB542" t="str">
        <f>VLOOKUP(J542,Hoja2!$A$2:$D$1241,2,0)</f>
        <v>Metropolitana</v>
      </c>
      <c r="EC542" t="str">
        <f>VLOOKUP(J542,Hoja2!$A$2:$D$1241,3,0)</f>
        <v>Zona III - Metropolitana Centro Oriente</v>
      </c>
      <c r="ED542" t="str">
        <f>VLOOKUP(J542,Hoja2!$A$2:$D$1241,4,0)</f>
        <v>Chapinero</v>
      </c>
    </row>
    <row r="543" spans="1:134" ht="16.5">
      <c r="A543" s="2">
        <v>542</v>
      </c>
      <c r="B543" s="3" t="s">
        <v>2096</v>
      </c>
      <c r="C543" s="3" t="s">
        <v>135</v>
      </c>
      <c r="D543" s="3" t="s">
        <v>136</v>
      </c>
      <c r="E543" s="3" t="s">
        <v>137</v>
      </c>
      <c r="F543" s="3" t="s">
        <v>138</v>
      </c>
      <c r="G543" s="3" t="s">
        <v>139</v>
      </c>
      <c r="H543" s="3" t="s">
        <v>140</v>
      </c>
      <c r="I543" s="3" t="s">
        <v>2097</v>
      </c>
      <c r="J543" s="3" t="s">
        <v>2098</v>
      </c>
      <c r="K543" s="2">
        <v>11.4</v>
      </c>
      <c r="L543" s="3" t="s">
        <v>143</v>
      </c>
      <c r="M543" s="2">
        <v>29256</v>
      </c>
      <c r="N543" s="2">
        <v>16.048999999999999</v>
      </c>
      <c r="O543" s="2">
        <v>4.6769999999999996</v>
      </c>
      <c r="P543" s="2">
        <v>0.157</v>
      </c>
      <c r="Q543" s="2">
        <v>11.215</v>
      </c>
      <c r="R543" s="2">
        <v>0</v>
      </c>
      <c r="S543" s="2">
        <v>16.048999999999999</v>
      </c>
      <c r="T543" s="2">
        <v>32</v>
      </c>
      <c r="U543" s="2">
        <v>0</v>
      </c>
      <c r="V543" s="2">
        <v>0</v>
      </c>
      <c r="W543" s="2">
        <v>7</v>
      </c>
      <c r="X543" s="2">
        <v>0</v>
      </c>
      <c r="Y543" s="2">
        <v>0</v>
      </c>
      <c r="Z543" s="2">
        <v>0</v>
      </c>
      <c r="AA543" s="2">
        <v>0</v>
      </c>
      <c r="AB543" s="3" t="s">
        <v>2096</v>
      </c>
      <c r="AC543" s="3" t="s">
        <v>2096</v>
      </c>
      <c r="AD543" s="3" t="s">
        <v>144</v>
      </c>
      <c r="AE543" s="3" t="s">
        <v>2097</v>
      </c>
      <c r="AF543" s="3" t="s">
        <v>2098</v>
      </c>
      <c r="AG543" s="4">
        <v>179</v>
      </c>
      <c r="AH543" s="2">
        <v>282</v>
      </c>
      <c r="AI543" s="2">
        <v>7.6069432309296896E-4</v>
      </c>
      <c r="AJ543" s="2">
        <v>0</v>
      </c>
      <c r="AK543" s="2">
        <v>1.5274433401306298E-2</v>
      </c>
      <c r="AL543" s="2">
        <v>1.984906977828342E-3</v>
      </c>
      <c r="AM543" s="2">
        <v>1.0559386824520922E-2</v>
      </c>
      <c r="AN543" s="2">
        <v>2.548145004595579E-2</v>
      </c>
      <c r="AO543" s="2">
        <v>2.1809612235305399E-3</v>
      </c>
      <c r="AP543" s="2">
        <v>1.5766622317819463E-2</v>
      </c>
      <c r="AQ543" s="2">
        <v>1.0942769177447601E-3</v>
      </c>
      <c r="AR543" s="2">
        <v>8.2635579429304299E-4</v>
      </c>
      <c r="AS543" s="2">
        <v>2.95968590895582E-3</v>
      </c>
      <c r="AT543" s="2">
        <v>1.9454757866131851E-3</v>
      </c>
      <c r="AU543" s="5"/>
      <c r="AV543" s="2">
        <v>0</v>
      </c>
      <c r="AW543" s="2">
        <v>2.5362116922751414E-2</v>
      </c>
      <c r="AX543" s="2">
        <v>5.0513427465638062E-2</v>
      </c>
      <c r="AY543" s="5"/>
      <c r="AZ543" s="2">
        <v>2.95870513327166E-3</v>
      </c>
      <c r="BA543" s="5"/>
      <c r="BB543" s="2">
        <v>2.95870513327166E-3</v>
      </c>
      <c r="BC543" s="5"/>
      <c r="BD543" s="5"/>
      <c r="BE543" s="5"/>
      <c r="BF543" s="5"/>
      <c r="BG543" s="2">
        <v>1.43852592008061E-2</v>
      </c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2">
        <v>4.7342923389225734E-3</v>
      </c>
      <c r="BW543" s="5"/>
      <c r="BX543" s="2">
        <v>0</v>
      </c>
      <c r="BY543" s="2">
        <v>4.9532842619130103E-5</v>
      </c>
      <c r="BZ543" s="5"/>
      <c r="CA543" s="5"/>
      <c r="CB543" s="5"/>
      <c r="CC543" s="2">
        <v>0</v>
      </c>
      <c r="CD543" s="5"/>
      <c r="CE543" s="5"/>
      <c r="CF543" s="5"/>
      <c r="CG543" s="5"/>
      <c r="CH543" s="2">
        <v>5.0513427465638062E-2</v>
      </c>
      <c r="CI543" s="5"/>
      <c r="CJ543" s="5"/>
      <c r="CK543" s="5"/>
      <c r="CL543" s="5"/>
      <c r="CM543" s="5"/>
      <c r="CN543" s="5"/>
      <c r="CO543" s="2">
        <v>8.3322757355744803E-4</v>
      </c>
      <c r="CP543" s="5"/>
      <c r="CQ543" s="5"/>
      <c r="CR543" s="2">
        <v>4.2971070381737518E-4</v>
      </c>
      <c r="CS543" s="2">
        <v>0</v>
      </c>
      <c r="CT543" s="2">
        <v>1.946117994500758E-3</v>
      </c>
      <c r="CU543" s="2">
        <v>1.1075544843642383E-3</v>
      </c>
      <c r="CV543" s="2">
        <v>0</v>
      </c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2">
        <v>1.87642178416379E-3</v>
      </c>
      <c r="DR543" s="5"/>
      <c r="DS543" s="5"/>
      <c r="DT543" s="5"/>
      <c r="DU543" s="5"/>
      <c r="DV543" s="2">
        <v>7183</v>
      </c>
      <c r="DW543" s="2">
        <v>653</v>
      </c>
      <c r="DX543" s="2">
        <v>2</v>
      </c>
      <c r="DY543" s="10">
        <v>2</v>
      </c>
      <c r="DZ543" s="2">
        <v>0</v>
      </c>
      <c r="EA543" s="2">
        <v>7840</v>
      </c>
      <c r="EB543" t="str">
        <f>VLOOKUP(J543,Hoja2!$A$2:$D$1241,2,0)</f>
        <v>Metropolitana</v>
      </c>
      <c r="EC543" t="str">
        <f>VLOOKUP(J543,Hoja2!$A$2:$D$1241,3,0)</f>
        <v>Zona VI - Metropolitana Nororiente</v>
      </c>
      <c r="ED543" t="str">
        <f>VLOOKUP(J543,Hoja2!$A$2:$D$1241,4,0)</f>
        <v>Usaquén</v>
      </c>
    </row>
    <row r="544" spans="1:134" ht="16.5">
      <c r="A544" s="2">
        <v>543</v>
      </c>
      <c r="B544" s="3" t="s">
        <v>2099</v>
      </c>
      <c r="C544" s="3" t="s">
        <v>135</v>
      </c>
      <c r="D544" s="3" t="s">
        <v>136</v>
      </c>
      <c r="E544" s="3" t="s">
        <v>137</v>
      </c>
      <c r="F544" s="3" t="s">
        <v>138</v>
      </c>
      <c r="G544" s="3" t="s">
        <v>139</v>
      </c>
      <c r="H544" s="3" t="s">
        <v>153</v>
      </c>
      <c r="I544" s="3" t="s">
        <v>2100</v>
      </c>
      <c r="J544" s="3" t="s">
        <v>2101</v>
      </c>
      <c r="K544" s="2">
        <v>11.4</v>
      </c>
      <c r="L544" s="3" t="s">
        <v>143</v>
      </c>
      <c r="M544" s="2">
        <v>21420</v>
      </c>
      <c r="N544" s="2">
        <v>18.812999999999999</v>
      </c>
      <c r="O544" s="2">
        <v>1.0609999999999999</v>
      </c>
      <c r="P544" s="2">
        <v>3.8410000000000002</v>
      </c>
      <c r="Q544" s="2">
        <v>13.911</v>
      </c>
      <c r="R544" s="2">
        <v>0</v>
      </c>
      <c r="S544" s="2">
        <v>18.812999999999999</v>
      </c>
      <c r="T544" s="2">
        <v>80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3" t="s">
        <v>2099</v>
      </c>
      <c r="AC544" s="3" t="s">
        <v>2099</v>
      </c>
      <c r="AD544" s="3" t="s">
        <v>144</v>
      </c>
      <c r="AE544" s="3" t="s">
        <v>2100</v>
      </c>
      <c r="AF544" s="3" t="s">
        <v>2101</v>
      </c>
      <c r="AG544" s="4">
        <v>176</v>
      </c>
      <c r="AH544" s="2">
        <v>379</v>
      </c>
      <c r="AI544" s="2">
        <v>2.3850334061253334E-3</v>
      </c>
      <c r="AJ544" s="2">
        <v>3.8942329902486298E-5</v>
      </c>
      <c r="AK544" s="2">
        <v>7.5994523821405046E-3</v>
      </c>
      <c r="AL544" s="2">
        <v>3.0982783621689345E-3</v>
      </c>
      <c r="AM544" s="2">
        <v>1.2525990867559371E-3</v>
      </c>
      <c r="AN544" s="2">
        <v>3.7664250621974298E-3</v>
      </c>
      <c r="AO544" s="2">
        <v>8.8497787911992441E-3</v>
      </c>
      <c r="AP544" s="2">
        <v>2.2086202277819501E-3</v>
      </c>
      <c r="AQ544" s="2">
        <v>5.9471271853511415E-3</v>
      </c>
      <c r="AR544" s="2">
        <v>5.6936412241184549E-3</v>
      </c>
      <c r="AS544" s="2">
        <v>6.13282114383433E-3</v>
      </c>
      <c r="AT544" s="2">
        <v>9.3460173394931904E-4</v>
      </c>
      <c r="AU544" s="5"/>
      <c r="AV544" s="2">
        <v>0</v>
      </c>
      <c r="AW544" s="2">
        <v>2.2528327734660781E-2</v>
      </c>
      <c r="AX544" s="2">
        <v>2.2087414018783214E-2</v>
      </c>
      <c r="AY544" s="5"/>
      <c r="AZ544" s="2">
        <v>3.291579182081067E-3</v>
      </c>
      <c r="BA544" s="5"/>
      <c r="BB544" s="2">
        <v>3.291579182081067E-3</v>
      </c>
      <c r="BC544" s="5"/>
      <c r="BD544" s="2">
        <v>0</v>
      </c>
      <c r="BE544" s="5"/>
      <c r="BF544" s="5"/>
      <c r="BG544" s="2">
        <v>0</v>
      </c>
      <c r="BH544" s="5"/>
      <c r="BI544" s="5"/>
      <c r="BJ544" s="2">
        <v>0</v>
      </c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2">
        <v>1.9092327232602138E-2</v>
      </c>
      <c r="BW544" s="5"/>
      <c r="BX544" s="2">
        <v>0</v>
      </c>
      <c r="BY544" s="2">
        <v>8.5218342180188396E-4</v>
      </c>
      <c r="BZ544" s="5"/>
      <c r="CA544" s="5"/>
      <c r="CB544" s="5"/>
      <c r="CC544" s="5"/>
      <c r="CD544" s="5"/>
      <c r="CE544" s="5"/>
      <c r="CF544" s="2">
        <v>0</v>
      </c>
      <c r="CG544" s="5"/>
      <c r="CH544" s="2">
        <v>2.2087414018783214E-2</v>
      </c>
      <c r="CI544" s="5"/>
      <c r="CJ544" s="5"/>
      <c r="CK544" s="5"/>
      <c r="CL544" s="5"/>
      <c r="CM544" s="5"/>
      <c r="CN544" s="5"/>
      <c r="CO544" s="2">
        <v>0</v>
      </c>
      <c r="CP544" s="5"/>
      <c r="CQ544" s="2">
        <v>0</v>
      </c>
      <c r="CR544" s="2">
        <v>0</v>
      </c>
      <c r="CS544" s="2">
        <v>4.4876991372979702E-5</v>
      </c>
      <c r="CT544" s="2">
        <v>2.3353997472376543E-3</v>
      </c>
      <c r="CU544" s="2">
        <v>2.9099716878033099E-5</v>
      </c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2">
        <v>0</v>
      </c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2">
        <v>1.7444062476809329E-4</v>
      </c>
      <c r="DR544" s="5"/>
      <c r="DS544" s="5"/>
      <c r="DT544" s="2">
        <v>0</v>
      </c>
      <c r="DU544" s="5"/>
      <c r="DV544" s="2">
        <v>5338</v>
      </c>
      <c r="DW544" s="2">
        <v>299</v>
      </c>
      <c r="DX544" s="2">
        <v>0</v>
      </c>
      <c r="DY544" s="10">
        <v>5</v>
      </c>
      <c r="DZ544" s="2">
        <v>0</v>
      </c>
      <c r="EA544" s="2">
        <v>5642</v>
      </c>
      <c r="EB544" t="str">
        <f>VLOOKUP(J544,Hoja2!$A$2:$D$1241,2,0)</f>
        <v>Metropolitana</v>
      </c>
      <c r="EC544" t="str">
        <f>VLOOKUP(J544,Hoja2!$A$2:$D$1241,3,0)</f>
        <v>Zona VI - Metropolitana Nororiente</v>
      </c>
      <c r="ED544" t="str">
        <f>VLOOKUP(J544,Hoja2!$A$2:$D$1241,4,0)</f>
        <v>Usaquén</v>
      </c>
    </row>
    <row r="545" spans="1:134" ht="16.5">
      <c r="A545" s="2">
        <v>544</v>
      </c>
      <c r="B545" s="3" t="s">
        <v>2102</v>
      </c>
      <c r="C545" s="3" t="s">
        <v>135</v>
      </c>
      <c r="D545" s="3" t="s">
        <v>136</v>
      </c>
      <c r="E545" s="3" t="s">
        <v>137</v>
      </c>
      <c r="F545" s="3" t="s">
        <v>151</v>
      </c>
      <c r="G545" s="3" t="s">
        <v>152</v>
      </c>
      <c r="H545" s="3" t="s">
        <v>146</v>
      </c>
      <c r="I545" s="3" t="s">
        <v>2103</v>
      </c>
      <c r="J545" s="3" t="s">
        <v>2104</v>
      </c>
      <c r="K545" s="2">
        <v>11.4</v>
      </c>
      <c r="L545" s="3" t="s">
        <v>143</v>
      </c>
      <c r="M545" s="2">
        <v>3475</v>
      </c>
      <c r="N545" s="2">
        <v>2.1110000000000002</v>
      </c>
      <c r="O545" s="2">
        <v>0</v>
      </c>
      <c r="P545" s="2">
        <v>0</v>
      </c>
      <c r="Q545" s="2">
        <v>2.1110000000000002</v>
      </c>
      <c r="R545" s="2">
        <v>0</v>
      </c>
      <c r="S545" s="2">
        <v>2.1110000000000002</v>
      </c>
      <c r="T545" s="2">
        <v>1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3" t="s">
        <v>2102</v>
      </c>
      <c r="AC545" s="3" t="s">
        <v>2102</v>
      </c>
      <c r="AD545" s="3" t="s">
        <v>144</v>
      </c>
      <c r="AE545" s="3" t="s">
        <v>2105</v>
      </c>
      <c r="AF545" s="3" t="s">
        <v>2104</v>
      </c>
      <c r="AG545" s="4">
        <v>1260</v>
      </c>
      <c r="AH545" s="2">
        <v>2</v>
      </c>
      <c r="AI545" s="5"/>
      <c r="AJ545" s="2">
        <v>1.1347533778146112E-2</v>
      </c>
      <c r="AK545" s="5"/>
      <c r="AL545" s="5"/>
      <c r="AM545" s="5"/>
      <c r="AN545" s="5"/>
      <c r="AO545" s="5"/>
      <c r="AP545" s="5"/>
      <c r="AQ545" s="2">
        <v>1.10969648606206E-4</v>
      </c>
      <c r="AR545" s="5"/>
      <c r="AS545" s="2">
        <v>1.6154523461001111E-4</v>
      </c>
      <c r="AT545" s="5"/>
      <c r="AU545" s="5"/>
      <c r="AV545" s="5"/>
      <c r="AW545" s="2">
        <v>4.9836814106721536E-3</v>
      </c>
      <c r="AX545" s="2">
        <v>6.6363672506901741E-3</v>
      </c>
      <c r="AY545" s="5"/>
      <c r="AZ545" s="5"/>
      <c r="BA545" s="5"/>
      <c r="BB545" s="5"/>
      <c r="BC545" s="5"/>
      <c r="BD545" s="5"/>
      <c r="BE545" s="5"/>
      <c r="BF545" s="5"/>
      <c r="BG545" s="2">
        <v>4.7430105759657983E-3</v>
      </c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2">
        <v>0</v>
      </c>
      <c r="BW545" s="5"/>
      <c r="BX545" s="5"/>
      <c r="BY545" s="5"/>
      <c r="BZ545" s="5"/>
      <c r="CA545" s="5"/>
      <c r="CB545" s="5"/>
      <c r="CC545" s="5"/>
      <c r="CD545" s="5"/>
      <c r="CE545" s="5"/>
      <c r="CF545" s="2">
        <v>5.3996550220402622E-5</v>
      </c>
      <c r="CG545" s="5"/>
      <c r="CH545" s="2">
        <v>1.401021505790138E-4</v>
      </c>
      <c r="CI545" s="5"/>
      <c r="CJ545" s="5"/>
      <c r="CK545" s="2">
        <v>6.49626510011116E-3</v>
      </c>
      <c r="CL545" s="5"/>
      <c r="CM545" s="5"/>
      <c r="CN545" s="5"/>
      <c r="CO545" s="2">
        <v>1.8667428448595301E-4</v>
      </c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2">
        <v>52</v>
      </c>
      <c r="DW545" s="2">
        <v>29</v>
      </c>
      <c r="DX545" s="2">
        <v>0</v>
      </c>
      <c r="DY545" s="10">
        <v>1</v>
      </c>
      <c r="DZ545" s="2">
        <v>0</v>
      </c>
      <c r="EA545" s="2">
        <v>82</v>
      </c>
      <c r="EB545" t="str">
        <f>VLOOKUP(J545,Hoja2!$A$2:$D$1241,2,0)</f>
        <v>Metropolitana</v>
      </c>
      <c r="EC545" t="str">
        <f>VLOOKUP(J545,Hoja2!$A$2:$D$1241,3,0)</f>
        <v>Zona VI - Metropolitana Nororiente</v>
      </c>
      <c r="ED545" t="str">
        <f>VLOOKUP(J545,Hoja2!$A$2:$D$1241,4,0)</f>
        <v>Usaquén</v>
      </c>
    </row>
    <row r="546" spans="1:134" ht="16.5">
      <c r="A546" s="2">
        <v>545</v>
      </c>
      <c r="B546" s="3" t="s">
        <v>2106</v>
      </c>
      <c r="C546" s="3" t="s">
        <v>135</v>
      </c>
      <c r="D546" s="3" t="s">
        <v>136</v>
      </c>
      <c r="E546" s="3" t="s">
        <v>137</v>
      </c>
      <c r="F546" s="3" t="s">
        <v>151</v>
      </c>
      <c r="G546" s="3" t="s">
        <v>152</v>
      </c>
      <c r="H546" s="3" t="s">
        <v>146</v>
      </c>
      <c r="I546" s="3" t="s">
        <v>2107</v>
      </c>
      <c r="J546" s="3" t="s">
        <v>2108</v>
      </c>
      <c r="K546" s="2">
        <v>11.4</v>
      </c>
      <c r="L546" s="3" t="s">
        <v>143</v>
      </c>
      <c r="M546" s="2">
        <v>20582</v>
      </c>
      <c r="N546" s="2">
        <v>10.932</v>
      </c>
      <c r="O546" s="2">
        <v>0.94</v>
      </c>
      <c r="P546" s="2">
        <v>3.0000000000000001E-3</v>
      </c>
      <c r="Q546" s="2">
        <v>9.9890000000000008</v>
      </c>
      <c r="R546" s="2">
        <v>0</v>
      </c>
      <c r="S546" s="2">
        <v>10.932</v>
      </c>
      <c r="T546" s="2">
        <v>7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3" t="s">
        <v>2106</v>
      </c>
      <c r="AC546" s="3" t="s">
        <v>2106</v>
      </c>
      <c r="AD546" s="3" t="s">
        <v>144</v>
      </c>
      <c r="AE546" s="3" t="s">
        <v>2107</v>
      </c>
      <c r="AF546" s="3" t="s">
        <v>2108</v>
      </c>
      <c r="AG546" s="4">
        <v>1253</v>
      </c>
      <c r="AH546" s="2">
        <v>184</v>
      </c>
      <c r="AI546" s="2">
        <v>3.13312039690715E-3</v>
      </c>
      <c r="AJ546" s="2">
        <v>3.7617696722169302E-4</v>
      </c>
      <c r="AK546" s="2">
        <v>0</v>
      </c>
      <c r="AL546" s="2">
        <v>0</v>
      </c>
      <c r="AM546" s="5"/>
      <c r="AN546" s="2">
        <v>1.35828603035175E-3</v>
      </c>
      <c r="AO546" s="2">
        <v>1.35481502438499E-3</v>
      </c>
      <c r="AP546" s="2">
        <v>0</v>
      </c>
      <c r="AQ546" s="2">
        <v>3.7273335839595511E-3</v>
      </c>
      <c r="AR546" s="2">
        <v>4.4556739805626771E-5</v>
      </c>
      <c r="AS546" s="2">
        <v>8.7640882202896352E-3</v>
      </c>
      <c r="AT546" s="2">
        <v>0</v>
      </c>
      <c r="AU546" s="5"/>
      <c r="AV546" s="2">
        <v>0</v>
      </c>
      <c r="AW546" s="2">
        <v>1.8758376962920396E-2</v>
      </c>
      <c r="AX546" s="5"/>
      <c r="AY546" s="2">
        <v>0</v>
      </c>
      <c r="AZ546" s="2">
        <v>0</v>
      </c>
      <c r="BA546" s="5"/>
      <c r="BB546" s="5"/>
      <c r="BC546" s="5"/>
      <c r="BD546" s="5"/>
      <c r="BE546" s="5"/>
      <c r="BF546" s="5"/>
      <c r="BG546" s="2">
        <v>5.8977713460899323E-3</v>
      </c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2">
        <v>9.1976886875675297E-3</v>
      </c>
      <c r="BW546" s="5"/>
      <c r="BX546" s="2">
        <v>0</v>
      </c>
      <c r="BY546" s="2">
        <v>0</v>
      </c>
      <c r="BZ546" s="5"/>
      <c r="CA546" s="5"/>
      <c r="CB546" s="5"/>
      <c r="CC546" s="2">
        <v>0</v>
      </c>
      <c r="CD546" s="5"/>
      <c r="CE546" s="5"/>
      <c r="CF546" s="2">
        <v>2.8663168741997038E-3</v>
      </c>
      <c r="CG546" s="5"/>
      <c r="CH546" s="5"/>
      <c r="CI546" s="5"/>
      <c r="CJ546" s="5"/>
      <c r="CK546" s="5"/>
      <c r="CL546" s="5"/>
      <c r="CM546" s="5"/>
      <c r="CN546" s="2">
        <v>0</v>
      </c>
      <c r="CO546" s="5"/>
      <c r="CP546" s="5"/>
      <c r="CQ546" s="5"/>
      <c r="CR546" s="5"/>
      <c r="CS546" s="5"/>
      <c r="CT546" s="2">
        <v>7.9660005506323203E-4</v>
      </c>
      <c r="CU546" s="2">
        <v>0</v>
      </c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2">
        <v>0</v>
      </c>
      <c r="DR546" s="5"/>
      <c r="DS546" s="5"/>
      <c r="DT546" s="5"/>
      <c r="DU546" s="5"/>
      <c r="DV546" s="2">
        <v>1050</v>
      </c>
      <c r="DW546" s="2">
        <v>1532</v>
      </c>
      <c r="DX546" s="2">
        <v>0</v>
      </c>
      <c r="DY546" s="10">
        <v>8</v>
      </c>
      <c r="DZ546" s="2">
        <v>0</v>
      </c>
      <c r="EA546" s="2">
        <v>2590</v>
      </c>
      <c r="EB546" t="str">
        <f>VLOOKUP(J546,Hoja2!$A$2:$D$1241,2,0)</f>
        <v>Metropolitana</v>
      </c>
      <c r="EC546" t="str">
        <f>VLOOKUP(J546,Hoja2!$A$2:$D$1241,3,0)</f>
        <v>Zona III - Metropolitana Centro Oriente</v>
      </c>
      <c r="ED546" t="str">
        <f>VLOOKUP(J546,Hoja2!$A$2:$D$1241,4,0)</f>
        <v>Chapinero</v>
      </c>
    </row>
    <row r="547" spans="1:134" ht="16.5">
      <c r="A547" s="2">
        <v>546</v>
      </c>
      <c r="B547" s="3" t="s">
        <v>2109</v>
      </c>
      <c r="C547" s="3" t="s">
        <v>135</v>
      </c>
      <c r="D547" s="3" t="s">
        <v>136</v>
      </c>
      <c r="E547" s="3" t="s">
        <v>137</v>
      </c>
      <c r="F547" s="3" t="s">
        <v>157</v>
      </c>
      <c r="G547" s="3" t="s">
        <v>158</v>
      </c>
      <c r="H547" s="3" t="s">
        <v>153</v>
      </c>
      <c r="I547" s="3" t="s">
        <v>2110</v>
      </c>
      <c r="J547" s="3" t="s">
        <v>2111</v>
      </c>
      <c r="K547" s="2">
        <v>11.4</v>
      </c>
      <c r="L547" s="3" t="s">
        <v>143</v>
      </c>
      <c r="M547" s="2">
        <v>28683</v>
      </c>
      <c r="N547" s="2">
        <v>15.015000000000001</v>
      </c>
      <c r="O547" s="2">
        <v>3.7490000000000001</v>
      </c>
      <c r="P547" s="2">
        <v>6.6000000000000003E-2</v>
      </c>
      <c r="Q547" s="2">
        <v>11.2</v>
      </c>
      <c r="R547" s="2">
        <v>0</v>
      </c>
      <c r="S547" s="2">
        <v>15.015000000000001</v>
      </c>
      <c r="T547" s="2">
        <v>29</v>
      </c>
      <c r="U547" s="2">
        <v>0</v>
      </c>
      <c r="V547" s="2">
        <v>0</v>
      </c>
      <c r="W547" s="2">
        <v>3</v>
      </c>
      <c r="X547" s="2">
        <v>0</v>
      </c>
      <c r="Y547" s="2">
        <v>0</v>
      </c>
      <c r="Z547" s="2">
        <v>0</v>
      </c>
      <c r="AA547" s="2">
        <v>0</v>
      </c>
      <c r="AB547" s="3" t="s">
        <v>2109</v>
      </c>
      <c r="AC547" s="3" t="s">
        <v>2109</v>
      </c>
      <c r="AD547" s="3" t="s">
        <v>144</v>
      </c>
      <c r="AE547" s="3" t="s">
        <v>2110</v>
      </c>
      <c r="AF547" s="3" t="s">
        <v>2111</v>
      </c>
      <c r="AG547" s="4">
        <v>145</v>
      </c>
      <c r="AH547" s="2">
        <v>294</v>
      </c>
      <c r="AI547" s="2">
        <v>8.7099405557198722E-2</v>
      </c>
      <c r="AJ547" s="2">
        <v>1.9874871661429414E-2</v>
      </c>
      <c r="AK547" s="2">
        <v>1.993798137524147E-2</v>
      </c>
      <c r="AL547" s="2">
        <v>3.7379585108385724E-3</v>
      </c>
      <c r="AM547" s="2">
        <v>5.1325695912332203E-5</v>
      </c>
      <c r="AN547" s="2">
        <v>1.083449719625049E-3</v>
      </c>
      <c r="AO547" s="2">
        <v>3.4904005634443704E-3</v>
      </c>
      <c r="AP547" s="2">
        <v>2.0860467579572909E-3</v>
      </c>
      <c r="AQ547" s="2">
        <v>2.2836799941116829E-4</v>
      </c>
      <c r="AR547" s="2">
        <v>0.16149148488213022</v>
      </c>
      <c r="AS547" s="2">
        <v>3.422338295053369E-2</v>
      </c>
      <c r="AT547" s="2">
        <v>2.821391569916214E-3</v>
      </c>
      <c r="AU547" s="2">
        <v>0</v>
      </c>
      <c r="AV547" s="2">
        <v>0</v>
      </c>
      <c r="AW547" s="2">
        <v>0.29170841005385095</v>
      </c>
      <c r="AX547" s="2">
        <v>4.1804373712939567E-2</v>
      </c>
      <c r="AY547" s="2">
        <v>0</v>
      </c>
      <c r="AZ547" s="2">
        <v>2.6132834768480009E-3</v>
      </c>
      <c r="BA547" s="5"/>
      <c r="BB547" s="2">
        <v>2.6132834768480009E-3</v>
      </c>
      <c r="BC547" s="2">
        <v>0</v>
      </c>
      <c r="BD547" s="2">
        <v>8.3935557738937705E-5</v>
      </c>
      <c r="BE547" s="5"/>
      <c r="BF547" s="5"/>
      <c r="BG547" s="2">
        <v>0.20407677796946611</v>
      </c>
      <c r="BH547" s="5"/>
      <c r="BI547" s="2">
        <v>0</v>
      </c>
      <c r="BJ547" s="2">
        <v>0</v>
      </c>
      <c r="BK547" s="5"/>
      <c r="BL547" s="5"/>
      <c r="BM547" s="5"/>
      <c r="BN547" s="5"/>
      <c r="BO547" s="5"/>
      <c r="BP547" s="2">
        <v>0</v>
      </c>
      <c r="BQ547" s="5"/>
      <c r="BR547" s="2">
        <v>0</v>
      </c>
      <c r="BS547" s="5"/>
      <c r="BT547" s="5"/>
      <c r="BU547" s="5"/>
      <c r="BV547" s="2">
        <v>4.3665143264259576E-2</v>
      </c>
      <c r="BW547" s="2">
        <v>0</v>
      </c>
      <c r="BX547" s="2">
        <v>0</v>
      </c>
      <c r="BY547" s="2">
        <v>0</v>
      </c>
      <c r="BZ547" s="5"/>
      <c r="CA547" s="2">
        <v>0</v>
      </c>
      <c r="CB547" s="5"/>
      <c r="CC547" s="2">
        <v>0</v>
      </c>
      <c r="CD547" s="5"/>
      <c r="CE547" s="5"/>
      <c r="CF547" s="2">
        <v>1.03293104082227E-3</v>
      </c>
      <c r="CG547" s="5"/>
      <c r="CH547" s="2">
        <v>4.1804373712939567E-2</v>
      </c>
      <c r="CI547" s="5"/>
      <c r="CJ547" s="5"/>
      <c r="CK547" s="5"/>
      <c r="CL547" s="5"/>
      <c r="CM547" s="5"/>
      <c r="CN547" s="2">
        <v>0</v>
      </c>
      <c r="CO547" s="2">
        <v>3.6675739910914426E-2</v>
      </c>
      <c r="CP547" s="5"/>
      <c r="CQ547" s="5"/>
      <c r="CR547" s="2">
        <v>1.23344063736803E-3</v>
      </c>
      <c r="CS547" s="5"/>
      <c r="CT547" s="2">
        <v>4.5831143016800708E-3</v>
      </c>
      <c r="CU547" s="2">
        <v>8.1310210635942207E-5</v>
      </c>
      <c r="CV547" s="2">
        <v>0</v>
      </c>
      <c r="CW547" s="5"/>
      <c r="CX547" s="5"/>
      <c r="CY547" s="5"/>
      <c r="CZ547" s="5"/>
      <c r="DA547" s="5"/>
      <c r="DB547" s="5"/>
      <c r="DC547" s="5"/>
      <c r="DD547" s="2">
        <v>0</v>
      </c>
      <c r="DE547" s="5"/>
      <c r="DF547" s="5"/>
      <c r="DG547" s="2">
        <v>0</v>
      </c>
      <c r="DH547" s="5"/>
      <c r="DI547" s="2">
        <v>0</v>
      </c>
      <c r="DJ547" s="5"/>
      <c r="DK547" s="5"/>
      <c r="DL547" s="5"/>
      <c r="DM547" s="5"/>
      <c r="DN547" s="5"/>
      <c r="DO547" s="2">
        <v>0</v>
      </c>
      <c r="DP547" s="5"/>
      <c r="DQ547" s="2">
        <v>2.7601716096556221E-4</v>
      </c>
      <c r="DR547" s="5"/>
      <c r="DS547" s="5"/>
      <c r="DT547" s="2">
        <v>0</v>
      </c>
      <c r="DU547" s="2">
        <v>0</v>
      </c>
      <c r="DV547" s="2">
        <v>8181</v>
      </c>
      <c r="DW547" s="2">
        <v>169</v>
      </c>
      <c r="DX547" s="2">
        <v>5</v>
      </c>
      <c r="DY547" s="10">
        <v>3</v>
      </c>
      <c r="DZ547" s="2">
        <v>0</v>
      </c>
      <c r="EA547" s="2">
        <v>8358</v>
      </c>
      <c r="EB547" t="str">
        <f>VLOOKUP(J547,Hoja2!$A$2:$D$1241,2,0)</f>
        <v>Metropolitana</v>
      </c>
      <c r="EC547" t="str">
        <f>VLOOKUP(J547,Hoja2!$A$2:$D$1241,3,0)</f>
        <v>Zona VI - Metropolitana Nororiente</v>
      </c>
      <c r="ED547" t="str">
        <f>VLOOKUP(J547,Hoja2!$A$2:$D$1241,4,0)</f>
        <v>Usaquén</v>
      </c>
    </row>
    <row r="548" spans="1:134" ht="16.5">
      <c r="A548" s="2">
        <v>547</v>
      </c>
      <c r="B548" s="3" t="s">
        <v>2112</v>
      </c>
      <c r="C548" s="3" t="s">
        <v>135</v>
      </c>
      <c r="D548" s="3" t="s">
        <v>136</v>
      </c>
      <c r="E548" s="3" t="s">
        <v>137</v>
      </c>
      <c r="F548" s="3" t="s">
        <v>169</v>
      </c>
      <c r="G548" s="3" t="s">
        <v>170</v>
      </c>
      <c r="H548" s="3" t="s">
        <v>153</v>
      </c>
      <c r="I548" s="3" t="s">
        <v>2113</v>
      </c>
      <c r="J548" s="3" t="s">
        <v>2114</v>
      </c>
      <c r="K548" s="2">
        <v>11.4</v>
      </c>
      <c r="L548" s="3" t="s">
        <v>143</v>
      </c>
      <c r="M548" s="2">
        <v>2870</v>
      </c>
      <c r="N548" s="2">
        <v>5.8819999999999997</v>
      </c>
      <c r="O548" s="2">
        <v>4.9009999999999998</v>
      </c>
      <c r="P548" s="2">
        <v>0</v>
      </c>
      <c r="Q548" s="2">
        <v>0.98199999999999998</v>
      </c>
      <c r="R548" s="2">
        <v>0</v>
      </c>
      <c r="S548" s="2">
        <v>5.8819999999999997</v>
      </c>
      <c r="T548" s="2">
        <v>7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3" t="s">
        <v>2112</v>
      </c>
      <c r="AC548" s="3" t="s">
        <v>2112</v>
      </c>
      <c r="AD548" s="3" t="s">
        <v>144</v>
      </c>
      <c r="AE548" s="3" t="s">
        <v>2113</v>
      </c>
      <c r="AF548" s="3" t="s">
        <v>2114</v>
      </c>
      <c r="AG548" s="4">
        <v>267</v>
      </c>
      <c r="AH548" s="2">
        <v>178</v>
      </c>
      <c r="AI548" s="2">
        <v>1.588205146511364E-2</v>
      </c>
      <c r="AJ548" s="2">
        <v>6.0405710158946552E-2</v>
      </c>
      <c r="AK548" s="2">
        <v>1.8545804495574983E-2</v>
      </c>
      <c r="AL548" s="2">
        <v>1.4234890633135708E-3</v>
      </c>
      <c r="AM548" s="2">
        <v>8.1597345815322769E-2</v>
      </c>
      <c r="AN548" s="2">
        <v>3.1261961404659047E-2</v>
      </c>
      <c r="AO548" s="2">
        <v>1.0940264642218811E-3</v>
      </c>
      <c r="AP548" s="2">
        <v>3.6755975231897355E-3</v>
      </c>
      <c r="AQ548" s="2">
        <v>1.5965542156214699E-3</v>
      </c>
      <c r="AR548" s="2">
        <v>3.6616403879369749E-3</v>
      </c>
      <c r="AS548" s="2">
        <v>1.5647472522588833E-3</v>
      </c>
      <c r="AT548" s="2">
        <v>4.6822960658591921E-2</v>
      </c>
      <c r="AU548" s="2">
        <v>0</v>
      </c>
      <c r="AV548" s="2">
        <v>0</v>
      </c>
      <c r="AW548" s="2">
        <v>0.16385497639203969</v>
      </c>
      <c r="AX548" s="2">
        <v>9.4115731356472374E-2</v>
      </c>
      <c r="AY548" s="2">
        <v>9.5611811562393949E-3</v>
      </c>
      <c r="AZ548" s="2">
        <v>0</v>
      </c>
      <c r="BA548" s="5"/>
      <c r="BB548" s="5"/>
      <c r="BC548" s="2">
        <v>5.7276877151125919E-3</v>
      </c>
      <c r="BD548" s="5"/>
      <c r="BE548" s="5"/>
      <c r="BF548" s="5"/>
      <c r="BG548" s="2">
        <v>0.1006000479419894</v>
      </c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2">
        <v>7.0765548433336743E-3</v>
      </c>
      <c r="BW548" s="5"/>
      <c r="BX548" s="2">
        <v>0</v>
      </c>
      <c r="BY548" s="2">
        <v>1.5965542156214699E-3</v>
      </c>
      <c r="BZ548" s="5"/>
      <c r="CA548" s="5"/>
      <c r="CB548" s="5"/>
      <c r="CC548" s="5"/>
      <c r="CD548" s="5"/>
      <c r="CE548" s="5"/>
      <c r="CF548" s="2">
        <v>2.3145743466389601E-4</v>
      </c>
      <c r="CG548" s="5"/>
      <c r="CH548" s="2">
        <v>9.4115731356472374E-2</v>
      </c>
      <c r="CI548" s="5"/>
      <c r="CJ548" s="5"/>
      <c r="CK548" s="5"/>
      <c r="CL548" s="5"/>
      <c r="CM548" s="5"/>
      <c r="CN548" s="2">
        <v>9.5611811562393949E-3</v>
      </c>
      <c r="CO548" s="2">
        <v>4.4887899361048311E-2</v>
      </c>
      <c r="CP548" s="5"/>
      <c r="CQ548" s="5"/>
      <c r="CR548" s="2">
        <v>1.0295176406131001E-3</v>
      </c>
      <c r="CS548" s="5"/>
      <c r="CT548" s="2">
        <v>1.1062250639640315E-3</v>
      </c>
      <c r="CU548" s="2">
        <v>1.5121088443070501E-4</v>
      </c>
      <c r="CV548" s="5"/>
      <c r="CW548" s="5"/>
      <c r="CX548" s="5"/>
      <c r="CY548" s="5"/>
      <c r="CZ548" s="5"/>
      <c r="DA548" s="5"/>
      <c r="DB548" s="5"/>
      <c r="DC548" s="5"/>
      <c r="DD548" s="2">
        <v>0</v>
      </c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2">
        <v>1.4478212912624514E-3</v>
      </c>
      <c r="DR548" s="2">
        <v>0</v>
      </c>
      <c r="DS548" s="5"/>
      <c r="DT548" s="5"/>
      <c r="DU548" s="2">
        <v>0</v>
      </c>
      <c r="DV548" s="2">
        <v>1576</v>
      </c>
      <c r="DW548" s="2">
        <v>62</v>
      </c>
      <c r="DX548" s="2">
        <v>3</v>
      </c>
      <c r="DY548" s="10">
        <v>13</v>
      </c>
      <c r="DZ548" s="2">
        <v>0</v>
      </c>
      <c r="EA548" s="2">
        <v>1654</v>
      </c>
      <c r="EB548" t="str">
        <f>VLOOKUP(J548,Hoja2!$A$2:$D$1241,2,0)</f>
        <v>Metropolitana</v>
      </c>
      <c r="EC548" t="str">
        <f>VLOOKUP(J548,Hoja2!$A$2:$D$1241,3,0)</f>
        <v>Zona III - Metropolitana Centro Oriente</v>
      </c>
      <c r="ED548" t="str">
        <f>VLOOKUP(J548,Hoja2!$A$2:$D$1241,4,0)</f>
        <v>Chapinero</v>
      </c>
    </row>
    <row r="549" spans="1:134" ht="16.5">
      <c r="A549" s="2">
        <v>548</v>
      </c>
      <c r="B549" s="3" t="s">
        <v>2115</v>
      </c>
      <c r="C549" s="3" t="s">
        <v>135</v>
      </c>
      <c r="D549" s="3" t="s">
        <v>136</v>
      </c>
      <c r="E549" s="3" t="s">
        <v>137</v>
      </c>
      <c r="F549" s="3" t="s">
        <v>169</v>
      </c>
      <c r="G549" s="3" t="s">
        <v>170</v>
      </c>
      <c r="H549" s="3" t="s">
        <v>153</v>
      </c>
      <c r="I549" s="3" t="s">
        <v>2116</v>
      </c>
      <c r="J549" s="3" t="s">
        <v>2117</v>
      </c>
      <c r="K549" s="2">
        <v>11.4</v>
      </c>
      <c r="L549" s="3" t="s">
        <v>143</v>
      </c>
      <c r="M549" s="2">
        <v>8565</v>
      </c>
      <c r="N549" s="2">
        <v>8.1809999999999992</v>
      </c>
      <c r="O549" s="2">
        <v>1.639</v>
      </c>
      <c r="P549" s="2">
        <v>0</v>
      </c>
      <c r="Q549" s="2">
        <v>6.5430000000000001</v>
      </c>
      <c r="R549" s="2">
        <v>0</v>
      </c>
      <c r="S549" s="2">
        <v>8.1809999999999992</v>
      </c>
      <c r="T549" s="2">
        <v>8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3" t="s">
        <v>2115</v>
      </c>
      <c r="AC549" s="3" t="s">
        <v>2115</v>
      </c>
      <c r="AD549" s="3" t="s">
        <v>144</v>
      </c>
      <c r="AE549" s="3" t="s">
        <v>2116</v>
      </c>
      <c r="AF549" s="3" t="s">
        <v>2117</v>
      </c>
      <c r="AG549" s="4">
        <v>264</v>
      </c>
      <c r="AH549" s="2">
        <v>392</v>
      </c>
      <c r="AI549" s="2">
        <v>2.939877851476368E-2</v>
      </c>
      <c r="AJ549" s="2">
        <v>0.15636771439965835</v>
      </c>
      <c r="AK549" s="2">
        <v>1.5075030093514737E-2</v>
      </c>
      <c r="AL549" s="2">
        <v>2.8117561347470559E-3</v>
      </c>
      <c r="AM549" s="2">
        <v>1.7949324064061682E-2</v>
      </c>
      <c r="AN549" s="2">
        <v>0</v>
      </c>
      <c r="AO549" s="2">
        <v>3.89132514213349E-3</v>
      </c>
      <c r="AP549" s="2">
        <v>6.421933512596829E-3</v>
      </c>
      <c r="AQ549" s="2">
        <v>5.2025767915465405E-2</v>
      </c>
      <c r="AR549" s="2">
        <v>0.14904281447845266</v>
      </c>
      <c r="AS549" s="2">
        <v>1.5141759461663981E-2</v>
      </c>
      <c r="AT549" s="2">
        <v>3.1385324074138285E-2</v>
      </c>
      <c r="AU549" s="2">
        <v>0</v>
      </c>
      <c r="AV549" s="2">
        <v>0</v>
      </c>
      <c r="AW549" s="2">
        <v>0.33916663501621996</v>
      </c>
      <c r="AX549" s="2">
        <v>0.14025622592623499</v>
      </c>
      <c r="AY549" s="2">
        <v>8.86668487410988E-5</v>
      </c>
      <c r="AZ549" s="5"/>
      <c r="BA549" s="5"/>
      <c r="BB549" s="5"/>
      <c r="BC549" s="5"/>
      <c r="BD549" s="2">
        <v>6.8486989056626402E-4</v>
      </c>
      <c r="BE549" s="5"/>
      <c r="BF549" s="5"/>
      <c r="BG549" s="2">
        <v>0.14137041472091461</v>
      </c>
      <c r="BH549" s="5"/>
      <c r="BI549" s="2">
        <v>5.8390713926610195E-4</v>
      </c>
      <c r="BJ549" s="5"/>
      <c r="BK549" s="5"/>
      <c r="BL549" s="2">
        <v>0</v>
      </c>
      <c r="BM549" s="5"/>
      <c r="BN549" s="5"/>
      <c r="BO549" s="5"/>
      <c r="BP549" s="5"/>
      <c r="BQ549" s="5"/>
      <c r="BR549" s="5"/>
      <c r="BS549" s="5"/>
      <c r="BT549" s="5"/>
      <c r="BU549" s="5"/>
      <c r="BV549" s="2">
        <v>6.5713469008014461E-2</v>
      </c>
      <c r="BW549" s="5"/>
      <c r="BX549" s="2">
        <v>0</v>
      </c>
      <c r="BY549" s="5"/>
      <c r="BZ549" s="5"/>
      <c r="CA549" s="5"/>
      <c r="CB549" s="5"/>
      <c r="CC549" s="5"/>
      <c r="CD549" s="2">
        <v>2.01622728615759E-3</v>
      </c>
      <c r="CE549" s="5"/>
      <c r="CF549" s="2">
        <v>1.2240754988801599E-2</v>
      </c>
      <c r="CG549" s="5"/>
      <c r="CH549" s="2">
        <v>0.14025622592623499</v>
      </c>
      <c r="CI549" s="5"/>
      <c r="CJ549" s="5"/>
      <c r="CK549" s="5"/>
      <c r="CL549" s="5"/>
      <c r="CM549" s="5"/>
      <c r="CN549" s="2">
        <v>8.86668487410988E-5</v>
      </c>
      <c r="CO549" s="2">
        <v>0.10014178105605723</v>
      </c>
      <c r="CP549" s="5"/>
      <c r="CQ549" s="5"/>
      <c r="CR549" s="2">
        <v>1.17729102874608E-3</v>
      </c>
      <c r="CS549" s="5"/>
      <c r="CT549" s="2">
        <v>1.1012757683405691E-2</v>
      </c>
      <c r="CU549" s="2">
        <v>2.2239937137889937E-3</v>
      </c>
      <c r="CV549" s="5"/>
      <c r="CW549" s="5"/>
      <c r="CX549" s="5"/>
      <c r="CY549" s="5"/>
      <c r="CZ549" s="5"/>
      <c r="DA549" s="5"/>
      <c r="DB549" s="5"/>
      <c r="DC549" s="5"/>
      <c r="DD549" s="2">
        <v>0</v>
      </c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2">
        <v>2.0011685005014062E-3</v>
      </c>
      <c r="DR549" s="2">
        <v>0</v>
      </c>
      <c r="DS549" s="5"/>
      <c r="DT549" s="5"/>
      <c r="DU549" s="5"/>
      <c r="DV549" s="2">
        <v>2027</v>
      </c>
      <c r="DW549" s="2">
        <v>1050</v>
      </c>
      <c r="DX549" s="2">
        <v>34</v>
      </c>
      <c r="DY549" s="10">
        <v>26</v>
      </c>
      <c r="DZ549" s="2">
        <v>0</v>
      </c>
      <c r="EA549" s="2">
        <v>3137</v>
      </c>
      <c r="EB549" t="str">
        <f>VLOOKUP(J549,Hoja2!$A$2:$D$1241,2,0)</f>
        <v>Metropolitana</v>
      </c>
      <c r="EC549" t="str">
        <f>VLOOKUP(J549,Hoja2!$A$2:$D$1241,3,0)</f>
        <v>Zona III - Metropolitana Centro Oriente</v>
      </c>
      <c r="ED549" t="str">
        <f>VLOOKUP(J549,Hoja2!$A$2:$D$1241,4,0)</f>
        <v>Teusaquillo</v>
      </c>
    </row>
    <row r="550" spans="1:134" ht="16.5">
      <c r="A550" s="2">
        <v>549</v>
      </c>
      <c r="B550" s="3" t="s">
        <v>2118</v>
      </c>
      <c r="C550" s="3" t="s">
        <v>135</v>
      </c>
      <c r="D550" s="3" t="s">
        <v>136</v>
      </c>
      <c r="E550" s="3" t="s">
        <v>177</v>
      </c>
      <c r="F550" s="3" t="s">
        <v>178</v>
      </c>
      <c r="G550" s="3" t="s">
        <v>179</v>
      </c>
      <c r="H550" s="3" t="s">
        <v>140</v>
      </c>
      <c r="I550" s="3" t="s">
        <v>2119</v>
      </c>
      <c r="J550" s="3" t="s">
        <v>2120</v>
      </c>
      <c r="K550" s="2">
        <v>11.4</v>
      </c>
      <c r="L550" s="3" t="s">
        <v>143</v>
      </c>
      <c r="M550" s="2">
        <v>7100</v>
      </c>
      <c r="N550" s="2">
        <v>3.4319999999999999</v>
      </c>
      <c r="O550" s="2">
        <v>4.2000000000000003E-2</v>
      </c>
      <c r="P550" s="2">
        <v>0</v>
      </c>
      <c r="Q550" s="2">
        <v>3.39</v>
      </c>
      <c r="R550" s="2">
        <v>0</v>
      </c>
      <c r="S550" s="2">
        <v>3.4319999999999999</v>
      </c>
      <c r="T550" s="2">
        <v>1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3" t="s">
        <v>2118</v>
      </c>
      <c r="AC550" s="3" t="s">
        <v>2118</v>
      </c>
      <c r="AD550" s="3" t="s">
        <v>144</v>
      </c>
      <c r="AE550" s="3" t="s">
        <v>2119</v>
      </c>
      <c r="AF550" s="3" t="s">
        <v>2120</v>
      </c>
      <c r="AG550" s="4">
        <v>329</v>
      </c>
      <c r="AH550" s="2">
        <v>77</v>
      </c>
      <c r="AI550" s="2">
        <v>0</v>
      </c>
      <c r="AJ550" s="5"/>
      <c r="AK550" s="2">
        <v>5.3171709380239503E-5</v>
      </c>
      <c r="AL550" s="2">
        <v>1.3507235234973801E-4</v>
      </c>
      <c r="AM550" s="5"/>
      <c r="AN550" s="2">
        <v>1.22093336566702E-2</v>
      </c>
      <c r="AO550" s="2">
        <v>0</v>
      </c>
      <c r="AP550" s="2">
        <v>0</v>
      </c>
      <c r="AQ550" s="2">
        <v>0</v>
      </c>
      <c r="AR550" s="5"/>
      <c r="AS550" s="2">
        <v>2.3584604316946399E-4</v>
      </c>
      <c r="AT550" s="2">
        <v>1.17138895785051E-2</v>
      </c>
      <c r="AU550" s="5"/>
      <c r="AV550" s="2">
        <v>0</v>
      </c>
      <c r="AW550" s="2">
        <v>4.2409010489944147E-4</v>
      </c>
      <c r="AX550" s="2">
        <v>2.39232232351753E-2</v>
      </c>
      <c r="AY550" s="5"/>
      <c r="AZ550" s="5"/>
      <c r="BA550" s="5"/>
      <c r="BB550" s="5"/>
      <c r="BC550" s="5"/>
      <c r="BD550" s="2">
        <v>0</v>
      </c>
      <c r="BE550" s="5"/>
      <c r="BF550" s="5"/>
      <c r="BG550" s="5"/>
      <c r="BH550" s="5"/>
      <c r="BI550" s="5"/>
      <c r="BJ550" s="5"/>
      <c r="BK550" s="5"/>
      <c r="BL550" s="2">
        <v>2.3584604316946399E-4</v>
      </c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2">
        <v>0</v>
      </c>
      <c r="BY550" s="5"/>
      <c r="BZ550" s="5"/>
      <c r="CA550" s="5"/>
      <c r="CB550" s="5"/>
      <c r="CC550" s="5"/>
      <c r="CD550" s="5"/>
      <c r="CE550" s="5"/>
      <c r="CF550" s="5"/>
      <c r="CG550" s="5"/>
      <c r="CH550" s="2">
        <v>2.39232232351753E-2</v>
      </c>
      <c r="CI550" s="5"/>
      <c r="CJ550" s="5"/>
      <c r="CK550" s="5"/>
      <c r="CL550" s="5"/>
      <c r="CM550" s="5"/>
      <c r="CN550" s="5"/>
      <c r="CO550" s="2">
        <v>0</v>
      </c>
      <c r="CP550" s="5"/>
      <c r="CQ550" s="5"/>
      <c r="CR550" s="5"/>
      <c r="CS550" s="5"/>
      <c r="CT550" s="2">
        <v>1.882440617299775E-4</v>
      </c>
      <c r="CU550" s="2">
        <v>0</v>
      </c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2">
        <v>1240</v>
      </c>
      <c r="DW550" s="2">
        <v>541</v>
      </c>
      <c r="DX550" s="2">
        <v>4</v>
      </c>
      <c r="DY550" s="10">
        <v>7</v>
      </c>
      <c r="DZ550" s="2">
        <v>0</v>
      </c>
      <c r="EA550" s="2">
        <v>1792</v>
      </c>
      <c r="EB550" t="str">
        <f>VLOOKUP(J550,Hoja2!$A$2:$D$1241,2,0)</f>
        <v>Metropolitana</v>
      </c>
      <c r="EC550" t="str">
        <f>VLOOKUP(J550,Hoja2!$A$2:$D$1241,3,0)</f>
        <v>Zona III - Metropolitana Centro Oriente</v>
      </c>
      <c r="ED550" t="str">
        <f>VLOOKUP(J550,Hoja2!$A$2:$D$1241,4,0)</f>
        <v>Santa Fe</v>
      </c>
    </row>
    <row r="551" spans="1:134" ht="16.5">
      <c r="A551" s="2">
        <v>550</v>
      </c>
      <c r="B551" s="3" t="s">
        <v>2121</v>
      </c>
      <c r="C551" s="3" t="s">
        <v>135</v>
      </c>
      <c r="D551" s="3" t="s">
        <v>136</v>
      </c>
      <c r="E551" s="3" t="s">
        <v>177</v>
      </c>
      <c r="F551" s="3" t="s">
        <v>183</v>
      </c>
      <c r="G551" s="3" t="s">
        <v>184</v>
      </c>
      <c r="H551" s="3" t="s">
        <v>146</v>
      </c>
      <c r="I551" s="3" t="s">
        <v>2122</v>
      </c>
      <c r="J551" s="3" t="s">
        <v>2123</v>
      </c>
      <c r="K551" s="2">
        <v>11.4</v>
      </c>
      <c r="L551" s="3" t="s">
        <v>143</v>
      </c>
      <c r="M551" s="2">
        <v>5760</v>
      </c>
      <c r="N551" s="2">
        <v>6.5670000000000002</v>
      </c>
      <c r="O551" s="2">
        <v>4.2119999999999997</v>
      </c>
      <c r="P551" s="2">
        <v>1.167</v>
      </c>
      <c r="Q551" s="2">
        <v>1.1879999999999999</v>
      </c>
      <c r="R551" s="2">
        <v>0</v>
      </c>
      <c r="S551" s="2">
        <v>6.5670000000000002</v>
      </c>
      <c r="T551" s="2">
        <v>20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3" t="s">
        <v>2121</v>
      </c>
      <c r="AC551" s="3" t="s">
        <v>2121</v>
      </c>
      <c r="AD551" s="3" t="s">
        <v>144</v>
      </c>
      <c r="AE551" s="3" t="s">
        <v>2122</v>
      </c>
      <c r="AF551" s="3" t="s">
        <v>2123</v>
      </c>
      <c r="AG551" s="4">
        <v>936</v>
      </c>
      <c r="AH551" s="2">
        <v>353</v>
      </c>
      <c r="AI551" s="2">
        <v>1.2231175789086791E-2</v>
      </c>
      <c r="AJ551" s="2">
        <v>0</v>
      </c>
      <c r="AK551" s="2">
        <v>1.267318278541006E-2</v>
      </c>
      <c r="AL551" s="2">
        <v>1.0779617919711309E-2</v>
      </c>
      <c r="AM551" s="2">
        <v>1.1712019594204138E-2</v>
      </c>
      <c r="AN551" s="2">
        <v>2.481762249376529E-2</v>
      </c>
      <c r="AO551" s="2">
        <v>2.6179477766101761E-3</v>
      </c>
      <c r="AP551" s="2">
        <v>1.8471168765857859E-2</v>
      </c>
      <c r="AQ551" s="2">
        <v>1.6667831286630203E-2</v>
      </c>
      <c r="AR551" s="2">
        <v>2.52899877942381E-3</v>
      </c>
      <c r="AS551" s="2">
        <v>5.011527041327915E-3</v>
      </c>
      <c r="AT551" s="2">
        <v>4.0022856730738518E-4</v>
      </c>
      <c r="AU551" s="5"/>
      <c r="AV551" s="2">
        <v>0</v>
      </c>
      <c r="AW551" s="2">
        <v>0.11092731484774726</v>
      </c>
      <c r="AX551" s="2">
        <v>6.9840059515876799E-3</v>
      </c>
      <c r="AY551" s="5"/>
      <c r="AZ551" s="5"/>
      <c r="BA551" s="5"/>
      <c r="BB551" s="5"/>
      <c r="BC551" s="2">
        <v>0</v>
      </c>
      <c r="BD551" s="2">
        <v>3.4003085473724703E-5</v>
      </c>
      <c r="BE551" s="5"/>
      <c r="BF551" s="2">
        <v>1.8224186411617799E-2</v>
      </c>
      <c r="BG551" s="2">
        <v>7.4291919501529198E-3</v>
      </c>
      <c r="BH551" s="5"/>
      <c r="BI551" s="2">
        <v>2.2284687367196002E-3</v>
      </c>
      <c r="BJ551" s="5"/>
      <c r="BK551" s="5"/>
      <c r="BL551" s="2">
        <v>0</v>
      </c>
      <c r="BM551" s="5"/>
      <c r="BN551" s="5"/>
      <c r="BO551" s="5"/>
      <c r="BP551" s="5"/>
      <c r="BQ551" s="5"/>
      <c r="BR551" s="5"/>
      <c r="BS551" s="5"/>
      <c r="BT551" s="5"/>
      <c r="BU551" s="5"/>
      <c r="BV551" s="2">
        <v>2.6389183458381971E-2</v>
      </c>
      <c r="BW551" s="5"/>
      <c r="BX551" s="2">
        <v>0</v>
      </c>
      <c r="BY551" s="2">
        <v>0</v>
      </c>
      <c r="BZ551" s="5"/>
      <c r="CA551" s="5"/>
      <c r="CB551" s="5"/>
      <c r="CC551" s="5"/>
      <c r="CD551" s="5"/>
      <c r="CE551" s="2">
        <v>0</v>
      </c>
      <c r="CF551" s="5"/>
      <c r="CG551" s="5"/>
      <c r="CH551" s="2">
        <v>6.9840059515876799E-3</v>
      </c>
      <c r="CI551" s="5"/>
      <c r="CJ551" s="5"/>
      <c r="CK551" s="5"/>
      <c r="CL551" s="5"/>
      <c r="CM551" s="5"/>
      <c r="CN551" s="5"/>
      <c r="CO551" s="2">
        <v>0</v>
      </c>
      <c r="CP551" s="5"/>
      <c r="CQ551" s="5"/>
      <c r="CR551" s="2">
        <v>1.0580667600729501E-4</v>
      </c>
      <c r="CS551" s="2">
        <v>0</v>
      </c>
      <c r="CT551" s="2">
        <v>5.1150561890013824E-2</v>
      </c>
      <c r="CU551" s="2">
        <v>5.3659126393801283E-3</v>
      </c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2">
        <v>0</v>
      </c>
      <c r="DV551" s="2">
        <v>4878</v>
      </c>
      <c r="DW551" s="2">
        <v>183</v>
      </c>
      <c r="DX551" s="2">
        <v>15</v>
      </c>
      <c r="DY551" s="10">
        <v>20</v>
      </c>
      <c r="DZ551" s="2">
        <v>0</v>
      </c>
      <c r="EA551" s="2">
        <v>5096</v>
      </c>
      <c r="EB551" t="str">
        <f>VLOOKUP(J551,Hoja2!$A$2:$D$1241,2,0)</f>
        <v>Metropolitana</v>
      </c>
      <c r="EC551" t="str">
        <f>VLOOKUP(J551,Hoja2!$A$2:$D$1241,3,0)</f>
        <v>Zona I - Metropolitana Suroriente</v>
      </c>
      <c r="ED551" t="str">
        <f>VLOOKUP(J551,Hoja2!$A$2:$D$1241,4,0)</f>
        <v>Rafael Uribe</v>
      </c>
    </row>
    <row r="552" spans="1:134" ht="16.5">
      <c r="A552" s="2">
        <v>551</v>
      </c>
      <c r="B552" s="3" t="s">
        <v>2124</v>
      </c>
      <c r="C552" s="3" t="s">
        <v>135</v>
      </c>
      <c r="D552" s="3" t="s">
        <v>136</v>
      </c>
      <c r="E552" s="3" t="s">
        <v>197</v>
      </c>
      <c r="F552" s="3" t="s">
        <v>1310</v>
      </c>
      <c r="G552" s="3" t="s">
        <v>1311</v>
      </c>
      <c r="H552" s="3" t="s">
        <v>153</v>
      </c>
      <c r="I552" s="3" t="s">
        <v>2125</v>
      </c>
      <c r="J552" s="3" t="s">
        <v>2126</v>
      </c>
      <c r="K552" s="2">
        <v>13.2</v>
      </c>
      <c r="L552" s="3" t="s">
        <v>143</v>
      </c>
      <c r="M552" s="2">
        <v>15562</v>
      </c>
      <c r="N552" s="2">
        <v>88.736000000000004</v>
      </c>
      <c r="O552" s="2">
        <v>83.141000000000005</v>
      </c>
      <c r="P552" s="2">
        <v>0.91</v>
      </c>
      <c r="Q552" s="2">
        <v>4.6849999999999996</v>
      </c>
      <c r="R552" s="2">
        <v>0</v>
      </c>
      <c r="S552" s="2">
        <v>88.736000000000004</v>
      </c>
      <c r="T552" s="2">
        <v>31</v>
      </c>
      <c r="U552" s="2">
        <v>0</v>
      </c>
      <c r="V552" s="2">
        <v>0</v>
      </c>
      <c r="W552" s="2">
        <v>151</v>
      </c>
      <c r="X552" s="2">
        <v>0</v>
      </c>
      <c r="Y552" s="2">
        <v>0</v>
      </c>
      <c r="Z552" s="2">
        <v>0</v>
      </c>
      <c r="AA552" s="2">
        <v>0</v>
      </c>
      <c r="AB552" s="3" t="s">
        <v>2124</v>
      </c>
      <c r="AC552" s="3" t="s">
        <v>2124</v>
      </c>
      <c r="AD552" s="3" t="s">
        <v>144</v>
      </c>
      <c r="AE552" s="3" t="s">
        <v>2125</v>
      </c>
      <c r="AF552" s="3" t="s">
        <v>2126</v>
      </c>
      <c r="AG552" s="4">
        <v>1092</v>
      </c>
      <c r="AH552" s="2">
        <v>2615</v>
      </c>
      <c r="AI552" s="2">
        <v>0.21541098109032375</v>
      </c>
      <c r="AJ552" s="2">
        <v>0.26736401768314549</v>
      </c>
      <c r="AK552" s="2">
        <v>0.13530113296714588</v>
      </c>
      <c r="AL552" s="2">
        <v>1.7826431652029618E-2</v>
      </c>
      <c r="AM552" s="2">
        <v>3.8784475563195596E-3</v>
      </c>
      <c r="AN552" s="2">
        <v>8.7627664722154872E-2</v>
      </c>
      <c r="AO552" s="2">
        <v>6.0519646080888098E-2</v>
      </c>
      <c r="AP552" s="2">
        <v>7.0267497899314274E-2</v>
      </c>
      <c r="AQ552" s="2">
        <v>0.15210393254893836</v>
      </c>
      <c r="AR552" s="2">
        <v>0.24656558970241754</v>
      </c>
      <c r="AS552" s="2">
        <v>3.447722321444275E-2</v>
      </c>
      <c r="AT552" s="2">
        <v>9.0898601458411055E-2</v>
      </c>
      <c r="AU552" s="2">
        <v>0</v>
      </c>
      <c r="AV552" s="2">
        <v>0</v>
      </c>
      <c r="AW552" s="2">
        <v>1.2159387803799293</v>
      </c>
      <c r="AX552" s="2">
        <v>9.6591318339354068E-2</v>
      </c>
      <c r="AY552" s="2">
        <v>0</v>
      </c>
      <c r="AZ552" s="2">
        <v>6.9711067856247269E-2</v>
      </c>
      <c r="BA552" s="5"/>
      <c r="BB552" s="2">
        <v>3.915140281794522E-2</v>
      </c>
      <c r="BC552" s="2">
        <v>0.45912306085411081</v>
      </c>
      <c r="BD552" s="2">
        <v>0</v>
      </c>
      <c r="BE552" s="5"/>
      <c r="BF552" s="5"/>
      <c r="BG552" s="2">
        <v>0.1743268164596995</v>
      </c>
      <c r="BH552" s="2">
        <v>0</v>
      </c>
      <c r="BI552" s="2">
        <v>0.29646344158132903</v>
      </c>
      <c r="BJ552" s="5"/>
      <c r="BK552" s="5"/>
      <c r="BL552" s="5"/>
      <c r="BM552" s="5"/>
      <c r="BN552" s="5"/>
      <c r="BO552" s="5"/>
      <c r="BP552" s="5"/>
      <c r="BQ552" s="5"/>
      <c r="BR552" s="5"/>
      <c r="BS552" s="2">
        <v>0</v>
      </c>
      <c r="BT552" s="5"/>
      <c r="BU552" s="5"/>
      <c r="BV552" s="2">
        <v>1.0263809063538232E-2</v>
      </c>
      <c r="BW552" s="5"/>
      <c r="BX552" s="5"/>
      <c r="BY552" s="2">
        <v>1.711619624056711E-4</v>
      </c>
      <c r="BZ552" s="5"/>
      <c r="CA552" s="5"/>
      <c r="CB552" s="5"/>
      <c r="CC552" s="2">
        <v>3.1955441188327743E-2</v>
      </c>
      <c r="CD552" s="2">
        <v>0</v>
      </c>
      <c r="CE552" s="5"/>
      <c r="CF552" s="2">
        <v>1.1153159633011021E-2</v>
      </c>
      <c r="CG552" s="5"/>
      <c r="CH552" s="2">
        <v>9.6591318339354068E-2</v>
      </c>
      <c r="CI552" s="5"/>
      <c r="CJ552" s="5"/>
      <c r="CK552" s="5"/>
      <c r="CL552" s="5"/>
      <c r="CM552" s="5"/>
      <c r="CN552" s="2">
        <v>0</v>
      </c>
      <c r="CO552" s="2">
        <v>0.11722988837231918</v>
      </c>
      <c r="CP552" s="5"/>
      <c r="CQ552" s="2">
        <v>0</v>
      </c>
      <c r="CR552" s="2">
        <v>1.1598292100088586E-2</v>
      </c>
      <c r="CS552" s="2">
        <v>8.2069176119778299E-4</v>
      </c>
      <c r="CT552" s="2">
        <v>8.1577155841851972E-4</v>
      </c>
      <c r="CU552" s="2">
        <v>5.8114672139573491E-3</v>
      </c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2">
        <v>0</v>
      </c>
      <c r="DH552" s="5"/>
      <c r="DI552" s="5"/>
      <c r="DJ552" s="5"/>
      <c r="DK552" s="5"/>
      <c r="DL552" s="5"/>
      <c r="DM552" s="5"/>
      <c r="DN552" s="5"/>
      <c r="DO552" s="5"/>
      <c r="DP552" s="5"/>
      <c r="DQ552" s="2">
        <v>0</v>
      </c>
      <c r="DR552" s="5"/>
      <c r="DS552" s="2">
        <v>1.6955311485368499E-4</v>
      </c>
      <c r="DT552" s="5"/>
      <c r="DU552" s="2">
        <v>0.12659589055497517</v>
      </c>
      <c r="DV552" s="2">
        <v>3904</v>
      </c>
      <c r="DW552" s="2">
        <v>493</v>
      </c>
      <c r="DX552" s="2">
        <v>33</v>
      </c>
      <c r="DY552" s="10">
        <v>28</v>
      </c>
      <c r="DZ552" s="2">
        <v>1</v>
      </c>
      <c r="EA552" s="2">
        <v>4459</v>
      </c>
      <c r="EB552" t="str">
        <f>VLOOKUP(J552,Hoja2!$A$2:$D$1241,2,0)</f>
        <v>Rural</v>
      </c>
      <c r="EC552" t="str">
        <f>VLOOKUP(J552,Hoja2!$A$2:$D$1241,3,0)</f>
        <v>Zona IX - Rural Occidental Sur</v>
      </c>
      <c r="ED552" t="str">
        <f>VLOOKUP(J552,Hoja2!$A$2:$D$1241,4,0)</f>
        <v>Anapoima</v>
      </c>
    </row>
    <row r="553" spans="1:134" ht="16.5">
      <c r="A553" s="2">
        <v>552</v>
      </c>
      <c r="B553" s="3" t="s">
        <v>2127</v>
      </c>
      <c r="C553" s="3" t="s">
        <v>135</v>
      </c>
      <c r="D553" s="3" t="s">
        <v>136</v>
      </c>
      <c r="E553" s="3" t="s">
        <v>197</v>
      </c>
      <c r="F553" s="3" t="s">
        <v>1599</v>
      </c>
      <c r="G553" s="3" t="s">
        <v>1600</v>
      </c>
      <c r="H553" s="3" t="s">
        <v>253</v>
      </c>
      <c r="I553" s="3" t="s">
        <v>2128</v>
      </c>
      <c r="J553" s="3" t="s">
        <v>2129</v>
      </c>
      <c r="K553" s="2">
        <v>13.2</v>
      </c>
      <c r="L553" s="3" t="s">
        <v>143</v>
      </c>
      <c r="M553" s="2">
        <v>4132</v>
      </c>
      <c r="N553" s="2">
        <v>5.0000000000000001E-3</v>
      </c>
      <c r="O553" s="2">
        <v>0</v>
      </c>
      <c r="P553" s="2">
        <v>0</v>
      </c>
      <c r="Q553" s="2">
        <v>5.0000000000000001E-3</v>
      </c>
      <c r="R553" s="2">
        <v>0</v>
      </c>
      <c r="S553" s="2">
        <v>5.0000000000000001E-3</v>
      </c>
      <c r="T553" s="2">
        <v>14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3" t="s">
        <v>2127</v>
      </c>
      <c r="AC553" s="3" t="s">
        <v>2127</v>
      </c>
      <c r="AD553" s="3" t="s">
        <v>144</v>
      </c>
      <c r="AE553" s="3" t="s">
        <v>2128</v>
      </c>
      <c r="AF553" s="3" t="s">
        <v>2129</v>
      </c>
      <c r="AG553" s="4">
        <v>1006</v>
      </c>
      <c r="AH553" s="2">
        <v>304</v>
      </c>
      <c r="AI553" s="2">
        <v>4.3624212348650604E-2</v>
      </c>
      <c r="AJ553" s="2">
        <v>1.527052215060093E-4</v>
      </c>
      <c r="AK553" s="2">
        <v>3.8548126646403506E-3</v>
      </c>
      <c r="AL553" s="2">
        <v>1.952921094389964E-4</v>
      </c>
      <c r="AM553" s="2">
        <v>3.7039903303569782E-3</v>
      </c>
      <c r="AN553" s="2">
        <v>0</v>
      </c>
      <c r="AO553" s="2">
        <v>1.6225596301984579E-3</v>
      </c>
      <c r="AP553" s="2">
        <v>6.0738959397453555E-3</v>
      </c>
      <c r="AQ553" s="2">
        <v>4.7672982167804995E-2</v>
      </c>
      <c r="AR553" s="2">
        <v>6.5786842784606905E-2</v>
      </c>
      <c r="AS553" s="2">
        <v>4.3330102058294472E-3</v>
      </c>
      <c r="AT553" s="2">
        <v>2.0648125160942546E-3</v>
      </c>
      <c r="AU553" s="2">
        <v>0</v>
      </c>
      <c r="AV553" s="2">
        <v>0</v>
      </c>
      <c r="AW553" s="2">
        <v>8.5090553062457178E-2</v>
      </c>
      <c r="AX553" s="2">
        <v>9.3994562856415165E-2</v>
      </c>
      <c r="AY553" s="2">
        <v>0</v>
      </c>
      <c r="AZ553" s="5"/>
      <c r="BA553" s="5"/>
      <c r="BB553" s="2">
        <v>0</v>
      </c>
      <c r="BC553" s="2">
        <v>3.3932015289193374E-2</v>
      </c>
      <c r="BD553" s="5"/>
      <c r="BE553" s="5"/>
      <c r="BF553" s="5"/>
      <c r="BG553" s="2">
        <v>1.80708803223667E-2</v>
      </c>
      <c r="BH553" s="5"/>
      <c r="BI553" s="2">
        <v>0</v>
      </c>
      <c r="BJ553" s="5"/>
      <c r="BK553" s="5"/>
      <c r="BL553" s="5"/>
      <c r="BM553" s="5"/>
      <c r="BN553" s="5"/>
      <c r="BO553" s="5"/>
      <c r="BP553" s="5"/>
      <c r="BQ553" s="5"/>
      <c r="BR553" s="5"/>
      <c r="BS553" s="2">
        <v>0</v>
      </c>
      <c r="BT553" s="5"/>
      <c r="BU553" s="5"/>
      <c r="BV553" s="2">
        <v>5.6702641555209377E-3</v>
      </c>
      <c r="BW553" s="5"/>
      <c r="BX553" s="2">
        <v>0</v>
      </c>
      <c r="BY553" s="2">
        <v>0</v>
      </c>
      <c r="BZ553" s="5"/>
      <c r="CA553" s="5"/>
      <c r="CB553" s="5"/>
      <c r="CC553" s="5"/>
      <c r="CD553" s="2">
        <v>0</v>
      </c>
      <c r="CE553" s="5"/>
      <c r="CF553" s="2">
        <v>2.8095310847277028E-3</v>
      </c>
      <c r="CG553" s="5"/>
      <c r="CH553" s="2">
        <v>9.3994562856415165E-2</v>
      </c>
      <c r="CI553" s="5"/>
      <c r="CJ553" s="5"/>
      <c r="CK553" s="5"/>
      <c r="CL553" s="5"/>
      <c r="CM553" s="5"/>
      <c r="CN553" s="2">
        <v>0</v>
      </c>
      <c r="CO553" s="2">
        <v>2.1408699210843186E-2</v>
      </c>
      <c r="CP553" s="5"/>
      <c r="CQ553" s="5"/>
      <c r="CR553" s="5"/>
      <c r="CS553" s="5"/>
      <c r="CT553" s="2">
        <v>1.14655896321832E-4</v>
      </c>
      <c r="CU553" s="2">
        <v>0</v>
      </c>
      <c r="CV553" s="5"/>
      <c r="CW553" s="5"/>
      <c r="CX553" s="5"/>
      <c r="CY553" s="5"/>
      <c r="CZ553" s="5"/>
      <c r="DA553" s="5"/>
      <c r="DB553" s="5"/>
      <c r="DC553" s="5"/>
      <c r="DD553" s="2">
        <v>0</v>
      </c>
      <c r="DE553" s="5"/>
      <c r="DF553" s="5"/>
      <c r="DG553" s="5"/>
      <c r="DH553" s="5"/>
      <c r="DI553" s="5"/>
      <c r="DJ553" s="5"/>
      <c r="DK553" s="2">
        <v>0</v>
      </c>
      <c r="DL553" s="2">
        <v>0</v>
      </c>
      <c r="DM553" s="2">
        <v>0</v>
      </c>
      <c r="DN553" s="5"/>
      <c r="DO553" s="5"/>
      <c r="DP553" s="5"/>
      <c r="DQ553" s="2">
        <v>3.9409519206643298E-5</v>
      </c>
      <c r="DR553" s="5"/>
      <c r="DS553" s="5"/>
      <c r="DT553" s="2">
        <v>0</v>
      </c>
      <c r="DU553" s="2">
        <v>3.0450975842768249E-3</v>
      </c>
      <c r="DV553" s="2">
        <v>405</v>
      </c>
      <c r="DW553" s="2">
        <v>133</v>
      </c>
      <c r="DX553" s="2">
        <v>24</v>
      </c>
      <c r="DY553" s="10">
        <v>5</v>
      </c>
      <c r="DZ553" s="2">
        <v>0</v>
      </c>
      <c r="EA553" s="2">
        <v>567</v>
      </c>
      <c r="EB553" t="str">
        <f>VLOOKUP(J553,Hoja2!$A$2:$D$1241,2,0)</f>
        <v>Rural</v>
      </c>
      <c r="EC553" t="str">
        <f>VLOOKUP(J553,Hoja2!$A$2:$D$1241,3,0)</f>
        <v>Zona IX - Rural Occidental Sur</v>
      </c>
      <c r="ED553" t="str">
        <f>VLOOKUP(J553,Hoja2!$A$2:$D$1241,4,0)</f>
        <v>Fusagasuga</v>
      </c>
    </row>
    <row r="554" spans="1:134" ht="16.5">
      <c r="A554" s="2">
        <v>553</v>
      </c>
      <c r="B554" s="3" t="s">
        <v>2130</v>
      </c>
      <c r="C554" s="3" t="s">
        <v>135</v>
      </c>
      <c r="D554" s="3" t="s">
        <v>208</v>
      </c>
      <c r="E554" s="3" t="s">
        <v>209</v>
      </c>
      <c r="F554" s="3" t="s">
        <v>210</v>
      </c>
      <c r="G554" s="3" t="s">
        <v>211</v>
      </c>
      <c r="H554" s="3" t="s">
        <v>153</v>
      </c>
      <c r="I554" s="3" t="s">
        <v>2131</v>
      </c>
      <c r="J554" s="3" t="s">
        <v>2132</v>
      </c>
      <c r="K554" s="2">
        <v>11.4</v>
      </c>
      <c r="L554" s="3" t="s">
        <v>143</v>
      </c>
      <c r="M554" s="2">
        <v>11520</v>
      </c>
      <c r="N554" s="2">
        <v>22.959</v>
      </c>
      <c r="O554" s="2">
        <v>14.363</v>
      </c>
      <c r="P554" s="2">
        <v>3</v>
      </c>
      <c r="Q554" s="2">
        <v>5.5970000000000004</v>
      </c>
      <c r="R554" s="2">
        <v>0</v>
      </c>
      <c r="S554" s="2">
        <v>22.959</v>
      </c>
      <c r="T554" s="2">
        <v>19</v>
      </c>
      <c r="U554" s="2">
        <v>0</v>
      </c>
      <c r="V554" s="2">
        <v>0</v>
      </c>
      <c r="W554" s="2">
        <v>21</v>
      </c>
      <c r="X554" s="2">
        <v>0</v>
      </c>
      <c r="Y554" s="2">
        <v>0</v>
      </c>
      <c r="Z554" s="2">
        <v>0</v>
      </c>
      <c r="AA554" s="2">
        <v>0</v>
      </c>
      <c r="AB554" s="3" t="s">
        <v>2130</v>
      </c>
      <c r="AC554" s="3" t="s">
        <v>2130</v>
      </c>
      <c r="AD554" s="3" t="s">
        <v>144</v>
      </c>
      <c r="AE554" s="3" t="s">
        <v>2131</v>
      </c>
      <c r="AF554" s="3" t="s">
        <v>2132</v>
      </c>
      <c r="AG554" s="4">
        <v>291</v>
      </c>
      <c r="AH554" s="2">
        <v>667</v>
      </c>
      <c r="AI554" s="2">
        <v>3.1447644723675613E-3</v>
      </c>
      <c r="AJ554" s="2">
        <v>4.6631764232264353E-2</v>
      </c>
      <c r="AK554" s="2">
        <v>1.2720739419435986E-2</v>
      </c>
      <c r="AL554" s="2">
        <v>3.3760021266391474E-3</v>
      </c>
      <c r="AM554" s="2">
        <v>5.1015365937732149E-2</v>
      </c>
      <c r="AN554" s="2">
        <v>2.9274946147950568E-2</v>
      </c>
      <c r="AO554" s="2">
        <v>1.9113782008101383E-2</v>
      </c>
      <c r="AP554" s="2">
        <v>1.1596018616801675E-2</v>
      </c>
      <c r="AQ554" s="2">
        <v>1.0583190434463803E-2</v>
      </c>
      <c r="AR554" s="2">
        <v>1.2263917738604357E-3</v>
      </c>
      <c r="AS554" s="2">
        <v>5.759348708276972E-2</v>
      </c>
      <c r="AT554" s="2">
        <v>2.0940214207880621E-3</v>
      </c>
      <c r="AU554" s="2">
        <v>0</v>
      </c>
      <c r="AV554" s="2">
        <v>0</v>
      </c>
      <c r="AW554" s="2">
        <v>0.13828652166291863</v>
      </c>
      <c r="AX554" s="2">
        <v>8.4261679915806798E-2</v>
      </c>
      <c r="AY554" s="2">
        <v>8.8875204136736816E-3</v>
      </c>
      <c r="AZ554" s="2">
        <v>1.6934751680775701E-2</v>
      </c>
      <c r="BA554" s="5"/>
      <c r="BB554" s="5"/>
      <c r="BC554" s="2">
        <v>4.5463213628752934E-2</v>
      </c>
      <c r="BD554" s="2">
        <v>0</v>
      </c>
      <c r="BE554" s="5"/>
      <c r="BF554" s="5"/>
      <c r="BG554" s="2">
        <v>4.2618991953912624E-2</v>
      </c>
      <c r="BH554" s="2">
        <v>0</v>
      </c>
      <c r="BI554" s="2">
        <v>9.7603502868584043E-3</v>
      </c>
      <c r="BJ554" s="2">
        <v>0</v>
      </c>
      <c r="BK554" s="5"/>
      <c r="BL554" s="5"/>
      <c r="BM554" s="5"/>
      <c r="BN554" s="5"/>
      <c r="BO554" s="5"/>
      <c r="BP554" s="5"/>
      <c r="BQ554" s="5"/>
      <c r="BR554" s="5"/>
      <c r="BS554" s="2">
        <v>0</v>
      </c>
      <c r="BT554" s="5"/>
      <c r="BU554" s="5"/>
      <c r="BV554" s="2">
        <v>1.2797681724682316E-2</v>
      </c>
      <c r="BW554" s="5"/>
      <c r="BX554" s="2">
        <v>6.3981340092001391E-4</v>
      </c>
      <c r="BY554" s="2">
        <v>4.9381911283152998E-4</v>
      </c>
      <c r="BZ554" s="5"/>
      <c r="CA554" s="2">
        <v>2.64432609169101E-3</v>
      </c>
      <c r="CB554" s="5"/>
      <c r="CC554" s="2">
        <v>0</v>
      </c>
      <c r="CD554" s="5"/>
      <c r="CE554" s="5"/>
      <c r="CF554" s="2">
        <v>4.3830945469210451E-4</v>
      </c>
      <c r="CG554" s="5"/>
      <c r="CH554" s="2">
        <v>8.4261679915806798E-2</v>
      </c>
      <c r="CI554" s="5"/>
      <c r="CJ554" s="5"/>
      <c r="CK554" s="5"/>
      <c r="CL554" s="2">
        <v>0</v>
      </c>
      <c r="CM554" s="5"/>
      <c r="CN554" s="2">
        <v>8.8875204136736816E-3</v>
      </c>
      <c r="CO554" s="2">
        <v>1.1457173092657752E-2</v>
      </c>
      <c r="CP554" s="5"/>
      <c r="CQ554" s="5"/>
      <c r="CR554" s="2">
        <v>6.6833026791006102E-5</v>
      </c>
      <c r="CS554" s="5"/>
      <c r="CT554" s="2">
        <v>3.2541649100101696E-3</v>
      </c>
      <c r="CU554" s="2">
        <v>1.9420894763568872E-3</v>
      </c>
      <c r="CV554" s="5"/>
      <c r="CW554" s="5"/>
      <c r="CX554" s="5"/>
      <c r="CY554" s="5"/>
      <c r="CZ554" s="5"/>
      <c r="DA554" s="5"/>
      <c r="DB554" s="5"/>
      <c r="DC554" s="5"/>
      <c r="DD554" s="2">
        <v>0</v>
      </c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2">
        <v>1.6966967131920582E-2</v>
      </c>
      <c r="DT554" s="2">
        <v>0</v>
      </c>
      <c r="DU554" s="2">
        <v>6.6775400516170275E-3</v>
      </c>
      <c r="DV554" s="2">
        <v>2073</v>
      </c>
      <c r="DW554" s="2">
        <v>667</v>
      </c>
      <c r="DX554" s="2">
        <v>34</v>
      </c>
      <c r="DY554" s="10">
        <v>2</v>
      </c>
      <c r="DZ554" s="2">
        <v>0</v>
      </c>
      <c r="EA554" s="2">
        <v>2776</v>
      </c>
      <c r="EB554" t="str">
        <f>VLOOKUP(J554,Hoja2!$A$2:$D$1241,2,0)</f>
        <v>Metropolitana</v>
      </c>
      <c r="EC554" t="str">
        <f>VLOOKUP(J554,Hoja2!$A$2:$D$1241,3,0)</f>
        <v>Zona V - Metropolitana Noroccidente</v>
      </c>
      <c r="ED554" t="str">
        <f>VLOOKUP(J554,Hoja2!$A$2:$D$1241,4,0)</f>
        <v>Cajica</v>
      </c>
    </row>
    <row r="555" spans="1:134" ht="16.5">
      <c r="A555" s="2">
        <v>554</v>
      </c>
      <c r="B555" s="3" t="s">
        <v>2133</v>
      </c>
      <c r="C555" s="3" t="s">
        <v>135</v>
      </c>
      <c r="D555" s="3" t="s">
        <v>208</v>
      </c>
      <c r="E555" s="3" t="s">
        <v>209</v>
      </c>
      <c r="F555" s="3" t="s">
        <v>215</v>
      </c>
      <c r="G555" s="3" t="s">
        <v>216</v>
      </c>
      <c r="H555" s="3" t="s">
        <v>153</v>
      </c>
      <c r="I555" s="3" t="s">
        <v>2134</v>
      </c>
      <c r="J555" s="3" t="s">
        <v>2135</v>
      </c>
      <c r="K555" s="2">
        <v>11.4</v>
      </c>
      <c r="L555" s="3" t="s">
        <v>219</v>
      </c>
      <c r="M555" s="2">
        <v>180</v>
      </c>
      <c r="N555" s="2">
        <v>2.36</v>
      </c>
      <c r="O555" s="2">
        <v>6.0000000000000001E-3</v>
      </c>
      <c r="P555" s="2">
        <v>0</v>
      </c>
      <c r="Q555" s="2">
        <v>2.3540000000000001</v>
      </c>
      <c r="R555" s="2">
        <v>0</v>
      </c>
      <c r="S555" s="2">
        <v>2.36</v>
      </c>
      <c r="T555" s="2">
        <v>3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3" t="s">
        <v>2133</v>
      </c>
      <c r="AC555" s="3" t="s">
        <v>2133</v>
      </c>
      <c r="AD555" s="3" t="s">
        <v>144</v>
      </c>
      <c r="AE555" s="3" t="s">
        <v>2134</v>
      </c>
      <c r="AF555" s="3" t="s">
        <v>2135</v>
      </c>
      <c r="AG555" s="4">
        <v>463</v>
      </c>
      <c r="AH555" s="2">
        <v>1</v>
      </c>
      <c r="AI555" s="5"/>
      <c r="AJ555" s="5"/>
      <c r="AK555" s="5"/>
      <c r="AL555" s="5"/>
      <c r="AM555" s="5"/>
      <c r="AN555" s="5"/>
      <c r="AO555" s="5"/>
      <c r="AP555" s="2">
        <v>0</v>
      </c>
      <c r="AQ555" s="5"/>
      <c r="AR555" s="5"/>
      <c r="AS555" s="5"/>
      <c r="AT555" s="5"/>
      <c r="AU555" s="5"/>
      <c r="AV555" s="5"/>
      <c r="AW555" s="5"/>
      <c r="AX555" s="5"/>
      <c r="AY555" s="2">
        <v>0</v>
      </c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2">
        <v>0</v>
      </c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2">
        <v>0</v>
      </c>
      <c r="DW555" s="2">
        <v>0</v>
      </c>
      <c r="DX555" s="2">
        <v>0</v>
      </c>
      <c r="DY555" s="10">
        <v>1</v>
      </c>
      <c r="DZ555" s="2">
        <v>0</v>
      </c>
      <c r="EA555" s="2">
        <v>1</v>
      </c>
      <c r="EB555" t="str">
        <f>VLOOKUP(J555,Hoja2!$A$2:$D$1241,2,0)</f>
        <v>Metropolitana</v>
      </c>
      <c r="EC555" t="str">
        <f>VLOOKUP(J555,Hoja2!$A$2:$D$1241,3,0)</f>
        <v>Zona V - Metropolitana Noroccidente</v>
      </c>
      <c r="ED555" t="str">
        <f>VLOOKUP(J555,Hoja2!$A$2:$D$1241,4,0)</f>
        <v>Cajica</v>
      </c>
    </row>
    <row r="556" spans="1:134" ht="16.5">
      <c r="A556" s="2">
        <v>555</v>
      </c>
      <c r="B556" s="3" t="s">
        <v>2136</v>
      </c>
      <c r="C556" s="3" t="s">
        <v>135</v>
      </c>
      <c r="D556" s="3" t="s">
        <v>136</v>
      </c>
      <c r="E556" s="3" t="s">
        <v>137</v>
      </c>
      <c r="F556" s="3" t="s">
        <v>2137</v>
      </c>
      <c r="G556" s="3" t="s">
        <v>2138</v>
      </c>
      <c r="H556" s="3" t="s">
        <v>140</v>
      </c>
      <c r="I556" s="3" t="s">
        <v>2139</v>
      </c>
      <c r="J556" s="3" t="s">
        <v>2140</v>
      </c>
      <c r="K556" s="2">
        <v>13.2</v>
      </c>
      <c r="L556" s="3" t="s">
        <v>143</v>
      </c>
      <c r="M556" s="2">
        <v>900</v>
      </c>
      <c r="N556" s="2">
        <v>2.8340000000000001</v>
      </c>
      <c r="O556" s="2">
        <v>2.8340000000000001</v>
      </c>
      <c r="P556" s="2">
        <v>0</v>
      </c>
      <c r="Q556" s="2">
        <v>0</v>
      </c>
      <c r="R556" s="2">
        <v>0</v>
      </c>
      <c r="S556" s="2">
        <v>2.8340000000000001</v>
      </c>
      <c r="T556" s="2">
        <v>10</v>
      </c>
      <c r="U556" s="2">
        <v>0</v>
      </c>
      <c r="V556" s="2">
        <v>0</v>
      </c>
      <c r="W556" s="2">
        <v>3</v>
      </c>
      <c r="X556" s="2">
        <v>0</v>
      </c>
      <c r="Y556" s="2">
        <v>0</v>
      </c>
      <c r="Z556" s="2">
        <v>0</v>
      </c>
      <c r="AA556" s="2">
        <v>0</v>
      </c>
      <c r="AB556" s="3" t="s">
        <v>2136</v>
      </c>
      <c r="AC556" s="3" t="s">
        <v>2136</v>
      </c>
      <c r="AD556" s="3" t="s">
        <v>144</v>
      </c>
      <c r="AE556" s="3" t="s">
        <v>2139</v>
      </c>
      <c r="AF556" s="3" t="s">
        <v>2140</v>
      </c>
      <c r="AG556" s="4">
        <v>885</v>
      </c>
      <c r="AH556" s="2">
        <v>585</v>
      </c>
      <c r="AI556" s="2">
        <v>5.0099649865578445E-3</v>
      </c>
      <c r="AJ556" s="2">
        <v>4.9266030654180268E-2</v>
      </c>
      <c r="AK556" s="2">
        <v>3.5317884217052221E-3</v>
      </c>
      <c r="AL556" s="2">
        <v>4.4103937049530181E-3</v>
      </c>
      <c r="AM556" s="2">
        <v>4.6160980399985157E-3</v>
      </c>
      <c r="AN556" s="2">
        <v>2.2860896675917716E-2</v>
      </c>
      <c r="AO556" s="2">
        <v>1.1391490739992269E-2</v>
      </c>
      <c r="AP556" s="2">
        <v>3.2409171730169192E-3</v>
      </c>
      <c r="AQ556" s="2">
        <v>1.3198079029247346E-2</v>
      </c>
      <c r="AR556" s="2">
        <v>3.4542412957248442E-2</v>
      </c>
      <c r="AS556" s="2">
        <v>1.7337017357224399E-2</v>
      </c>
      <c r="AT556" s="2">
        <v>6.692639383755911E-3</v>
      </c>
      <c r="AU556" s="2">
        <v>0</v>
      </c>
      <c r="AV556" s="2">
        <v>0</v>
      </c>
      <c r="AW556" s="2">
        <v>0.15873423425287375</v>
      </c>
      <c r="AX556" s="2">
        <v>1.2968848634818625E-2</v>
      </c>
      <c r="AY556" s="2">
        <v>2.5507168386700381E-3</v>
      </c>
      <c r="AZ556" s="2">
        <v>1.8439293974354836E-3</v>
      </c>
      <c r="BA556" s="5"/>
      <c r="BB556" s="2">
        <v>1.8439293974354836E-3</v>
      </c>
      <c r="BC556" s="2">
        <v>0</v>
      </c>
      <c r="BD556" s="5"/>
      <c r="BE556" s="5"/>
      <c r="BF556" s="5"/>
      <c r="BG556" s="2">
        <v>3.7209744337353218E-2</v>
      </c>
      <c r="BH556" s="2">
        <v>0</v>
      </c>
      <c r="BI556" s="2">
        <v>1.4537967003905971E-3</v>
      </c>
      <c r="BJ556" s="5"/>
      <c r="BK556" s="5"/>
      <c r="BL556" s="5"/>
      <c r="BM556" s="5"/>
      <c r="BN556" s="5"/>
      <c r="BO556" s="5"/>
      <c r="BP556" s="5"/>
      <c r="BQ556" s="5"/>
      <c r="BR556" s="5"/>
      <c r="BS556" s="2">
        <v>0</v>
      </c>
      <c r="BT556" s="5"/>
      <c r="BU556" s="5"/>
      <c r="BV556" s="2">
        <v>0</v>
      </c>
      <c r="BW556" s="5"/>
      <c r="BX556" s="5"/>
      <c r="BY556" s="5"/>
      <c r="BZ556" s="5"/>
      <c r="CA556" s="5"/>
      <c r="CB556" s="5"/>
      <c r="CC556" s="2">
        <v>0</v>
      </c>
      <c r="CD556" s="5"/>
      <c r="CE556" s="5"/>
      <c r="CF556" s="2">
        <v>1.2700685119195684E-2</v>
      </c>
      <c r="CG556" s="5"/>
      <c r="CH556" s="2">
        <v>1.2968848634818625E-2</v>
      </c>
      <c r="CI556" s="5"/>
      <c r="CJ556" s="5"/>
      <c r="CK556" s="5"/>
      <c r="CL556" s="5"/>
      <c r="CM556" s="5"/>
      <c r="CN556" s="2">
        <v>2.5507168386700381E-3</v>
      </c>
      <c r="CO556" s="2">
        <v>7.1111696882325146E-2</v>
      </c>
      <c r="CP556" s="5"/>
      <c r="CQ556" s="2">
        <v>0</v>
      </c>
      <c r="CR556" s="2">
        <v>2.7991772686060366E-2</v>
      </c>
      <c r="CS556" s="2">
        <v>2.3618557546816301E-4</v>
      </c>
      <c r="CT556" s="2">
        <v>0</v>
      </c>
      <c r="CU556" s="2">
        <v>6.5964074735060595E-5</v>
      </c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2">
        <v>0</v>
      </c>
      <c r="DL556" s="5"/>
      <c r="DM556" s="5"/>
      <c r="DN556" s="5"/>
      <c r="DO556" s="5"/>
      <c r="DP556" s="5"/>
      <c r="DQ556" s="2">
        <v>1.63057624018799E-5</v>
      </c>
      <c r="DR556" s="5"/>
      <c r="DS556" s="5"/>
      <c r="DT556" s="2">
        <v>0</v>
      </c>
      <c r="DU556" s="2">
        <v>7.9480831149435875E-3</v>
      </c>
      <c r="DV556" s="2">
        <v>946</v>
      </c>
      <c r="DW556" s="2">
        <v>102</v>
      </c>
      <c r="DX556" s="2">
        <v>3</v>
      </c>
      <c r="DY556" s="10">
        <v>7</v>
      </c>
      <c r="DZ556" s="2">
        <v>0</v>
      </c>
      <c r="EA556" s="2">
        <v>1058</v>
      </c>
      <c r="EB556" t="str">
        <f>VLOOKUP(J556,Hoja2!$A$2:$D$1241,2,0)</f>
        <v>Rural</v>
      </c>
      <c r="EC556" t="str">
        <f>VLOOKUP(J556,Hoja2!$A$2:$D$1241,3,0)</f>
        <v>Zona VIII - Rural Occidental Norte</v>
      </c>
      <c r="ED556" t="str">
        <f>VLOOKUP(J556,Hoja2!$A$2:$D$1241,4,0)</f>
        <v>Caparrapi</v>
      </c>
    </row>
    <row r="557" spans="1:134" ht="16.5">
      <c r="A557" s="2">
        <v>556</v>
      </c>
      <c r="B557" s="3" t="s">
        <v>2141</v>
      </c>
      <c r="C557" s="3" t="s">
        <v>135</v>
      </c>
      <c r="D557" s="3" t="s">
        <v>208</v>
      </c>
      <c r="E557" s="3" t="s">
        <v>197</v>
      </c>
      <c r="F557" s="3" t="s">
        <v>622</v>
      </c>
      <c r="G557" s="3" t="s">
        <v>623</v>
      </c>
      <c r="H557" s="3" t="s">
        <v>140</v>
      </c>
      <c r="I557" s="3" t="s">
        <v>2142</v>
      </c>
      <c r="J557" s="3" t="s">
        <v>2143</v>
      </c>
      <c r="K557" s="2">
        <v>11.4</v>
      </c>
      <c r="L557" s="3" t="s">
        <v>219</v>
      </c>
      <c r="M557" s="2">
        <v>5566</v>
      </c>
      <c r="N557" s="2">
        <v>115.361</v>
      </c>
      <c r="O557" s="2">
        <v>110.765</v>
      </c>
      <c r="P557" s="2">
        <v>1.0640000000000001</v>
      </c>
      <c r="Q557" s="2">
        <v>3.532</v>
      </c>
      <c r="R557" s="2">
        <v>0</v>
      </c>
      <c r="S557" s="2">
        <v>115.361</v>
      </c>
      <c r="T557" s="2">
        <v>31</v>
      </c>
      <c r="U557" s="2">
        <v>0</v>
      </c>
      <c r="V557" s="2">
        <v>0</v>
      </c>
      <c r="W557" s="2">
        <v>71</v>
      </c>
      <c r="X557" s="2">
        <v>0</v>
      </c>
      <c r="Y557" s="2">
        <v>0</v>
      </c>
      <c r="Z557" s="2">
        <v>0</v>
      </c>
      <c r="AA557" s="2">
        <v>0</v>
      </c>
      <c r="AB557" s="3" t="s">
        <v>2141</v>
      </c>
      <c r="AC557" s="3" t="s">
        <v>2141</v>
      </c>
      <c r="AD557" s="3" t="s">
        <v>144</v>
      </c>
      <c r="AE557" s="3" t="s">
        <v>2142</v>
      </c>
      <c r="AF557" s="3" t="s">
        <v>2143</v>
      </c>
      <c r="AG557" s="4">
        <v>878</v>
      </c>
      <c r="AH557" s="2">
        <v>1018</v>
      </c>
      <c r="AI557" s="2">
        <v>0.58921411320496697</v>
      </c>
      <c r="AJ557" s="2">
        <v>0.70332818093452176</v>
      </c>
      <c r="AK557" s="2">
        <v>0.46600456705325632</v>
      </c>
      <c r="AL557" s="2">
        <v>0.31808789983409558</v>
      </c>
      <c r="AM557" s="2">
        <v>0.43061416797265284</v>
      </c>
      <c r="AN557" s="2">
        <v>0.28702524871488594</v>
      </c>
      <c r="AO557" s="2">
        <v>0.16017049188364668</v>
      </c>
      <c r="AP557" s="2">
        <v>4.6121217878376489E-2</v>
      </c>
      <c r="AQ557" s="2">
        <v>6.7022597819924631E-2</v>
      </c>
      <c r="AR557" s="2">
        <v>0.21520133937559832</v>
      </c>
      <c r="AS557" s="2">
        <v>8.1029499041264906E-3</v>
      </c>
      <c r="AT557" s="2">
        <v>7.9794654650239855E-2</v>
      </c>
      <c r="AU557" s="2">
        <v>0</v>
      </c>
      <c r="AV557" s="2">
        <v>0</v>
      </c>
      <c r="AW557" s="2">
        <v>0.7379853983224206</v>
      </c>
      <c r="AX557" s="2">
        <v>2.6068325502191705</v>
      </c>
      <c r="AY557" s="2">
        <v>2.5869480684699703E-2</v>
      </c>
      <c r="AZ557" s="2">
        <v>0</v>
      </c>
      <c r="BA557" s="5"/>
      <c r="BB557" s="5"/>
      <c r="BC557" s="2">
        <v>6.8092784103086959E-2</v>
      </c>
      <c r="BD557" s="2">
        <v>0</v>
      </c>
      <c r="BE557" s="5"/>
      <c r="BF557" s="5"/>
      <c r="BG557" s="2">
        <v>9.408173106478461E-2</v>
      </c>
      <c r="BH557" s="5"/>
      <c r="BI557" s="2">
        <v>8.7430308963076658E-2</v>
      </c>
      <c r="BJ557" s="5"/>
      <c r="BK557" s="5"/>
      <c r="BL557" s="5"/>
      <c r="BM557" s="5"/>
      <c r="BN557" s="5"/>
      <c r="BO557" s="5"/>
      <c r="BP557" s="5"/>
      <c r="BQ557" s="5"/>
      <c r="BR557" s="5"/>
      <c r="BS557" s="2">
        <v>0</v>
      </c>
      <c r="BT557" s="5"/>
      <c r="BU557" s="5"/>
      <c r="BV557" s="2">
        <v>8.6511724847224081E-2</v>
      </c>
      <c r="BW557" s="5"/>
      <c r="BX557" s="2">
        <v>1.4084706017957201E-4</v>
      </c>
      <c r="BY557" s="5"/>
      <c r="BZ557" s="5"/>
      <c r="CA557" s="2">
        <v>0</v>
      </c>
      <c r="CB557" s="5"/>
      <c r="CC557" s="2">
        <v>0</v>
      </c>
      <c r="CD557" s="2">
        <v>1.3038601824355352E-2</v>
      </c>
      <c r="CE557" s="5"/>
      <c r="CF557" s="2">
        <v>1.3184996646766889E-2</v>
      </c>
      <c r="CG557" s="5"/>
      <c r="CH557" s="2">
        <v>2.6068325502191705</v>
      </c>
      <c r="CI557" s="5"/>
      <c r="CJ557" s="5"/>
      <c r="CK557" s="5"/>
      <c r="CL557" s="2">
        <v>0</v>
      </c>
      <c r="CM557" s="5"/>
      <c r="CN557" s="2">
        <v>2.5869480684699703E-2</v>
      </c>
      <c r="CO557" s="2">
        <v>0.22225294131266368</v>
      </c>
      <c r="CP557" s="5"/>
      <c r="CQ557" s="5"/>
      <c r="CR557" s="2">
        <v>4.8313832311308084E-2</v>
      </c>
      <c r="CS557" s="5"/>
      <c r="CT557" s="2">
        <v>5.5319836149317826E-2</v>
      </c>
      <c r="CU557" s="2">
        <v>0</v>
      </c>
      <c r="CV557" s="5"/>
      <c r="CW557" s="2">
        <v>8.6061202105034394E-3</v>
      </c>
      <c r="CX557" s="2">
        <v>9.7927455453560296E-5</v>
      </c>
      <c r="CY557" s="5"/>
      <c r="CZ557" s="5"/>
      <c r="DA557" s="5"/>
      <c r="DB557" s="2">
        <v>0</v>
      </c>
      <c r="DC557" s="5"/>
      <c r="DD557" s="2">
        <v>0</v>
      </c>
      <c r="DE557" s="5"/>
      <c r="DF557" s="2">
        <v>0</v>
      </c>
      <c r="DG557" s="2">
        <v>1.5269435125706799E-3</v>
      </c>
      <c r="DH557" s="5"/>
      <c r="DI557" s="2">
        <v>0</v>
      </c>
      <c r="DJ557" s="5"/>
      <c r="DK557" s="5"/>
      <c r="DL557" s="5"/>
      <c r="DM557" s="5"/>
      <c r="DN557" s="5"/>
      <c r="DO557" s="5"/>
      <c r="DP557" s="5"/>
      <c r="DQ557" s="2">
        <v>7.6654469190701795E-5</v>
      </c>
      <c r="DR557" s="5"/>
      <c r="DS557" s="5"/>
      <c r="DT557" s="2">
        <v>4.5056716941119365E-3</v>
      </c>
      <c r="DU557" s="2">
        <v>3.4804476697826492E-2</v>
      </c>
      <c r="DV557" s="2">
        <v>3883</v>
      </c>
      <c r="DW557" s="2">
        <v>156</v>
      </c>
      <c r="DX557" s="2">
        <v>86</v>
      </c>
      <c r="DY557" s="10">
        <v>46</v>
      </c>
      <c r="DZ557" s="2">
        <v>0</v>
      </c>
      <c r="EA557" s="2">
        <v>4171</v>
      </c>
      <c r="EB557" t="str">
        <f>VLOOKUP(J557,Hoja2!$A$2:$D$1241,2,0)</f>
        <v>Rural</v>
      </c>
      <c r="EC557" t="str">
        <f>VLOOKUP(J557,Hoja2!$A$2:$D$1241,3,0)</f>
        <v>Zona X - Rural Oriental Sur</v>
      </c>
      <c r="ED557" t="str">
        <f>VLOOKUP(J557,Hoja2!$A$2:$D$1241,4,0)</f>
        <v>Caqueza</v>
      </c>
    </row>
    <row r="558" spans="1:134" ht="16.5">
      <c r="A558" s="2">
        <v>557</v>
      </c>
      <c r="B558" s="3" t="s">
        <v>2144</v>
      </c>
      <c r="C558" s="3" t="s">
        <v>135</v>
      </c>
      <c r="D558" s="3" t="s">
        <v>208</v>
      </c>
      <c r="E558" s="3" t="s">
        <v>209</v>
      </c>
      <c r="F558" s="3" t="s">
        <v>1325</v>
      </c>
      <c r="G558" s="3" t="s">
        <v>1326</v>
      </c>
      <c r="H558" s="3" t="s">
        <v>153</v>
      </c>
      <c r="I558" s="3" t="s">
        <v>2145</v>
      </c>
      <c r="J558" s="3" t="s">
        <v>2146</v>
      </c>
      <c r="K558" s="2">
        <v>11.4</v>
      </c>
      <c r="L558" s="3" t="s">
        <v>143</v>
      </c>
      <c r="M558" s="2">
        <v>7837</v>
      </c>
      <c r="N558" s="2">
        <v>29.524999999999999</v>
      </c>
      <c r="O558" s="2">
        <v>17.382000000000001</v>
      </c>
      <c r="P558" s="2">
        <v>4.8000000000000001E-2</v>
      </c>
      <c r="Q558" s="2">
        <v>12.095000000000001</v>
      </c>
      <c r="R558" s="2">
        <v>0</v>
      </c>
      <c r="S558" s="2">
        <v>29.524999999999999</v>
      </c>
      <c r="T558" s="2">
        <v>14</v>
      </c>
      <c r="U558" s="2">
        <v>0</v>
      </c>
      <c r="V558" s="2">
        <v>0</v>
      </c>
      <c r="W558" s="2">
        <v>25</v>
      </c>
      <c r="X558" s="2">
        <v>0</v>
      </c>
      <c r="Y558" s="2">
        <v>0</v>
      </c>
      <c r="Z558" s="2">
        <v>0</v>
      </c>
      <c r="AA558" s="2">
        <v>0</v>
      </c>
      <c r="AB558" s="3" t="s">
        <v>2144</v>
      </c>
      <c r="AC558" s="3" t="s">
        <v>2144</v>
      </c>
      <c r="AD558" s="3" t="s">
        <v>144</v>
      </c>
      <c r="AE558" s="3" t="s">
        <v>2145</v>
      </c>
      <c r="AF558" s="3" t="s">
        <v>2146</v>
      </c>
      <c r="AG558" s="4">
        <v>940</v>
      </c>
      <c r="AH558" s="2">
        <v>138</v>
      </c>
      <c r="AI558" s="2">
        <v>3.0372876726921197E-2</v>
      </c>
      <c r="AJ558" s="2">
        <v>3.0588617959763247E-2</v>
      </c>
      <c r="AK558" s="2">
        <v>9.0327372519699065E-2</v>
      </c>
      <c r="AL558" s="2">
        <v>5.5458269068440697E-3</v>
      </c>
      <c r="AM558" s="2">
        <v>5.4471872506465255E-4</v>
      </c>
      <c r="AN558" s="2">
        <v>0</v>
      </c>
      <c r="AO558" s="2">
        <v>1.3996761392384222E-4</v>
      </c>
      <c r="AP558" s="2">
        <v>1.8593809954541504E-2</v>
      </c>
      <c r="AQ558" s="2">
        <v>8.7713096337829283E-2</v>
      </c>
      <c r="AR558" s="2">
        <v>1.1716241145160191E-3</v>
      </c>
      <c r="AS558" s="2">
        <v>8.86748902153474E-5</v>
      </c>
      <c r="AT558" s="2">
        <v>2.0496856506054669E-3</v>
      </c>
      <c r="AU558" s="2">
        <v>0</v>
      </c>
      <c r="AV558" s="2">
        <v>0</v>
      </c>
      <c r="AW558" s="2">
        <v>0.26234848662492455</v>
      </c>
      <c r="AX558" s="2">
        <v>1.2706651586665944E-3</v>
      </c>
      <c r="AY558" s="2">
        <v>1.6845049950555669E-3</v>
      </c>
      <c r="AZ558" s="2">
        <v>1.8326146212770211E-3</v>
      </c>
      <c r="BA558" s="5"/>
      <c r="BB558" s="5"/>
      <c r="BC558" s="2">
        <v>3.546173107482873E-2</v>
      </c>
      <c r="BD558" s="5"/>
      <c r="BE558" s="5"/>
      <c r="BF558" s="5"/>
      <c r="BG558" s="2">
        <v>9.001756501556632E-2</v>
      </c>
      <c r="BH558" s="5"/>
      <c r="BI558" s="2">
        <v>1.0915472986965901E-4</v>
      </c>
      <c r="BJ558" s="5"/>
      <c r="BK558" s="5"/>
      <c r="BL558" s="5"/>
      <c r="BM558" s="5"/>
      <c r="BN558" s="5"/>
      <c r="BO558" s="5"/>
      <c r="BP558" s="2">
        <v>0</v>
      </c>
      <c r="BQ558" s="5"/>
      <c r="BR558" s="5"/>
      <c r="BS558" s="2">
        <v>0</v>
      </c>
      <c r="BT558" s="5"/>
      <c r="BU558" s="5"/>
      <c r="BV558" s="2">
        <v>2.5443854166675399E-4</v>
      </c>
      <c r="BW558" s="2">
        <v>0</v>
      </c>
      <c r="BX558" s="2">
        <v>8.86748902153474E-5</v>
      </c>
      <c r="BY558" s="5"/>
      <c r="BZ558" s="5"/>
      <c r="CA558" s="5"/>
      <c r="CB558" s="5"/>
      <c r="CC558" s="5"/>
      <c r="CD558" s="5"/>
      <c r="CE558" s="5"/>
      <c r="CF558" s="2">
        <v>1.10345200846491E-3</v>
      </c>
      <c r="CG558" s="5"/>
      <c r="CH558" s="2">
        <v>1.2706651586665944E-3</v>
      </c>
      <c r="CI558" s="5"/>
      <c r="CJ558" s="5"/>
      <c r="CK558" s="5"/>
      <c r="CL558" s="5"/>
      <c r="CM558" s="5"/>
      <c r="CN558" s="2">
        <v>1.6845049950555669E-3</v>
      </c>
      <c r="CO558" s="2">
        <v>0.13415911654145493</v>
      </c>
      <c r="CP558" s="5"/>
      <c r="CQ558" s="2">
        <v>0</v>
      </c>
      <c r="CR558" s="5"/>
      <c r="CS558" s="5"/>
      <c r="CT558" s="2">
        <v>3.6518065554990001E-4</v>
      </c>
      <c r="CU558" s="2">
        <v>3.8881245594846864E-4</v>
      </c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2">
        <v>2.1667612924867099E-4</v>
      </c>
      <c r="DR558" s="2">
        <v>1.8326146212770211E-3</v>
      </c>
      <c r="DS558" s="5"/>
      <c r="DT558" s="2">
        <v>0</v>
      </c>
      <c r="DU558" s="2">
        <v>1.83684582110847E-4</v>
      </c>
      <c r="DV558" s="2">
        <v>686</v>
      </c>
      <c r="DW558" s="2">
        <v>43</v>
      </c>
      <c r="DX558" s="2">
        <v>6</v>
      </c>
      <c r="DY558" s="10">
        <v>2</v>
      </c>
      <c r="DZ558" s="2">
        <v>11</v>
      </c>
      <c r="EA558" s="2">
        <v>748</v>
      </c>
      <c r="EB558" t="str">
        <f>VLOOKUP(J558,Hoja2!$A$2:$D$1241,2,0)</f>
        <v>Metropolitana</v>
      </c>
      <c r="EC558" t="str">
        <f>VLOOKUP(J558,Hoja2!$A$2:$D$1241,3,0)</f>
        <v>Zona V - Metropolitana Noroccidente</v>
      </c>
      <c r="ED558" t="str">
        <f>VLOOKUP(J558,Hoja2!$A$2:$D$1241,4,0)</f>
        <v>Chia</v>
      </c>
    </row>
    <row r="559" spans="1:134" ht="16.5">
      <c r="A559" s="2">
        <v>558</v>
      </c>
      <c r="B559" s="3" t="s">
        <v>2147</v>
      </c>
      <c r="C559" s="3" t="s">
        <v>135</v>
      </c>
      <c r="D559" s="3" t="s">
        <v>208</v>
      </c>
      <c r="E559" s="3" t="s">
        <v>209</v>
      </c>
      <c r="F559" s="3" t="s">
        <v>627</v>
      </c>
      <c r="G559" s="3" t="s">
        <v>628</v>
      </c>
      <c r="H559" s="3" t="s">
        <v>153</v>
      </c>
      <c r="I559" s="3" t="s">
        <v>2148</v>
      </c>
      <c r="J559" s="3" t="s">
        <v>2149</v>
      </c>
      <c r="K559" s="2">
        <v>11.4</v>
      </c>
      <c r="L559" s="3" t="s">
        <v>219</v>
      </c>
      <c r="M559" s="2">
        <v>7187</v>
      </c>
      <c r="N559" s="2">
        <v>14.002000000000001</v>
      </c>
      <c r="O559" s="2">
        <v>11.62</v>
      </c>
      <c r="P559" s="2">
        <v>0.70399999999999996</v>
      </c>
      <c r="Q559" s="2">
        <v>1.6779999999999999</v>
      </c>
      <c r="R559" s="2">
        <v>0</v>
      </c>
      <c r="S559" s="2">
        <v>14.002000000000001</v>
      </c>
      <c r="T559" s="2">
        <v>2</v>
      </c>
      <c r="U559" s="2">
        <v>0</v>
      </c>
      <c r="V559" s="2">
        <v>0</v>
      </c>
      <c r="W559" s="2">
        <v>17</v>
      </c>
      <c r="X559" s="2">
        <v>0</v>
      </c>
      <c r="Y559" s="2">
        <v>0</v>
      </c>
      <c r="Z559" s="2">
        <v>0</v>
      </c>
      <c r="AA559" s="2">
        <v>0</v>
      </c>
      <c r="AB559" s="3" t="s">
        <v>2147</v>
      </c>
      <c r="AC559" s="3" t="s">
        <v>2147</v>
      </c>
      <c r="AD559" s="3" t="s">
        <v>144</v>
      </c>
      <c r="AE559" s="3" t="s">
        <v>2148</v>
      </c>
      <c r="AF559" s="3" t="s">
        <v>2149</v>
      </c>
      <c r="AG559" s="4">
        <v>611</v>
      </c>
      <c r="AH559" s="2">
        <v>467</v>
      </c>
      <c r="AI559" s="2">
        <v>3.6221337914658499E-3</v>
      </c>
      <c r="AJ559" s="2">
        <v>0.16877265429148136</v>
      </c>
      <c r="AK559" s="2">
        <v>0.1764686100371983</v>
      </c>
      <c r="AL559" s="2">
        <v>2.0208301265374689E-2</v>
      </c>
      <c r="AM559" s="2">
        <v>6.8130636899731242E-2</v>
      </c>
      <c r="AN559" s="2">
        <v>0.10718947781849429</v>
      </c>
      <c r="AO559" s="2">
        <v>2.7849447969714058E-2</v>
      </c>
      <c r="AP559" s="2">
        <v>5.078404427860643E-2</v>
      </c>
      <c r="AQ559" s="2">
        <v>4.5408001311827914E-2</v>
      </c>
      <c r="AR559" s="2">
        <v>2.4126147185206864E-2</v>
      </c>
      <c r="AS559" s="2">
        <v>6.0568449793485371E-2</v>
      </c>
      <c r="AT559" s="2">
        <v>1.413765540057299E-3</v>
      </c>
      <c r="AU559" s="2">
        <v>0</v>
      </c>
      <c r="AV559" s="2">
        <v>0</v>
      </c>
      <c r="AW559" s="2">
        <v>0.48689624530262771</v>
      </c>
      <c r="AX559" s="2">
        <v>0.2613848571197171</v>
      </c>
      <c r="AY559" s="2">
        <v>6.260567760298816E-3</v>
      </c>
      <c r="AZ559" s="2">
        <v>0</v>
      </c>
      <c r="BA559" s="5"/>
      <c r="BB559" s="2">
        <v>5.5948704806513899E-5</v>
      </c>
      <c r="BC559" s="2">
        <v>0.13726324935331388</v>
      </c>
      <c r="BD559" s="2">
        <v>0</v>
      </c>
      <c r="BE559" s="5"/>
      <c r="BF559" s="5"/>
      <c r="BG559" s="2">
        <v>0.15323159551546123</v>
      </c>
      <c r="BH559" s="5"/>
      <c r="BI559" s="2">
        <v>0</v>
      </c>
      <c r="BJ559" s="5"/>
      <c r="BK559" s="5"/>
      <c r="BL559" s="5"/>
      <c r="BM559" s="5"/>
      <c r="BN559" s="5"/>
      <c r="BO559" s="5"/>
      <c r="BP559" s="2">
        <v>9.980937500436729E-3</v>
      </c>
      <c r="BQ559" s="5"/>
      <c r="BR559" s="5"/>
      <c r="BS559" s="2">
        <v>0</v>
      </c>
      <c r="BT559" s="5"/>
      <c r="BU559" s="5"/>
      <c r="BV559" s="2">
        <v>6.2691294809245166E-2</v>
      </c>
      <c r="BW559" s="5"/>
      <c r="BX559" s="2">
        <v>7.8466878913023075E-4</v>
      </c>
      <c r="BY559" s="2">
        <v>2.7671279298359E-5</v>
      </c>
      <c r="BZ559" s="5"/>
      <c r="CA559" s="5"/>
      <c r="CB559" s="5"/>
      <c r="CC559" s="5"/>
      <c r="CD559" s="2">
        <v>2.2738591754103399E-4</v>
      </c>
      <c r="CE559" s="5"/>
      <c r="CF559" s="2">
        <v>2.34787384650216E-4</v>
      </c>
      <c r="CG559" s="5"/>
      <c r="CH559" s="2">
        <v>0.2613848571197171</v>
      </c>
      <c r="CI559" s="5"/>
      <c r="CJ559" s="5"/>
      <c r="CK559" s="5"/>
      <c r="CL559" s="5"/>
      <c r="CM559" s="5"/>
      <c r="CN559" s="2">
        <v>6.260567760298816E-3</v>
      </c>
      <c r="CO559" s="2">
        <v>0.10784386975201134</v>
      </c>
      <c r="CP559" s="5"/>
      <c r="CQ559" s="5"/>
      <c r="CR559" s="2">
        <v>2.3697734735841699E-4</v>
      </c>
      <c r="CS559" s="5"/>
      <c r="CT559" s="2">
        <v>2.7963724880080958E-3</v>
      </c>
      <c r="CU559" s="2">
        <v>5.7758562966016861E-3</v>
      </c>
      <c r="CV559" s="5"/>
      <c r="CW559" s="2">
        <v>0</v>
      </c>
      <c r="CX559" s="5"/>
      <c r="CY559" s="2">
        <v>0</v>
      </c>
      <c r="CZ559" s="5"/>
      <c r="DA559" s="5"/>
      <c r="DB559" s="2">
        <v>0</v>
      </c>
      <c r="DC559" s="5"/>
      <c r="DD559" s="5"/>
      <c r="DE559" s="5"/>
      <c r="DF559" s="5"/>
      <c r="DG559" s="2">
        <v>1.0516308478632E-4</v>
      </c>
      <c r="DH559" s="5"/>
      <c r="DI559" s="5"/>
      <c r="DJ559" s="5"/>
      <c r="DK559" s="5"/>
      <c r="DL559" s="5"/>
      <c r="DM559" s="5"/>
      <c r="DN559" s="5"/>
      <c r="DO559" s="5"/>
      <c r="DP559" s="5"/>
      <c r="DQ559" s="2">
        <v>0</v>
      </c>
      <c r="DR559" s="5"/>
      <c r="DS559" s="5"/>
      <c r="DT559" s="2">
        <v>0</v>
      </c>
      <c r="DU559" s="2">
        <v>5.6404670799785131E-3</v>
      </c>
      <c r="DV559" s="2">
        <v>2846</v>
      </c>
      <c r="DW559" s="2">
        <v>142</v>
      </c>
      <c r="DX559" s="2">
        <v>39</v>
      </c>
      <c r="DY559" s="10">
        <v>7</v>
      </c>
      <c r="DZ559" s="2">
        <v>0</v>
      </c>
      <c r="EA559" s="2">
        <v>3034</v>
      </c>
      <c r="EB559" t="str">
        <f>VLOOKUP(J559,Hoja2!$A$2:$D$1241,2,0)</f>
        <v>Metropolitana</v>
      </c>
      <c r="EC559" t="str">
        <f>VLOOKUP(J559,Hoja2!$A$2:$D$1241,3,0)</f>
        <v>Zona V - Metropolitana Noroccidente</v>
      </c>
      <c r="ED559" t="str">
        <f>VLOOKUP(J559,Hoja2!$A$2:$D$1241,4,0)</f>
        <v>Chia</v>
      </c>
    </row>
    <row r="560" spans="1:134" ht="16.5">
      <c r="A560" s="2">
        <v>559</v>
      </c>
      <c r="B560" s="3" t="s">
        <v>2150</v>
      </c>
      <c r="C560" s="3" t="s">
        <v>135</v>
      </c>
      <c r="D560" s="3" t="s">
        <v>208</v>
      </c>
      <c r="E560" s="3" t="s">
        <v>209</v>
      </c>
      <c r="F560" s="3" t="s">
        <v>232</v>
      </c>
      <c r="G560" s="3" t="s">
        <v>233</v>
      </c>
      <c r="H560" s="3" t="s">
        <v>140</v>
      </c>
      <c r="I560" s="3" t="s">
        <v>2151</v>
      </c>
      <c r="J560" s="3" t="s">
        <v>2152</v>
      </c>
      <c r="K560" s="2">
        <v>11.4</v>
      </c>
      <c r="L560" s="3" t="s">
        <v>143</v>
      </c>
      <c r="M560" s="2">
        <v>6028</v>
      </c>
      <c r="N560" s="2">
        <v>13.455</v>
      </c>
      <c r="O560" s="2">
        <v>8.2379999999999995</v>
      </c>
      <c r="P560" s="2">
        <v>8.1000000000000003E-2</v>
      </c>
      <c r="Q560" s="2">
        <v>5.1360000000000001</v>
      </c>
      <c r="R560" s="2">
        <v>0</v>
      </c>
      <c r="S560" s="2">
        <v>13.455</v>
      </c>
      <c r="T560" s="2">
        <v>16</v>
      </c>
      <c r="U560" s="2">
        <v>0</v>
      </c>
      <c r="V560" s="2">
        <v>0</v>
      </c>
      <c r="W560" s="2">
        <v>5</v>
      </c>
      <c r="X560" s="2">
        <v>0</v>
      </c>
      <c r="Y560" s="2">
        <v>0</v>
      </c>
      <c r="Z560" s="2">
        <v>0</v>
      </c>
      <c r="AA560" s="2">
        <v>0</v>
      </c>
      <c r="AB560" s="3" t="s">
        <v>2150</v>
      </c>
      <c r="AC560" s="3" t="s">
        <v>2150</v>
      </c>
      <c r="AD560" s="3" t="s">
        <v>144</v>
      </c>
      <c r="AE560" s="3" t="s">
        <v>2151</v>
      </c>
      <c r="AF560" s="3" t="s">
        <v>2152</v>
      </c>
      <c r="AG560" s="4">
        <v>834</v>
      </c>
      <c r="AH560" s="2">
        <v>494</v>
      </c>
      <c r="AI560" s="2">
        <v>1.9106492388948779E-2</v>
      </c>
      <c r="AJ560" s="2">
        <v>1.7272189019969464E-2</v>
      </c>
      <c r="AK560" s="2">
        <v>2.5501369843446073E-2</v>
      </c>
      <c r="AL560" s="2">
        <v>3.8952277530911197E-2</v>
      </c>
      <c r="AM560" s="2">
        <v>4.2308291754505588E-2</v>
      </c>
      <c r="AN560" s="2">
        <v>6.590200685893232E-3</v>
      </c>
      <c r="AO560" s="2">
        <v>4.8183517792507596E-2</v>
      </c>
      <c r="AP560" s="2">
        <v>1.1094114455893438E-2</v>
      </c>
      <c r="AQ560" s="2">
        <v>1.2797547589865559E-2</v>
      </c>
      <c r="AR560" s="2">
        <v>1.969566168661558E-2</v>
      </c>
      <c r="AS560" s="2">
        <v>1.3117680444490127E-2</v>
      </c>
      <c r="AT560" s="2">
        <v>2.9933533329727292E-2</v>
      </c>
      <c r="AU560" s="2">
        <v>0</v>
      </c>
      <c r="AV560" s="2">
        <v>0</v>
      </c>
      <c r="AW560" s="2">
        <v>0.23135123846820477</v>
      </c>
      <c r="AX560" s="2">
        <v>2.4660976363709848E-2</v>
      </c>
      <c r="AY560" s="2">
        <v>2.8540661690859243E-2</v>
      </c>
      <c r="AZ560" s="5"/>
      <c r="BA560" s="5"/>
      <c r="BB560" s="5"/>
      <c r="BC560" s="2">
        <v>5.3201140433946519E-2</v>
      </c>
      <c r="BD560" s="2">
        <v>0</v>
      </c>
      <c r="BE560" s="5"/>
      <c r="BF560" s="5"/>
      <c r="BG560" s="2">
        <v>5.0996773819713875E-2</v>
      </c>
      <c r="BH560" s="5"/>
      <c r="BI560" s="2">
        <v>0</v>
      </c>
      <c r="BJ560" s="2">
        <v>0</v>
      </c>
      <c r="BK560" s="5"/>
      <c r="BL560" s="5"/>
      <c r="BM560" s="5"/>
      <c r="BN560" s="2">
        <v>6.6845519178541305E-4</v>
      </c>
      <c r="BO560" s="5"/>
      <c r="BP560" s="2">
        <v>0</v>
      </c>
      <c r="BQ560" s="5"/>
      <c r="BR560" s="5"/>
      <c r="BS560" s="2">
        <v>0</v>
      </c>
      <c r="BT560" s="5"/>
      <c r="BU560" s="5"/>
      <c r="BV560" s="2">
        <v>7.4133439485007391E-2</v>
      </c>
      <c r="BW560" s="2">
        <v>8.9839481084861665E-3</v>
      </c>
      <c r="BX560" s="2">
        <v>0</v>
      </c>
      <c r="BY560" s="2">
        <v>4.5262221519215902E-5</v>
      </c>
      <c r="BZ560" s="5"/>
      <c r="CA560" s="5"/>
      <c r="CB560" s="5"/>
      <c r="CC560" s="5"/>
      <c r="CD560" s="2">
        <v>2.4958543008149698E-4</v>
      </c>
      <c r="CE560" s="5"/>
      <c r="CF560" s="2">
        <v>0</v>
      </c>
      <c r="CG560" s="5"/>
      <c r="CH560" s="2">
        <v>2.4660976363709848E-2</v>
      </c>
      <c r="CI560" s="5"/>
      <c r="CJ560" s="5"/>
      <c r="CK560" s="5"/>
      <c r="CL560" s="5"/>
      <c r="CM560" s="5"/>
      <c r="CN560" s="2">
        <v>2.8540661690859243E-2</v>
      </c>
      <c r="CO560" s="2">
        <v>4.193395263957523E-2</v>
      </c>
      <c r="CP560" s="5"/>
      <c r="CQ560" s="5"/>
      <c r="CR560" s="5"/>
      <c r="CS560" s="5"/>
      <c r="CT560" s="2">
        <v>4.2749346044194502E-4</v>
      </c>
      <c r="CU560" s="2">
        <v>3.0535713857267788E-4</v>
      </c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2">
        <v>0</v>
      </c>
      <c r="DR560" s="5"/>
      <c r="DS560" s="5"/>
      <c r="DT560" s="5"/>
      <c r="DU560" s="2">
        <v>4.05830539074913E-4</v>
      </c>
      <c r="DV560" s="2">
        <v>2490</v>
      </c>
      <c r="DW560" s="2">
        <v>342</v>
      </c>
      <c r="DX560" s="2">
        <v>14</v>
      </c>
      <c r="DY560" s="10">
        <v>6</v>
      </c>
      <c r="DZ560" s="2">
        <v>0</v>
      </c>
      <c r="EA560" s="2">
        <v>2852</v>
      </c>
      <c r="EB560" t="str">
        <f>VLOOKUP(J560,Hoja2!$A$2:$D$1241,2,0)</f>
        <v>Metropolitana</v>
      </c>
      <c r="EC560" t="str">
        <f>VLOOKUP(J560,Hoja2!$A$2:$D$1241,3,0)</f>
        <v>Zona V - Metropolitana Noroccidente</v>
      </c>
      <c r="ED560" t="str">
        <f>VLOOKUP(J560,Hoja2!$A$2:$D$1241,4,0)</f>
        <v>Cota</v>
      </c>
    </row>
    <row r="561" spans="1:134" ht="16.5">
      <c r="A561" s="2">
        <v>560</v>
      </c>
      <c r="B561" s="3" t="s">
        <v>2153</v>
      </c>
      <c r="C561" s="3" t="s">
        <v>135</v>
      </c>
      <c r="D561" s="3" t="s">
        <v>208</v>
      </c>
      <c r="E561" s="3" t="s">
        <v>209</v>
      </c>
      <c r="F561" s="3" t="s">
        <v>232</v>
      </c>
      <c r="G561" s="3" t="s">
        <v>233</v>
      </c>
      <c r="H561" s="3" t="s">
        <v>140</v>
      </c>
      <c r="I561" s="3" t="s">
        <v>2154</v>
      </c>
      <c r="J561" s="3" t="s">
        <v>2155</v>
      </c>
      <c r="K561" s="2">
        <v>11.4</v>
      </c>
      <c r="L561" s="3" t="s">
        <v>143</v>
      </c>
      <c r="M561" s="2">
        <v>8940</v>
      </c>
      <c r="N561" s="2">
        <v>31.369</v>
      </c>
      <c r="O561" s="2">
        <v>27.082999999999998</v>
      </c>
      <c r="P561" s="2">
        <v>1.59</v>
      </c>
      <c r="Q561" s="2">
        <v>2.6949999999999998</v>
      </c>
      <c r="R561" s="2">
        <v>0</v>
      </c>
      <c r="S561" s="2">
        <v>31.369</v>
      </c>
      <c r="T561" s="2">
        <v>31</v>
      </c>
      <c r="U561" s="2">
        <v>0</v>
      </c>
      <c r="V561" s="2">
        <v>0</v>
      </c>
      <c r="W561" s="2">
        <v>26</v>
      </c>
      <c r="X561" s="2">
        <v>0</v>
      </c>
      <c r="Y561" s="2">
        <v>0</v>
      </c>
      <c r="Z561" s="2">
        <v>0</v>
      </c>
      <c r="AA561" s="2">
        <v>0</v>
      </c>
      <c r="AB561" s="3" t="s">
        <v>2153</v>
      </c>
      <c r="AC561" s="3" t="s">
        <v>2153</v>
      </c>
      <c r="AD561" s="3" t="s">
        <v>144</v>
      </c>
      <c r="AE561" s="3" t="s">
        <v>2154</v>
      </c>
      <c r="AF561" s="3" t="s">
        <v>2155</v>
      </c>
      <c r="AG561" s="4">
        <v>833</v>
      </c>
      <c r="AH561" s="2">
        <v>845</v>
      </c>
      <c r="AI561" s="2">
        <v>0.15708121983447845</v>
      </c>
      <c r="AJ561" s="2">
        <v>2.4878906842932459E-2</v>
      </c>
      <c r="AK561" s="2">
        <v>7.843184712861026E-2</v>
      </c>
      <c r="AL561" s="2">
        <v>1.2810013326200758E-2</v>
      </c>
      <c r="AM561" s="2">
        <v>3.9250418037554302E-2</v>
      </c>
      <c r="AN561" s="2">
        <v>2.217824055362452E-2</v>
      </c>
      <c r="AO561" s="2">
        <v>7.5849203595924744E-2</v>
      </c>
      <c r="AP561" s="2">
        <v>2.4790020164341061E-2</v>
      </c>
      <c r="AQ561" s="2">
        <v>0.16846758839349055</v>
      </c>
      <c r="AR561" s="2">
        <v>7.3935806362349695E-3</v>
      </c>
      <c r="AS561" s="2">
        <v>2.5258714952470632E-2</v>
      </c>
      <c r="AT561" s="2">
        <v>8.1454153161362328E-2</v>
      </c>
      <c r="AU561" s="2">
        <v>0</v>
      </c>
      <c r="AV561" s="2">
        <v>0</v>
      </c>
      <c r="AW561" s="2">
        <v>0.60409529633747083</v>
      </c>
      <c r="AX561" s="2">
        <v>4.5856867623924699E-2</v>
      </c>
      <c r="AY561" s="2">
        <v>6.4101818030289553E-2</v>
      </c>
      <c r="AZ561" s="2">
        <v>3.78992463553949E-3</v>
      </c>
      <c r="BA561" s="5"/>
      <c r="BB561" s="2">
        <v>3.78992463553949E-3</v>
      </c>
      <c r="BC561" s="2">
        <v>3.9379842159250604E-2</v>
      </c>
      <c r="BD561" s="2">
        <v>0</v>
      </c>
      <c r="BE561" s="5"/>
      <c r="BF561" s="5"/>
      <c r="BG561" s="2">
        <v>0.24674078512890302</v>
      </c>
      <c r="BH561" s="5"/>
      <c r="BI561" s="2">
        <v>8.4414566727645697E-3</v>
      </c>
      <c r="BJ561" s="5"/>
      <c r="BK561" s="5"/>
      <c r="BL561" s="5"/>
      <c r="BM561" s="5"/>
      <c r="BN561" s="5"/>
      <c r="BO561" s="5"/>
      <c r="BP561" s="2">
        <v>0</v>
      </c>
      <c r="BQ561" s="5"/>
      <c r="BR561" s="5"/>
      <c r="BS561" s="2">
        <v>0</v>
      </c>
      <c r="BT561" s="5"/>
      <c r="BU561" s="5"/>
      <c r="BV561" s="2">
        <v>2.7174922940346288E-2</v>
      </c>
      <c r="BW561" s="2">
        <v>1.7039297860980747E-2</v>
      </c>
      <c r="BX561" s="2">
        <v>9.5696819140684642E-4</v>
      </c>
      <c r="BY561" s="2">
        <v>1.59536291143644E-4</v>
      </c>
      <c r="BZ561" s="5"/>
      <c r="CA561" s="5"/>
      <c r="CB561" s="5"/>
      <c r="CC561" s="5"/>
      <c r="CD561" s="2">
        <v>1.246234265816631E-3</v>
      </c>
      <c r="CE561" s="5"/>
      <c r="CF561" s="2">
        <v>4.4490870003329004E-3</v>
      </c>
      <c r="CG561" s="5"/>
      <c r="CH561" s="2">
        <v>4.5856867623924699E-2</v>
      </c>
      <c r="CI561" s="5"/>
      <c r="CJ561" s="5"/>
      <c r="CK561" s="5"/>
      <c r="CL561" s="5"/>
      <c r="CM561" s="5"/>
      <c r="CN561" s="2">
        <v>6.4101818030289553E-2</v>
      </c>
      <c r="CO561" s="2">
        <v>0.21358599216496946</v>
      </c>
      <c r="CP561" s="5"/>
      <c r="CQ561" s="5"/>
      <c r="CR561" s="2">
        <v>0</v>
      </c>
      <c r="CS561" s="5"/>
      <c r="CT561" s="2">
        <v>7.863555608187878E-3</v>
      </c>
      <c r="CU561" s="2">
        <v>1.5908197595717481E-2</v>
      </c>
      <c r="CV561" s="5"/>
      <c r="CW561" s="5"/>
      <c r="CX561" s="2">
        <v>2.3658792325222701E-3</v>
      </c>
      <c r="CY561" s="5"/>
      <c r="CZ561" s="5"/>
      <c r="DA561" s="5"/>
      <c r="DB561" s="5"/>
      <c r="DC561" s="5"/>
      <c r="DD561" s="5"/>
      <c r="DE561" s="5"/>
      <c r="DF561" s="5"/>
      <c r="DG561" s="2">
        <v>1.583598322600786E-2</v>
      </c>
      <c r="DH561" s="5"/>
      <c r="DI561" s="5"/>
      <c r="DJ561" s="5"/>
      <c r="DK561" s="5"/>
      <c r="DL561" s="5"/>
      <c r="DM561" s="5"/>
      <c r="DN561" s="5"/>
      <c r="DO561" s="5"/>
      <c r="DP561" s="5"/>
      <c r="DQ561" s="2">
        <v>0</v>
      </c>
      <c r="DR561" s="5"/>
      <c r="DS561" s="5"/>
      <c r="DT561" s="5"/>
      <c r="DU561" s="2">
        <v>2.947557999121208E-3</v>
      </c>
      <c r="DV561" s="2">
        <v>4865</v>
      </c>
      <c r="DW561" s="2">
        <v>595</v>
      </c>
      <c r="DX561" s="2">
        <v>68</v>
      </c>
      <c r="DY561" s="10">
        <v>33</v>
      </c>
      <c r="DZ561" s="2">
        <v>0</v>
      </c>
      <c r="EA561" s="2">
        <v>5561</v>
      </c>
      <c r="EB561" t="str">
        <f>VLOOKUP(J561,Hoja2!$A$2:$D$1241,2,0)</f>
        <v>Metropolitana</v>
      </c>
      <c r="EC561" t="str">
        <f>VLOOKUP(J561,Hoja2!$A$2:$D$1241,3,0)</f>
        <v>Zona V - Metropolitana Noroccidente</v>
      </c>
      <c r="ED561" t="str">
        <f>VLOOKUP(J561,Hoja2!$A$2:$D$1241,4,0)</f>
        <v>Cota</v>
      </c>
    </row>
    <row r="562" spans="1:134" ht="16.5">
      <c r="A562" s="2">
        <v>561</v>
      </c>
      <c r="B562" s="3" t="s">
        <v>2156</v>
      </c>
      <c r="C562" s="3" t="s">
        <v>135</v>
      </c>
      <c r="D562" s="3" t="s">
        <v>208</v>
      </c>
      <c r="E562" s="3" t="s">
        <v>209</v>
      </c>
      <c r="F562" s="3" t="s">
        <v>237</v>
      </c>
      <c r="G562" s="3" t="s">
        <v>238</v>
      </c>
      <c r="H562" s="3" t="s">
        <v>140</v>
      </c>
      <c r="I562" s="3" t="s">
        <v>2157</v>
      </c>
      <c r="J562" s="3" t="s">
        <v>2158</v>
      </c>
      <c r="K562" s="2">
        <v>11.4</v>
      </c>
      <c r="L562" s="3" t="s">
        <v>219</v>
      </c>
      <c r="M562" s="2">
        <v>22262</v>
      </c>
      <c r="N562" s="2">
        <v>10.874000000000001</v>
      </c>
      <c r="O562" s="2">
        <v>5.2409999999999997</v>
      </c>
      <c r="P562" s="2">
        <v>0.187</v>
      </c>
      <c r="Q562" s="2">
        <v>5.4450000000000003</v>
      </c>
      <c r="R562" s="2">
        <v>0</v>
      </c>
      <c r="S562" s="2">
        <v>10.874000000000001</v>
      </c>
      <c r="T562" s="2">
        <v>8</v>
      </c>
      <c r="U562" s="2">
        <v>0</v>
      </c>
      <c r="V562" s="2">
        <v>0</v>
      </c>
      <c r="W562" s="2">
        <v>8</v>
      </c>
      <c r="X562" s="2">
        <v>0</v>
      </c>
      <c r="Y562" s="2">
        <v>0</v>
      </c>
      <c r="Z562" s="2">
        <v>0</v>
      </c>
      <c r="AA562" s="2">
        <v>0</v>
      </c>
      <c r="AB562" s="3" t="s">
        <v>2156</v>
      </c>
      <c r="AC562" s="3" t="s">
        <v>2156</v>
      </c>
      <c r="AD562" s="3" t="s">
        <v>144</v>
      </c>
      <c r="AE562" s="3" t="s">
        <v>2157</v>
      </c>
      <c r="AF562" s="3" t="s">
        <v>2158</v>
      </c>
      <c r="AG562" s="4">
        <v>1391</v>
      </c>
      <c r="AH562" s="2">
        <v>110</v>
      </c>
      <c r="AI562" s="2">
        <v>1.10538445469652E-5</v>
      </c>
      <c r="AJ562" s="2">
        <v>2.372253036049818E-3</v>
      </c>
      <c r="AK562" s="2">
        <v>6.6610111815650394E-2</v>
      </c>
      <c r="AL562" s="5"/>
      <c r="AM562" s="2">
        <v>5.1900573696913987E-3</v>
      </c>
      <c r="AN562" s="2">
        <v>1.4145986581521301E-4</v>
      </c>
      <c r="AO562" s="2">
        <v>4.1259127529437103E-5</v>
      </c>
      <c r="AP562" s="2">
        <v>2.3440252538102801E-3</v>
      </c>
      <c r="AQ562" s="2">
        <v>0</v>
      </c>
      <c r="AR562" s="2">
        <v>3.3556794666112698E-4</v>
      </c>
      <c r="AS562" s="2">
        <v>7.5359166868042671E-2</v>
      </c>
      <c r="AT562" s="2">
        <v>2.8792361117853198E-4</v>
      </c>
      <c r="AU562" s="5"/>
      <c r="AV562" s="2">
        <v>0</v>
      </c>
      <c r="AW562" s="2">
        <v>0.15251350662119453</v>
      </c>
      <c r="AX562" s="2">
        <v>1.10538445469652E-5</v>
      </c>
      <c r="AY562" s="2">
        <v>4.53109220338299E-5</v>
      </c>
      <c r="AZ562" s="2">
        <v>1.2300735120046699E-4</v>
      </c>
      <c r="BA562" s="5"/>
      <c r="BB562" s="5"/>
      <c r="BC562" s="2">
        <v>7.6685483738166305E-2</v>
      </c>
      <c r="BD562" s="2">
        <v>0</v>
      </c>
      <c r="BE562" s="5"/>
      <c r="BF562" s="5"/>
      <c r="BG562" s="2">
        <v>1.8375627350681986E-3</v>
      </c>
      <c r="BH562" s="5"/>
      <c r="BI562" s="2">
        <v>1.42052682843721E-3</v>
      </c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2">
        <v>0</v>
      </c>
      <c r="CB562" s="5"/>
      <c r="CC562" s="2">
        <v>1.2300735120046699E-4</v>
      </c>
      <c r="CD562" s="2">
        <v>7.5582343629645803E-4</v>
      </c>
      <c r="CE562" s="5"/>
      <c r="CF562" s="2">
        <v>0</v>
      </c>
      <c r="CG562" s="5"/>
      <c r="CH562" s="2">
        <v>1.10538445469652E-5</v>
      </c>
      <c r="CI562" s="5"/>
      <c r="CJ562" s="5"/>
      <c r="CK562" s="5"/>
      <c r="CL562" s="5"/>
      <c r="CM562" s="5"/>
      <c r="CN562" s="2">
        <v>4.53109220338299E-5</v>
      </c>
      <c r="CO562" s="2">
        <v>7.1484927144518429E-2</v>
      </c>
      <c r="CP562" s="5"/>
      <c r="CQ562" s="5"/>
      <c r="CR562" s="5"/>
      <c r="CS562" s="5"/>
      <c r="CT562" s="2">
        <v>4.1259127529437103E-5</v>
      </c>
      <c r="CU562" s="2">
        <v>0</v>
      </c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2">
        <v>2.8792361117853198E-4</v>
      </c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2">
        <v>20</v>
      </c>
      <c r="DW562" s="2">
        <v>566</v>
      </c>
      <c r="DX562" s="2">
        <v>61</v>
      </c>
      <c r="DY562" s="10">
        <v>0</v>
      </c>
      <c r="DZ562" s="2">
        <v>0</v>
      </c>
      <c r="EA562" s="2">
        <v>647</v>
      </c>
      <c r="EB562" t="str">
        <f>VLOOKUP(J562,Hoja2!$A$2:$D$1241,2,0)</f>
        <v>Metropolitana</v>
      </c>
      <c r="EC562" t="str">
        <f>VLOOKUP(J562,Hoja2!$A$2:$D$1241,3,0)</f>
        <v>Zona V - Metropolitana Noroccidente</v>
      </c>
      <c r="ED562" t="str">
        <f>VLOOKUP(J562,Hoja2!$A$2:$D$1241,4,0)</f>
        <v>Cota</v>
      </c>
    </row>
    <row r="563" spans="1:134" ht="16.5">
      <c r="A563" s="2">
        <v>562</v>
      </c>
      <c r="B563" s="3" t="s">
        <v>2159</v>
      </c>
      <c r="C563" s="3" t="s">
        <v>135</v>
      </c>
      <c r="D563" s="3" t="s">
        <v>136</v>
      </c>
      <c r="E563" s="3" t="s">
        <v>137</v>
      </c>
      <c r="F563" s="3" t="s">
        <v>2160</v>
      </c>
      <c r="G563" s="3" t="s">
        <v>2161</v>
      </c>
      <c r="H563" s="3" t="s">
        <v>140</v>
      </c>
      <c r="I563" s="3" t="s">
        <v>2162</v>
      </c>
      <c r="J563" s="3" t="s">
        <v>2163</v>
      </c>
      <c r="K563" s="2">
        <v>13.2</v>
      </c>
      <c r="L563" s="3" t="s">
        <v>143</v>
      </c>
      <c r="M563" s="2">
        <v>4800</v>
      </c>
      <c r="N563" s="2">
        <v>63.277000000000001</v>
      </c>
      <c r="O563" s="2">
        <v>63.185000000000002</v>
      </c>
      <c r="P563" s="2">
        <v>0</v>
      </c>
      <c r="Q563" s="2">
        <v>9.1999999999999998E-2</v>
      </c>
      <c r="R563" s="2">
        <v>0</v>
      </c>
      <c r="S563" s="2">
        <v>63.277000000000001</v>
      </c>
      <c r="T563" s="2">
        <v>36</v>
      </c>
      <c r="U563" s="2">
        <v>0</v>
      </c>
      <c r="V563" s="2">
        <v>0</v>
      </c>
      <c r="W563" s="2">
        <v>58</v>
      </c>
      <c r="X563" s="2">
        <v>0</v>
      </c>
      <c r="Y563" s="2">
        <v>0</v>
      </c>
      <c r="Z563" s="2">
        <v>0</v>
      </c>
      <c r="AA563" s="2">
        <v>0</v>
      </c>
      <c r="AB563" s="3" t="s">
        <v>2159</v>
      </c>
      <c r="AC563" s="3" t="s">
        <v>2159</v>
      </c>
      <c r="AD563" s="3" t="s">
        <v>144</v>
      </c>
      <c r="AE563" s="3" t="s">
        <v>2164</v>
      </c>
      <c r="AF563" s="3" t="s">
        <v>2163</v>
      </c>
      <c r="AG563" s="4">
        <v>262</v>
      </c>
      <c r="AH563" s="2">
        <v>893</v>
      </c>
      <c r="AI563" s="2">
        <v>5.9660540730843686E-3</v>
      </c>
      <c r="AJ563" s="2">
        <v>2.8297964213219739E-2</v>
      </c>
      <c r="AK563" s="2">
        <v>3.1567107856528879E-3</v>
      </c>
      <c r="AL563" s="2">
        <v>1.508791005832217E-2</v>
      </c>
      <c r="AM563" s="2">
        <v>3.5276708902470762E-2</v>
      </c>
      <c r="AN563" s="2">
        <v>3.1619460985518689E-2</v>
      </c>
      <c r="AO563" s="2">
        <v>1.5869079081304249E-2</v>
      </c>
      <c r="AP563" s="2">
        <v>1.34466302535357E-3</v>
      </c>
      <c r="AQ563" s="2">
        <v>5.8837723251823862E-2</v>
      </c>
      <c r="AR563" s="2">
        <v>1.8738680383459022E-2</v>
      </c>
      <c r="AS563" s="2">
        <v>2.310241753073183E-2</v>
      </c>
      <c r="AT563" s="2">
        <v>2.7490387367033145E-2</v>
      </c>
      <c r="AU563" s="2">
        <v>0</v>
      </c>
      <c r="AV563" s="2">
        <v>0</v>
      </c>
      <c r="AW563" s="2">
        <v>0.23244770063523765</v>
      </c>
      <c r="AX563" s="2">
        <v>3.2340059022736643E-2</v>
      </c>
      <c r="AY563" s="2">
        <v>0</v>
      </c>
      <c r="AZ563" s="2">
        <v>0</v>
      </c>
      <c r="BA563" s="5"/>
      <c r="BB563" s="5"/>
      <c r="BC563" s="2">
        <v>4.1955547496844145E-2</v>
      </c>
      <c r="BD563" s="2">
        <v>0</v>
      </c>
      <c r="BE563" s="5"/>
      <c r="BF563" s="2">
        <v>7.0938667130801655E-4</v>
      </c>
      <c r="BG563" s="2">
        <v>5.2570778135512503E-2</v>
      </c>
      <c r="BH563" s="2">
        <v>0</v>
      </c>
      <c r="BI563" s="2">
        <v>1.9936308519205841E-3</v>
      </c>
      <c r="BJ563" s="5"/>
      <c r="BK563" s="5"/>
      <c r="BL563" s="5"/>
      <c r="BM563" s="5"/>
      <c r="BN563" s="5"/>
      <c r="BO563" s="5"/>
      <c r="BP563" s="2">
        <v>3.5500484806564622E-3</v>
      </c>
      <c r="BQ563" s="5"/>
      <c r="BR563" s="5"/>
      <c r="BS563" s="2">
        <v>0</v>
      </c>
      <c r="BT563" s="5"/>
      <c r="BU563" s="5"/>
      <c r="BV563" s="2">
        <v>9.9880326447933238E-3</v>
      </c>
      <c r="BW563" s="5"/>
      <c r="BX563" s="2">
        <v>3.282391117312261E-3</v>
      </c>
      <c r="BY563" s="2">
        <v>2.6624069191540228E-3</v>
      </c>
      <c r="BZ563" s="5"/>
      <c r="CA563" s="5"/>
      <c r="CB563" s="5"/>
      <c r="CC563" s="2">
        <v>0</v>
      </c>
      <c r="CD563" s="2">
        <v>3.1513070499711999E-5</v>
      </c>
      <c r="CE563" s="5"/>
      <c r="CF563" s="2">
        <v>3.4296792511856E-4</v>
      </c>
      <c r="CG563" s="5"/>
      <c r="CH563" s="2">
        <v>3.2340059022736643E-2</v>
      </c>
      <c r="CI563" s="5"/>
      <c r="CJ563" s="5"/>
      <c r="CK563" s="5"/>
      <c r="CL563" s="5"/>
      <c r="CM563" s="5"/>
      <c r="CN563" s="2">
        <v>0</v>
      </c>
      <c r="CO563" s="2">
        <v>8.0776698533532934E-2</v>
      </c>
      <c r="CP563" s="5"/>
      <c r="CQ563" s="5"/>
      <c r="CR563" s="2">
        <v>2.388503547665759E-4</v>
      </c>
      <c r="CS563" s="5"/>
      <c r="CT563" s="2">
        <v>0</v>
      </c>
      <c r="CU563" s="5"/>
      <c r="CV563" s="5"/>
      <c r="CW563" s="5"/>
      <c r="CX563" s="2">
        <v>0</v>
      </c>
      <c r="CY563" s="5"/>
      <c r="CZ563" s="5"/>
      <c r="DA563" s="5"/>
      <c r="DB563" s="5"/>
      <c r="DC563" s="5"/>
      <c r="DD563" s="5"/>
      <c r="DE563" s="5"/>
      <c r="DF563" s="5"/>
      <c r="DG563" s="2">
        <v>2.0494091618091289E-3</v>
      </c>
      <c r="DH563" s="2">
        <v>0</v>
      </c>
      <c r="DI563" s="5"/>
      <c r="DJ563" s="5"/>
      <c r="DK563" s="5"/>
      <c r="DL563" s="2">
        <v>0</v>
      </c>
      <c r="DM563" s="2">
        <v>0</v>
      </c>
      <c r="DN563" s="2">
        <v>0</v>
      </c>
      <c r="DO563" s="5"/>
      <c r="DP563" s="5"/>
      <c r="DQ563" s="2">
        <v>0</v>
      </c>
      <c r="DR563" s="5"/>
      <c r="DS563" s="5"/>
      <c r="DT563" s="2">
        <v>0</v>
      </c>
      <c r="DU563" s="2">
        <v>3.2296039272009462E-2</v>
      </c>
      <c r="DV563" s="2">
        <v>1238</v>
      </c>
      <c r="DW563" s="2">
        <v>63</v>
      </c>
      <c r="DX563" s="2">
        <v>37</v>
      </c>
      <c r="DY563" s="10">
        <v>11</v>
      </c>
      <c r="DZ563" s="2">
        <v>0</v>
      </c>
      <c r="EA563" s="2">
        <v>1349</v>
      </c>
      <c r="EB563" t="str">
        <f>VLOOKUP(J563,Hoja2!$A$2:$D$1241,2,0)</f>
        <v>Rural</v>
      </c>
      <c r="EC563" t="str">
        <f>VLOOKUP(J563,Hoja2!$A$2:$D$1241,3,0)</f>
        <v>Zona VII - Rural Oriental Norte</v>
      </c>
      <c r="ED563" t="str">
        <f>VLOOKUP(J563,Hoja2!$A$2:$D$1241,4,0)</f>
        <v>Cucunuba</v>
      </c>
    </row>
    <row r="564" spans="1:134" ht="16.5">
      <c r="A564" s="2">
        <v>563</v>
      </c>
      <c r="B564" s="3" t="s">
        <v>2165</v>
      </c>
      <c r="C564" s="3" t="s">
        <v>135</v>
      </c>
      <c r="D564" s="3" t="s">
        <v>208</v>
      </c>
      <c r="E564" s="3" t="s">
        <v>209</v>
      </c>
      <c r="F564" s="3" t="s">
        <v>2166</v>
      </c>
      <c r="G564" s="3" t="s">
        <v>2167</v>
      </c>
      <c r="H564" s="3" t="s">
        <v>153</v>
      </c>
      <c r="I564" s="3" t="s">
        <v>2168</v>
      </c>
      <c r="J564" s="3" t="s">
        <v>2169</v>
      </c>
      <c r="K564" s="2">
        <v>13.2</v>
      </c>
      <c r="L564" s="3" t="s">
        <v>143</v>
      </c>
      <c r="M564" s="2">
        <v>5618</v>
      </c>
      <c r="N564" s="2">
        <v>6.7089999999999996</v>
      </c>
      <c r="O564" s="2">
        <v>4.6139999999999999</v>
      </c>
      <c r="P564" s="2">
        <v>1.988</v>
      </c>
      <c r="Q564" s="2">
        <v>0.107</v>
      </c>
      <c r="R564" s="2">
        <v>0</v>
      </c>
      <c r="S564" s="2">
        <v>6.7089999999999996</v>
      </c>
      <c r="T564" s="2">
        <v>9</v>
      </c>
      <c r="U564" s="2">
        <v>0</v>
      </c>
      <c r="V564" s="2">
        <v>0</v>
      </c>
      <c r="W564" s="2">
        <v>14</v>
      </c>
      <c r="X564" s="2">
        <v>0</v>
      </c>
      <c r="Y564" s="2">
        <v>0</v>
      </c>
      <c r="Z564" s="2">
        <v>0</v>
      </c>
      <c r="AA564" s="2">
        <v>0</v>
      </c>
      <c r="AB564" s="3" t="s">
        <v>2165</v>
      </c>
      <c r="AC564" s="3" t="s">
        <v>2165</v>
      </c>
      <c r="AD564" s="3" t="s">
        <v>144</v>
      </c>
      <c r="AE564" s="3" t="s">
        <v>2168</v>
      </c>
      <c r="AF564" s="3" t="s">
        <v>2169</v>
      </c>
      <c r="AG564" s="4">
        <v>1319</v>
      </c>
      <c r="AH564" s="2">
        <v>209</v>
      </c>
      <c r="AI564" s="2">
        <v>3.8675943019013202E-3</v>
      </c>
      <c r="AJ564" s="2">
        <v>0.16062897920278776</v>
      </c>
      <c r="AK564" s="2">
        <v>0</v>
      </c>
      <c r="AL564" s="2">
        <v>1.9559958664108201E-2</v>
      </c>
      <c r="AM564" s="2">
        <v>6.8083748840450705E-4</v>
      </c>
      <c r="AN564" s="2">
        <v>8.0335544298643503E-4</v>
      </c>
      <c r="AO564" s="2">
        <v>3.1059571818200869E-2</v>
      </c>
      <c r="AP564" s="2">
        <v>1.02226988384488E-3</v>
      </c>
      <c r="AQ564" s="2">
        <v>9.58715153988381E-5</v>
      </c>
      <c r="AR564" s="2">
        <v>5.9342309102914069E-2</v>
      </c>
      <c r="AS564" s="2">
        <v>8.9295318169487284E-2</v>
      </c>
      <c r="AT564" s="2">
        <v>1.1500439890357959E-3</v>
      </c>
      <c r="AU564" s="2">
        <v>0</v>
      </c>
      <c r="AV564" s="2">
        <v>0</v>
      </c>
      <c r="AW564" s="2">
        <v>7.3463632127259551E-2</v>
      </c>
      <c r="AX564" s="2">
        <v>0.25602518182498951</v>
      </c>
      <c r="AY564" s="2">
        <v>3.8017295626820914E-2</v>
      </c>
      <c r="AZ564" s="5"/>
      <c r="BA564" s="5"/>
      <c r="BB564" s="5"/>
      <c r="BC564" s="5"/>
      <c r="BD564" s="5"/>
      <c r="BE564" s="5"/>
      <c r="BF564" s="5"/>
      <c r="BG564" s="2">
        <v>9.58715153988381E-5</v>
      </c>
      <c r="BH564" s="5"/>
      <c r="BI564" s="2">
        <v>1.5163215515102401E-2</v>
      </c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2">
        <v>0</v>
      </c>
      <c r="BZ564" s="5"/>
      <c r="CA564" s="2">
        <v>0</v>
      </c>
      <c r="CB564" s="5"/>
      <c r="CC564" s="5"/>
      <c r="CD564" s="5"/>
      <c r="CE564" s="5"/>
      <c r="CF564" s="2">
        <v>4.7153288605071001E-5</v>
      </c>
      <c r="CG564" s="5"/>
      <c r="CH564" s="2">
        <v>0.25602518182498951</v>
      </c>
      <c r="CI564" s="5"/>
      <c r="CJ564" s="5"/>
      <c r="CK564" s="5"/>
      <c r="CL564" s="5"/>
      <c r="CM564" s="5"/>
      <c r="CN564" s="2">
        <v>3.8017295626820914E-2</v>
      </c>
      <c r="CO564" s="2">
        <v>3.4939610439673002E-2</v>
      </c>
      <c r="CP564" s="5"/>
      <c r="CQ564" s="5"/>
      <c r="CR564" s="2">
        <v>1.605643928559832E-3</v>
      </c>
      <c r="CS564" s="5"/>
      <c r="CT564" s="2">
        <v>1.7696941158567789E-3</v>
      </c>
      <c r="CU564" s="2">
        <v>1.02226988384488E-3</v>
      </c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2">
        <v>1.2026349358094971E-3</v>
      </c>
      <c r="DH564" s="5"/>
      <c r="DI564" s="5"/>
      <c r="DJ564" s="5"/>
      <c r="DK564" s="5"/>
      <c r="DL564" s="2">
        <v>0</v>
      </c>
      <c r="DM564" s="5"/>
      <c r="DN564" s="5"/>
      <c r="DO564" s="5"/>
      <c r="DP564" s="5"/>
      <c r="DQ564" s="2">
        <v>5.9758513082852332E-3</v>
      </c>
      <c r="DR564" s="5"/>
      <c r="DS564" s="5"/>
      <c r="DT564" s="5"/>
      <c r="DU564" s="2">
        <v>1.1641687196124E-2</v>
      </c>
      <c r="DV564" s="2">
        <v>2805</v>
      </c>
      <c r="DW564" s="2">
        <v>81</v>
      </c>
      <c r="DX564" s="2">
        <v>2</v>
      </c>
      <c r="DY564" s="10">
        <v>7</v>
      </c>
      <c r="DZ564" s="2">
        <v>0</v>
      </c>
      <c r="EA564" s="2">
        <v>2895</v>
      </c>
      <c r="EB564" t="str">
        <f>VLOOKUP(J564,Hoja2!$A$2:$D$1241,2,0)</f>
        <v>Rural</v>
      </c>
      <c r="EC564" t="str">
        <f>VLOOKUP(J564,Hoja2!$A$2:$D$1241,3,0)</f>
        <v>Zona VIII - Rural Occidental Norte</v>
      </c>
      <c r="ED564" t="str">
        <f>VLOOKUP(J564,Hoja2!$A$2:$D$1241,4,0)</f>
        <v>Facatativa</v>
      </c>
    </row>
    <row r="565" spans="1:134" ht="16.5">
      <c r="A565" s="2">
        <v>564</v>
      </c>
      <c r="B565" s="3" t="s">
        <v>2170</v>
      </c>
      <c r="C565" s="3" t="s">
        <v>135</v>
      </c>
      <c r="D565" s="3" t="s">
        <v>136</v>
      </c>
      <c r="E565" s="3" t="s">
        <v>197</v>
      </c>
      <c r="F565" s="3" t="s">
        <v>650</v>
      </c>
      <c r="G565" s="3" t="s">
        <v>651</v>
      </c>
      <c r="H565" s="3" t="s">
        <v>153</v>
      </c>
      <c r="I565" s="3" t="s">
        <v>2171</v>
      </c>
      <c r="J565" s="3" t="s">
        <v>2172</v>
      </c>
      <c r="K565" s="2">
        <v>13.2</v>
      </c>
      <c r="L565" s="3" t="s">
        <v>143</v>
      </c>
      <c r="M565" s="2">
        <v>2235</v>
      </c>
      <c r="N565" s="2">
        <v>50.936999999999998</v>
      </c>
      <c r="O565" s="2">
        <v>50.582000000000001</v>
      </c>
      <c r="P565" s="2">
        <v>0.35499999999999998</v>
      </c>
      <c r="Q565" s="2">
        <v>0</v>
      </c>
      <c r="R565" s="2">
        <v>0</v>
      </c>
      <c r="S565" s="2">
        <v>50.936999999999998</v>
      </c>
      <c r="T565" s="2">
        <v>15</v>
      </c>
      <c r="U565" s="2">
        <v>0</v>
      </c>
      <c r="V565" s="2">
        <v>0</v>
      </c>
      <c r="W565" s="2">
        <v>29</v>
      </c>
      <c r="X565" s="2">
        <v>0</v>
      </c>
      <c r="Y565" s="2">
        <v>0</v>
      </c>
      <c r="Z565" s="2">
        <v>0</v>
      </c>
      <c r="AA565" s="2">
        <v>0</v>
      </c>
      <c r="AB565" s="3" t="s">
        <v>2170</v>
      </c>
      <c r="AC565" s="3" t="s">
        <v>2170</v>
      </c>
      <c r="AD565" s="3" t="s">
        <v>144</v>
      </c>
      <c r="AE565" s="3" t="s">
        <v>2171</v>
      </c>
      <c r="AF565" s="3" t="s">
        <v>2172</v>
      </c>
      <c r="AG565" s="4">
        <v>532</v>
      </c>
      <c r="AH565" s="2">
        <v>424</v>
      </c>
      <c r="AI565" s="2">
        <v>8.327020223483142E-2</v>
      </c>
      <c r="AJ565" s="2">
        <v>0.12268652107958079</v>
      </c>
      <c r="AK565" s="2">
        <v>0.40267884202955784</v>
      </c>
      <c r="AL565" s="2">
        <v>0.13703050280776966</v>
      </c>
      <c r="AM565" s="2">
        <v>0.33545240088793971</v>
      </c>
      <c r="AN565" s="2">
        <v>8.591441453578718E-3</v>
      </c>
      <c r="AO565" s="2">
        <v>9.0620892798869562E-2</v>
      </c>
      <c r="AP565" s="2">
        <v>1.7762128961366443E-2</v>
      </c>
      <c r="AQ565" s="2">
        <v>8.2684616721240764E-3</v>
      </c>
      <c r="AR565" s="2">
        <v>4.7680979498237269E-2</v>
      </c>
      <c r="AS565" s="2">
        <v>4.0093318112083562E-3</v>
      </c>
      <c r="AT565" s="2">
        <v>1.7825157105350382E-2</v>
      </c>
      <c r="AU565" s="2">
        <v>0</v>
      </c>
      <c r="AV565" s="2">
        <v>0</v>
      </c>
      <c r="AW565" s="2">
        <v>0.6085924691673652</v>
      </c>
      <c r="AX565" s="2">
        <v>0.61592093391727598</v>
      </c>
      <c r="AY565" s="2">
        <v>4.2390957783501028E-2</v>
      </c>
      <c r="AZ565" s="2">
        <v>8.9725014722719897E-3</v>
      </c>
      <c r="BA565" s="5"/>
      <c r="BB565" s="5"/>
      <c r="BC565" s="2">
        <v>7.6888153794410274E-2</v>
      </c>
      <c r="BD565" s="5"/>
      <c r="BE565" s="5"/>
      <c r="BF565" s="5"/>
      <c r="BG565" s="2">
        <v>0.2855819939311891</v>
      </c>
      <c r="BH565" s="5"/>
      <c r="BI565" s="2">
        <v>5.993745220689313E-2</v>
      </c>
      <c r="BJ565" s="5"/>
      <c r="BK565" s="5"/>
      <c r="BL565" s="5"/>
      <c r="BM565" s="5"/>
      <c r="BN565" s="5"/>
      <c r="BO565" s="5"/>
      <c r="BP565" s="5"/>
      <c r="BQ565" s="5"/>
      <c r="BR565" s="5"/>
      <c r="BS565" s="2">
        <v>0</v>
      </c>
      <c r="BT565" s="5"/>
      <c r="BU565" s="5"/>
      <c r="BV565" s="2">
        <v>6.1903724874890183E-3</v>
      </c>
      <c r="BW565" s="5"/>
      <c r="BX565" s="5"/>
      <c r="BY565" s="5"/>
      <c r="BZ565" s="5"/>
      <c r="CA565" s="2">
        <v>0</v>
      </c>
      <c r="CB565" s="5"/>
      <c r="CC565" s="2">
        <v>8.9725014722719897E-3</v>
      </c>
      <c r="CD565" s="2">
        <v>1.1189729868781764E-2</v>
      </c>
      <c r="CE565" s="5"/>
      <c r="CF565" s="2">
        <v>0</v>
      </c>
      <c r="CG565" s="5"/>
      <c r="CH565" s="2">
        <v>0.61592093391727598</v>
      </c>
      <c r="CI565" s="5"/>
      <c r="CJ565" s="5"/>
      <c r="CK565" s="5"/>
      <c r="CL565" s="2">
        <v>0</v>
      </c>
      <c r="CM565" s="5"/>
      <c r="CN565" s="2">
        <v>4.2390957783501028E-2</v>
      </c>
      <c r="CO565" s="2">
        <v>0.11164349459118852</v>
      </c>
      <c r="CP565" s="5"/>
      <c r="CQ565" s="5"/>
      <c r="CR565" s="2">
        <v>4.2069827911285204E-2</v>
      </c>
      <c r="CS565" s="5"/>
      <c r="CT565" s="2">
        <v>5.9076105461891171E-3</v>
      </c>
      <c r="CU565" s="2">
        <v>0</v>
      </c>
      <c r="CV565" s="5"/>
      <c r="CW565" s="5"/>
      <c r="CX565" s="2">
        <v>0</v>
      </c>
      <c r="CY565" s="5"/>
      <c r="CZ565" s="5"/>
      <c r="DA565" s="5"/>
      <c r="DB565" s="5"/>
      <c r="DC565" s="5"/>
      <c r="DD565" s="5"/>
      <c r="DE565" s="5"/>
      <c r="DF565" s="5"/>
      <c r="DG565" s="2">
        <v>0</v>
      </c>
      <c r="DH565" s="5"/>
      <c r="DI565" s="2">
        <v>0</v>
      </c>
      <c r="DJ565" s="5"/>
      <c r="DK565" s="5"/>
      <c r="DL565" s="5"/>
      <c r="DM565" s="5"/>
      <c r="DN565" s="5"/>
      <c r="DO565" s="5"/>
      <c r="DP565" s="5"/>
      <c r="DQ565" s="2">
        <v>5.6230118661911542E-4</v>
      </c>
      <c r="DR565" s="5"/>
      <c r="DS565" s="5"/>
      <c r="DT565" s="2">
        <v>0</v>
      </c>
      <c r="DU565" s="2">
        <v>8.621532643320046E-3</v>
      </c>
      <c r="DV565" s="2">
        <v>1128</v>
      </c>
      <c r="DW565" s="2">
        <v>13</v>
      </c>
      <c r="DX565" s="2">
        <v>33</v>
      </c>
      <c r="DY565" s="10">
        <v>18</v>
      </c>
      <c r="DZ565" s="2">
        <v>0</v>
      </c>
      <c r="EA565" s="2">
        <v>1192</v>
      </c>
      <c r="EB565" t="str">
        <f>VLOOKUP(J565,Hoja2!$A$2:$D$1241,2,0)</f>
        <v>Rural</v>
      </c>
      <c r="EC565" t="str">
        <f>VLOOKUP(J565,Hoja2!$A$2:$D$1241,3,0)</f>
        <v>Zona X - Rural Oriental Sur</v>
      </c>
      <c r="ED565" t="str">
        <f>VLOOKUP(J565,Hoja2!$A$2:$D$1241,4,0)</f>
        <v>Fomeque</v>
      </c>
    </row>
    <row r="566" spans="1:134" ht="16.5">
      <c r="A566" s="2">
        <v>565</v>
      </c>
      <c r="B566" s="3" t="s">
        <v>2173</v>
      </c>
      <c r="C566" s="3" t="s">
        <v>135</v>
      </c>
      <c r="D566" s="3" t="s">
        <v>208</v>
      </c>
      <c r="E566" s="3" t="s">
        <v>209</v>
      </c>
      <c r="F566" s="3" t="s">
        <v>1356</v>
      </c>
      <c r="G566" s="3" t="s">
        <v>1357</v>
      </c>
      <c r="H566" s="3" t="s">
        <v>253</v>
      </c>
      <c r="I566" s="3" t="s">
        <v>2174</v>
      </c>
      <c r="J566" s="3" t="s">
        <v>2175</v>
      </c>
      <c r="K566" s="2">
        <v>11.4</v>
      </c>
      <c r="L566" s="3" t="s">
        <v>219</v>
      </c>
      <c r="M566" s="2">
        <v>0</v>
      </c>
      <c r="N566" s="2">
        <v>3.0000000000000001E-3</v>
      </c>
      <c r="O566" s="2">
        <v>0</v>
      </c>
      <c r="P566" s="2">
        <v>0</v>
      </c>
      <c r="Q566" s="2">
        <v>3.0000000000000001E-3</v>
      </c>
      <c r="R566" s="2">
        <v>0</v>
      </c>
      <c r="S566" s="2">
        <v>3.0000000000000001E-3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3" t="s">
        <v>2173</v>
      </c>
      <c r="AC566" s="3" t="s">
        <v>2173</v>
      </c>
      <c r="AD566" s="3" t="s">
        <v>144</v>
      </c>
      <c r="AE566" s="3" t="s">
        <v>2174</v>
      </c>
      <c r="AF566" s="3" t="s">
        <v>2175</v>
      </c>
      <c r="AG566" s="4">
        <v>859</v>
      </c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11"/>
      <c r="DZ566" s="5"/>
      <c r="EA566" s="5"/>
      <c r="EB566" t="str">
        <f>VLOOKUP(J566,Hoja2!$A$2:$D$1241,2,0)</f>
        <v>Metropolitana</v>
      </c>
      <c r="EC566" t="str">
        <f>VLOOKUP(J566,Hoja2!$A$2:$D$1241,3,0)</f>
        <v>Zona IV - Metropolitana Centro Occidente</v>
      </c>
      <c r="ED566" t="str">
        <f>VLOOKUP(J566,Hoja2!$A$2:$D$1241,4,0)</f>
        <v>FUNZA</v>
      </c>
    </row>
    <row r="567" spans="1:134" ht="16.5">
      <c r="A567" s="2">
        <v>566</v>
      </c>
      <c r="B567" s="3" t="s">
        <v>2176</v>
      </c>
      <c r="C567" s="3" t="s">
        <v>135</v>
      </c>
      <c r="D567" s="3" t="s">
        <v>208</v>
      </c>
      <c r="E567" s="3" t="s">
        <v>209</v>
      </c>
      <c r="F567" s="3" t="s">
        <v>655</v>
      </c>
      <c r="G567" s="3" t="s">
        <v>656</v>
      </c>
      <c r="H567" s="3" t="s">
        <v>146</v>
      </c>
      <c r="I567" s="3" t="s">
        <v>2177</v>
      </c>
      <c r="J567" s="3" t="s">
        <v>2178</v>
      </c>
      <c r="K567" s="2">
        <v>11.4</v>
      </c>
      <c r="L567" s="3" t="s">
        <v>219</v>
      </c>
      <c r="M567" s="2">
        <v>8838</v>
      </c>
      <c r="N567" s="2">
        <v>34.94</v>
      </c>
      <c r="O567" s="2">
        <v>28.832999999999998</v>
      </c>
      <c r="P567" s="2">
        <v>2.3380000000000001</v>
      </c>
      <c r="Q567" s="2">
        <v>3.7679999999999998</v>
      </c>
      <c r="R567" s="2">
        <v>0</v>
      </c>
      <c r="S567" s="2">
        <v>34.94</v>
      </c>
      <c r="T567" s="2">
        <v>29</v>
      </c>
      <c r="U567" s="2">
        <v>0</v>
      </c>
      <c r="V567" s="2">
        <v>0</v>
      </c>
      <c r="W567" s="2">
        <v>31</v>
      </c>
      <c r="X567" s="2">
        <v>0</v>
      </c>
      <c r="Y567" s="2">
        <v>0</v>
      </c>
      <c r="Z567" s="2">
        <v>0</v>
      </c>
      <c r="AA567" s="2">
        <v>0</v>
      </c>
      <c r="AB567" s="3" t="s">
        <v>2176</v>
      </c>
      <c r="AC567" s="3" t="s">
        <v>2176</v>
      </c>
      <c r="AD567" s="3" t="s">
        <v>144</v>
      </c>
      <c r="AE567" s="3" t="s">
        <v>2179</v>
      </c>
      <c r="AF567" s="3" t="s">
        <v>2178</v>
      </c>
      <c r="AG567" s="4">
        <v>820</v>
      </c>
      <c r="AH567" s="2">
        <v>249</v>
      </c>
      <c r="AI567" s="2">
        <v>2.3299733612262299E-2</v>
      </c>
      <c r="AJ567" s="2">
        <v>5.76993242956581E-4</v>
      </c>
      <c r="AK567" s="2">
        <v>5.6257087564257338E-3</v>
      </c>
      <c r="AL567" s="2">
        <v>7.7561546327049684E-4</v>
      </c>
      <c r="AM567" s="2">
        <v>1.274121858720266E-4</v>
      </c>
      <c r="AN567" s="2">
        <v>3.071699943416053E-4</v>
      </c>
      <c r="AO567" s="2">
        <v>1.0918231706769413E-4</v>
      </c>
      <c r="AP567" s="2">
        <v>1.6579911802958069E-4</v>
      </c>
      <c r="AQ567" s="2">
        <v>1.9565615387517999E-5</v>
      </c>
      <c r="AR567" s="2">
        <v>8.4495359183482893E-5</v>
      </c>
      <c r="AS567" s="2">
        <v>3.3371432751055701E-3</v>
      </c>
      <c r="AT567" s="2">
        <v>7.3149074057379422E-3</v>
      </c>
      <c r="AU567" s="2">
        <v>0</v>
      </c>
      <c r="AV567" s="2">
        <v>0</v>
      </c>
      <c r="AW567" s="2">
        <v>4.0723708308071448E-2</v>
      </c>
      <c r="AX567" s="2">
        <v>7.354762919855862E-4</v>
      </c>
      <c r="AY567" s="2">
        <v>2.8454174558349048E-4</v>
      </c>
      <c r="AZ567" s="5"/>
      <c r="BA567" s="5"/>
      <c r="BB567" s="5"/>
      <c r="BC567" s="2">
        <v>1.08354844579147E-4</v>
      </c>
      <c r="BD567" s="5"/>
      <c r="BE567" s="5"/>
      <c r="BF567" s="5"/>
      <c r="BG567" s="2">
        <v>2.8162976547121122E-2</v>
      </c>
      <c r="BH567" s="5"/>
      <c r="BI567" s="2">
        <v>4.8507029983849831E-4</v>
      </c>
      <c r="BJ567" s="5"/>
      <c r="BK567" s="5"/>
      <c r="BL567" s="5"/>
      <c r="BM567" s="5"/>
      <c r="BN567" s="5"/>
      <c r="BO567" s="5"/>
      <c r="BP567" s="5"/>
      <c r="BQ567" s="5"/>
      <c r="BR567" s="5"/>
      <c r="BS567" s="2">
        <v>0</v>
      </c>
      <c r="BT567" s="5"/>
      <c r="BU567" s="5"/>
      <c r="BV567" s="5"/>
      <c r="BW567" s="5"/>
      <c r="BX567" s="5"/>
      <c r="BY567" s="2">
        <v>0</v>
      </c>
      <c r="BZ567" s="5"/>
      <c r="CA567" s="2">
        <v>3.900447783649918E-4</v>
      </c>
      <c r="CB567" s="5"/>
      <c r="CC567" s="5"/>
      <c r="CD567" s="2">
        <v>2.013094289680466E-4</v>
      </c>
      <c r="CE567" s="5"/>
      <c r="CF567" s="2">
        <v>1.8634795187908549E-4</v>
      </c>
      <c r="CG567" s="5"/>
      <c r="CH567" s="2">
        <v>7.354762919855862E-4</v>
      </c>
      <c r="CI567" s="5"/>
      <c r="CJ567" s="5"/>
      <c r="CK567" s="5"/>
      <c r="CL567" s="5"/>
      <c r="CM567" s="5"/>
      <c r="CN567" s="2">
        <v>2.8454174558349048E-4</v>
      </c>
      <c r="CO567" s="2">
        <v>3.4108749574420366E-3</v>
      </c>
      <c r="CP567" s="5"/>
      <c r="CQ567" s="5"/>
      <c r="CR567" s="2">
        <v>0</v>
      </c>
      <c r="CS567" s="5"/>
      <c r="CT567" s="2">
        <v>3.9730091059172475E-4</v>
      </c>
      <c r="CU567" s="2">
        <v>6.9417056280538601E-3</v>
      </c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2">
        <v>3.2999405003793269E-4</v>
      </c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2">
        <v>0</v>
      </c>
      <c r="DU567" s="2">
        <v>1.0972891119500869E-4</v>
      </c>
      <c r="DV567" s="2">
        <v>123</v>
      </c>
      <c r="DW567" s="2">
        <v>41</v>
      </c>
      <c r="DX567" s="2">
        <v>60</v>
      </c>
      <c r="DY567" s="10">
        <v>4</v>
      </c>
      <c r="DZ567" s="2">
        <v>0</v>
      </c>
      <c r="EA567" s="2">
        <v>228</v>
      </c>
      <c r="EB567" t="str">
        <f>VLOOKUP(J567,Hoja2!$A$2:$D$1241,2,0)</f>
        <v>Metropolitana</v>
      </c>
      <c r="EC567" t="str">
        <f>VLOOKUP(J567,Hoja2!$A$2:$D$1241,3,0)</f>
        <v>Zona V - Metropolitana Noroccidente</v>
      </c>
      <c r="ED567" t="str">
        <f>VLOOKUP(J567,Hoja2!$A$2:$D$1241,4,0)</f>
        <v>Funza</v>
      </c>
    </row>
    <row r="568" spans="1:134" ht="16.5">
      <c r="A568" s="2">
        <v>567</v>
      </c>
      <c r="B568" s="3" t="s">
        <v>2180</v>
      </c>
      <c r="C568" s="3" t="s">
        <v>135</v>
      </c>
      <c r="D568" s="3" t="s">
        <v>136</v>
      </c>
      <c r="E568" s="3" t="s">
        <v>197</v>
      </c>
      <c r="F568" s="3" t="s">
        <v>674</v>
      </c>
      <c r="G568" s="3" t="s">
        <v>675</v>
      </c>
      <c r="H568" s="3" t="s">
        <v>253</v>
      </c>
      <c r="I568" s="3" t="s">
        <v>2181</v>
      </c>
      <c r="J568" s="3" t="s">
        <v>2182</v>
      </c>
      <c r="K568" s="2">
        <v>13.2</v>
      </c>
      <c r="L568" s="3" t="s">
        <v>143</v>
      </c>
      <c r="M568" s="2">
        <v>6941</v>
      </c>
      <c r="N568" s="2">
        <v>3.9249999999999998</v>
      </c>
      <c r="O568" s="2">
        <v>3.194</v>
      </c>
      <c r="P568" s="2">
        <v>2E-3</v>
      </c>
      <c r="Q568" s="2">
        <v>0.72899999999999998</v>
      </c>
      <c r="R568" s="2">
        <v>0</v>
      </c>
      <c r="S568" s="2">
        <v>3.9249999999999998</v>
      </c>
      <c r="T568" s="2">
        <v>19</v>
      </c>
      <c r="U568" s="2">
        <v>0</v>
      </c>
      <c r="V568" s="2">
        <v>0</v>
      </c>
      <c r="W568" s="2">
        <v>15</v>
      </c>
      <c r="X568" s="2">
        <v>0</v>
      </c>
      <c r="Y568" s="2">
        <v>0</v>
      </c>
      <c r="Z568" s="2">
        <v>0</v>
      </c>
      <c r="AA568" s="2">
        <v>0</v>
      </c>
      <c r="AB568" s="3" t="s">
        <v>2180</v>
      </c>
      <c r="AC568" s="3" t="s">
        <v>2180</v>
      </c>
      <c r="AD568" s="3" t="s">
        <v>144</v>
      </c>
      <c r="AE568" s="3" t="s">
        <v>2181</v>
      </c>
      <c r="AF568" s="3" t="s">
        <v>2182</v>
      </c>
      <c r="AG568" s="4">
        <v>705</v>
      </c>
      <c r="AH568" s="2">
        <v>164</v>
      </c>
      <c r="AI568" s="2">
        <v>7.6200605227500469E-3</v>
      </c>
      <c r="AJ568" s="2">
        <v>2.6035405889290799E-5</v>
      </c>
      <c r="AK568" s="2">
        <v>4.221801303016999E-2</v>
      </c>
      <c r="AL568" s="2">
        <v>1.1851942316976729E-3</v>
      </c>
      <c r="AM568" s="2">
        <v>1.1053571786715281E-2</v>
      </c>
      <c r="AN568" s="2">
        <v>8.7978952044356989E-2</v>
      </c>
      <c r="AO568" s="2">
        <v>1.4020805827248313E-3</v>
      </c>
      <c r="AP568" s="2">
        <v>2.8984699087280571E-3</v>
      </c>
      <c r="AQ568" s="2">
        <v>1.6197534452952421E-3</v>
      </c>
      <c r="AR568" s="2">
        <v>7.649696025566658E-4</v>
      </c>
      <c r="AS568" s="2">
        <v>1.0068801159925901E-5</v>
      </c>
      <c r="AT568" s="2">
        <v>3.6053242683095343E-2</v>
      </c>
      <c r="AU568" s="2">
        <v>0</v>
      </c>
      <c r="AV568" s="2">
        <v>0</v>
      </c>
      <c r="AW568" s="2">
        <v>0.1195527655545503</v>
      </c>
      <c r="AX568" s="2">
        <v>4.5677409580238103E-2</v>
      </c>
      <c r="AY568" s="2">
        <v>1.2258293358174E-3</v>
      </c>
      <c r="AZ568" s="2">
        <v>2.637440757453352E-2</v>
      </c>
      <c r="BA568" s="5"/>
      <c r="BB568" s="2">
        <v>7.1892056433617204E-3</v>
      </c>
      <c r="BC568" s="2">
        <v>2.8599638931076695E-2</v>
      </c>
      <c r="BD568" s="5"/>
      <c r="BE568" s="5"/>
      <c r="BF568" s="5"/>
      <c r="BG568" s="2">
        <v>1.6749327325709665E-2</v>
      </c>
      <c r="BH568" s="2">
        <v>0</v>
      </c>
      <c r="BI568" s="2">
        <v>0</v>
      </c>
      <c r="BJ568" s="5"/>
      <c r="BK568" s="5"/>
      <c r="BL568" s="5"/>
      <c r="BM568" s="5"/>
      <c r="BN568" s="5"/>
      <c r="BO568" s="5"/>
      <c r="BP568" s="5"/>
      <c r="BQ568" s="5"/>
      <c r="BR568" s="5"/>
      <c r="BS568" s="2">
        <v>0</v>
      </c>
      <c r="BT568" s="5"/>
      <c r="BU568" s="5"/>
      <c r="BV568" s="2">
        <v>1.8190906317174002E-2</v>
      </c>
      <c r="BW568" s="5"/>
      <c r="BX568" s="2">
        <v>0</v>
      </c>
      <c r="BY568" s="5"/>
      <c r="BZ568" s="5"/>
      <c r="CA568" s="5"/>
      <c r="CB568" s="5"/>
      <c r="CC568" s="5"/>
      <c r="CD568" s="5"/>
      <c r="CE568" s="5"/>
      <c r="CF568" s="2">
        <v>1.98054681399642E-4</v>
      </c>
      <c r="CG568" s="5"/>
      <c r="CH568" s="2">
        <v>4.5677409580238103E-2</v>
      </c>
      <c r="CI568" s="5"/>
      <c r="CJ568" s="5"/>
      <c r="CK568" s="5"/>
      <c r="CL568" s="5"/>
      <c r="CM568" s="5"/>
      <c r="CN568" s="2">
        <v>1.2258293358174E-3</v>
      </c>
      <c r="CO568" s="2">
        <v>4.4990466521422245E-2</v>
      </c>
      <c r="CP568" s="5"/>
      <c r="CQ568" s="2">
        <v>0</v>
      </c>
      <c r="CR568" s="2">
        <v>1.124222123420204E-3</v>
      </c>
      <c r="CS568" s="2">
        <v>2.6035405889290799E-5</v>
      </c>
      <c r="CT568" s="2">
        <v>8.3521450152064403E-5</v>
      </c>
      <c r="CU568" s="2">
        <v>0</v>
      </c>
      <c r="CV568" s="2">
        <v>1.9185201931171798E-2</v>
      </c>
      <c r="CW568" s="2">
        <v>0</v>
      </c>
      <c r="CX568" s="2">
        <v>2.38711184675646E-3</v>
      </c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2">
        <v>9.5569611726349299E-4</v>
      </c>
      <c r="DU568" s="2">
        <v>6.2477848342865393E-3</v>
      </c>
      <c r="DV568" s="2">
        <v>946</v>
      </c>
      <c r="DW568" s="2">
        <v>1249</v>
      </c>
      <c r="DX568" s="2">
        <v>38</v>
      </c>
      <c r="DY568" s="10">
        <v>15</v>
      </c>
      <c r="DZ568" s="2">
        <v>0</v>
      </c>
      <c r="EA568" s="2">
        <v>2248</v>
      </c>
      <c r="EB568" t="str">
        <f>VLOOKUP(J568,Hoja2!$A$2:$D$1241,2,0)</f>
        <v>Rural</v>
      </c>
      <c r="EC568" t="str">
        <f>VLOOKUP(J568,Hoja2!$A$2:$D$1241,3,0)</f>
        <v>Zona IX - Rural Occidental Sur</v>
      </c>
      <c r="ED568" t="str">
        <f>VLOOKUP(J568,Hoja2!$A$2:$D$1241,4,0)</f>
        <v>Girardot</v>
      </c>
    </row>
    <row r="569" spans="1:134" ht="16.5">
      <c r="A569" s="2">
        <v>568</v>
      </c>
      <c r="B569" s="3" t="s">
        <v>2183</v>
      </c>
      <c r="C569" s="3" t="s">
        <v>135</v>
      </c>
      <c r="D569" s="3" t="s">
        <v>208</v>
      </c>
      <c r="E569" s="3" t="s">
        <v>137</v>
      </c>
      <c r="F569" s="3" t="s">
        <v>2184</v>
      </c>
      <c r="G569" s="3" t="s">
        <v>2185</v>
      </c>
      <c r="H569" s="3" t="s">
        <v>153</v>
      </c>
      <c r="I569" s="3" t="s">
        <v>2186</v>
      </c>
      <c r="J569" s="3" t="s">
        <v>2187</v>
      </c>
      <c r="K569" s="2">
        <v>13.2</v>
      </c>
      <c r="L569" s="3" t="s">
        <v>219</v>
      </c>
      <c r="M569" s="2">
        <v>7224</v>
      </c>
      <c r="N569" s="2">
        <v>8.6999999999999994E-2</v>
      </c>
      <c r="O569" s="2">
        <v>8.5000000000000006E-2</v>
      </c>
      <c r="P569" s="2">
        <v>0</v>
      </c>
      <c r="Q569" s="2">
        <v>2E-3</v>
      </c>
      <c r="R569" s="2">
        <v>0</v>
      </c>
      <c r="S569" s="2">
        <v>8.6999999999999994E-2</v>
      </c>
      <c r="T569" s="2">
        <v>0</v>
      </c>
      <c r="U569" s="2">
        <v>0</v>
      </c>
      <c r="V569" s="2">
        <v>0</v>
      </c>
      <c r="W569" s="2">
        <v>1</v>
      </c>
      <c r="X569" s="2">
        <v>0</v>
      </c>
      <c r="Y569" s="2">
        <v>0</v>
      </c>
      <c r="Z569" s="2">
        <v>0</v>
      </c>
      <c r="AA569" s="2">
        <v>0</v>
      </c>
      <c r="AB569" s="3" t="s">
        <v>2183</v>
      </c>
      <c r="AC569" s="3" t="s">
        <v>2183</v>
      </c>
      <c r="AD569" s="3" t="s">
        <v>144</v>
      </c>
      <c r="AE569" s="3" t="s">
        <v>2186</v>
      </c>
      <c r="AF569" s="3" t="s">
        <v>2187</v>
      </c>
      <c r="AG569" s="4">
        <v>872</v>
      </c>
      <c r="AH569" s="2">
        <v>15</v>
      </c>
      <c r="AI569" s="2">
        <v>1.3462558017337874E-2</v>
      </c>
      <c r="AJ569" s="2">
        <v>1.9574938883027859E-2</v>
      </c>
      <c r="AK569" s="2">
        <v>0.21908334811108393</v>
      </c>
      <c r="AL569" s="2">
        <v>1.8101824480419304E-2</v>
      </c>
      <c r="AM569" s="2">
        <v>7.085239361527651E-2</v>
      </c>
      <c r="AN569" s="2">
        <v>2.0389540427583029E-2</v>
      </c>
      <c r="AO569" s="2">
        <v>1.6962459994551132E-3</v>
      </c>
      <c r="AP569" s="2">
        <v>1.531870643342237E-3</v>
      </c>
      <c r="AQ569" s="2">
        <v>1.5395521244298603E-2</v>
      </c>
      <c r="AR569" s="2">
        <v>1.4665071164075505E-2</v>
      </c>
      <c r="AS569" s="2">
        <v>7.096250332154711E-3</v>
      </c>
      <c r="AT569" s="2">
        <v>6.0855814435153517E-3</v>
      </c>
      <c r="AU569" s="2">
        <v>0</v>
      </c>
      <c r="AV569" s="2">
        <v>0</v>
      </c>
      <c r="AW569" s="2">
        <v>0.247595950245312</v>
      </c>
      <c r="AX569" s="2">
        <v>0.15894603019127537</v>
      </c>
      <c r="AY569" s="2">
        <v>1.3931639249826846E-3</v>
      </c>
      <c r="AZ569" s="2">
        <v>0</v>
      </c>
      <c r="BA569" s="5"/>
      <c r="BB569" s="2">
        <v>0</v>
      </c>
      <c r="BC569" s="2">
        <v>2.385338557735028E-2</v>
      </c>
      <c r="BD569" s="2">
        <v>0</v>
      </c>
      <c r="BE569" s="5"/>
      <c r="BF569" s="5"/>
      <c r="BG569" s="2">
        <v>2.184959983214798E-2</v>
      </c>
      <c r="BH569" s="2">
        <v>0</v>
      </c>
      <c r="BI569" s="2">
        <v>3.5626705330863164E-3</v>
      </c>
      <c r="BJ569" s="5"/>
      <c r="BK569" s="5"/>
      <c r="BL569" s="5"/>
      <c r="BM569" s="5"/>
      <c r="BN569" s="5"/>
      <c r="BO569" s="5"/>
      <c r="BP569" s="2">
        <v>0</v>
      </c>
      <c r="BQ569" s="5"/>
      <c r="BR569" s="5"/>
      <c r="BS569" s="2">
        <v>0</v>
      </c>
      <c r="BT569" s="5"/>
      <c r="BU569" s="5"/>
      <c r="BV569" s="2">
        <v>5.8264486242680606E-3</v>
      </c>
      <c r="BW569" s="5"/>
      <c r="BX569" s="2">
        <v>1.403026020335279E-3</v>
      </c>
      <c r="BY569" s="2">
        <v>2.2007971192382569E-3</v>
      </c>
      <c r="BZ569" s="5"/>
      <c r="CA569" s="5"/>
      <c r="CB569" s="5"/>
      <c r="CC569" s="2">
        <v>0</v>
      </c>
      <c r="CD569" s="5"/>
      <c r="CE569" s="2">
        <v>0</v>
      </c>
      <c r="CF569" s="2">
        <v>0</v>
      </c>
      <c r="CG569" s="5"/>
      <c r="CH569" s="2">
        <v>0.15894603019127537</v>
      </c>
      <c r="CI569" s="5"/>
      <c r="CJ569" s="5"/>
      <c r="CK569" s="5"/>
      <c r="CL569" s="5"/>
      <c r="CM569" s="5"/>
      <c r="CN569" s="2">
        <v>1.3931639249826846E-3</v>
      </c>
      <c r="CO569" s="2">
        <v>0.18589334020609155</v>
      </c>
      <c r="CP569" s="5"/>
      <c r="CQ569" s="5"/>
      <c r="CR569" s="2">
        <v>1.403664427129725E-3</v>
      </c>
      <c r="CS569" s="5"/>
      <c r="CT569" s="2">
        <v>0</v>
      </c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2">
        <v>1.4841497552201799E-3</v>
      </c>
      <c r="DH569" s="2">
        <v>0</v>
      </c>
      <c r="DI569" s="2">
        <v>0</v>
      </c>
      <c r="DJ569" s="5"/>
      <c r="DK569" s="5"/>
      <c r="DL569" s="2">
        <v>0</v>
      </c>
      <c r="DM569" s="2">
        <v>0</v>
      </c>
      <c r="DN569" s="2">
        <v>0</v>
      </c>
      <c r="DO569" s="5"/>
      <c r="DP569" s="5"/>
      <c r="DQ569" s="2">
        <v>0</v>
      </c>
      <c r="DR569" s="5"/>
      <c r="DS569" s="2">
        <v>0</v>
      </c>
      <c r="DT569" s="2">
        <v>0</v>
      </c>
      <c r="DU569" s="2">
        <v>1.188681504443885E-4</v>
      </c>
      <c r="DV569" s="2">
        <v>744</v>
      </c>
      <c r="DW569" s="2">
        <v>46</v>
      </c>
      <c r="DX569" s="2">
        <v>71</v>
      </c>
      <c r="DY569" s="10">
        <v>4</v>
      </c>
      <c r="DZ569" s="2">
        <v>0</v>
      </c>
      <c r="EA569" s="2">
        <v>865</v>
      </c>
      <c r="EB569" t="str">
        <f>VLOOKUP(J569,Hoja2!$A$2:$D$1241,2,0)</f>
        <v>Rural</v>
      </c>
      <c r="EC569" t="str">
        <f>VLOOKUP(J569,Hoja2!$A$2:$D$1241,3,0)</f>
        <v>Zona VII - Rural Oriental Norte</v>
      </c>
      <c r="ED569" t="str">
        <f>VLOOKUP(J569,Hoja2!$A$2:$D$1241,4,0)</f>
        <v>Guacheta</v>
      </c>
    </row>
    <row r="570" spans="1:134" ht="16.5">
      <c r="A570" s="2">
        <v>569</v>
      </c>
      <c r="B570" s="3" t="s">
        <v>2188</v>
      </c>
      <c r="C570" s="3" t="s">
        <v>135</v>
      </c>
      <c r="D570" s="3" t="s">
        <v>208</v>
      </c>
      <c r="E570" s="3" t="s">
        <v>137</v>
      </c>
      <c r="F570" s="3" t="s">
        <v>277</v>
      </c>
      <c r="G570" s="3" t="s">
        <v>278</v>
      </c>
      <c r="H570" s="3" t="s">
        <v>153</v>
      </c>
      <c r="I570" s="3" t="s">
        <v>2189</v>
      </c>
      <c r="J570" s="3" t="s">
        <v>2190</v>
      </c>
      <c r="K570" s="2">
        <v>11.4</v>
      </c>
      <c r="L570" s="3" t="s">
        <v>219</v>
      </c>
      <c r="M570" s="2">
        <v>7094</v>
      </c>
      <c r="N570" s="2">
        <v>53.963000000000001</v>
      </c>
      <c r="O570" s="2">
        <v>41.222000000000001</v>
      </c>
      <c r="P570" s="2">
        <v>0.82699999999999996</v>
      </c>
      <c r="Q570" s="2">
        <v>11.914</v>
      </c>
      <c r="R570" s="2">
        <v>0</v>
      </c>
      <c r="S570" s="2">
        <v>53.963000000000001</v>
      </c>
      <c r="T570" s="2">
        <v>20</v>
      </c>
      <c r="U570" s="2">
        <v>0</v>
      </c>
      <c r="V570" s="2">
        <v>0</v>
      </c>
      <c r="W570" s="2">
        <v>43</v>
      </c>
      <c r="X570" s="2">
        <v>0</v>
      </c>
      <c r="Y570" s="2">
        <v>0</v>
      </c>
      <c r="Z570" s="2">
        <v>0</v>
      </c>
      <c r="AA570" s="2">
        <v>0</v>
      </c>
      <c r="AB570" s="3" t="s">
        <v>2188</v>
      </c>
      <c r="AC570" s="3" t="s">
        <v>2188</v>
      </c>
      <c r="AD570" s="3" t="s">
        <v>144</v>
      </c>
      <c r="AE570" s="3" t="s">
        <v>2189</v>
      </c>
      <c r="AF570" s="3" t="s">
        <v>2190</v>
      </c>
      <c r="AG570" s="4">
        <v>1151</v>
      </c>
      <c r="AH570" s="2">
        <v>392</v>
      </c>
      <c r="AI570" s="2">
        <v>1.4126492245404591E-3</v>
      </c>
      <c r="AJ570" s="2">
        <v>2.9860182846518816E-2</v>
      </c>
      <c r="AK570" s="2">
        <v>2.7898710994843812E-2</v>
      </c>
      <c r="AL570" s="2">
        <v>3.6310454609451884E-2</v>
      </c>
      <c r="AM570" s="2">
        <v>9.999677603590002E-4</v>
      </c>
      <c r="AN570" s="2">
        <v>3.9548089992425496E-3</v>
      </c>
      <c r="AO570" s="2">
        <v>2.5775409634838948E-2</v>
      </c>
      <c r="AP570" s="2">
        <v>9.0203901951311886E-3</v>
      </c>
      <c r="AQ570" s="2">
        <v>1.0104517654008185E-2</v>
      </c>
      <c r="AR570" s="2">
        <v>3.4145871896959605E-3</v>
      </c>
      <c r="AS570" s="2">
        <v>1.2775248618375316E-3</v>
      </c>
      <c r="AT570" s="2">
        <v>5.0438480304793372E-2</v>
      </c>
      <c r="AU570" s="2">
        <v>0</v>
      </c>
      <c r="AV570" s="2">
        <v>0</v>
      </c>
      <c r="AW570" s="2">
        <v>0.18749812355145606</v>
      </c>
      <c r="AX570" s="2">
        <v>1.0678955033951163E-2</v>
      </c>
      <c r="AY570" s="2">
        <v>1.4667707437847296E-3</v>
      </c>
      <c r="AZ570" s="2">
        <v>8.2383494606963503E-4</v>
      </c>
      <c r="BA570" s="5"/>
      <c r="BB570" s="2">
        <v>8.2383494606963503E-4</v>
      </c>
      <c r="BC570" s="2">
        <v>5.1328838660411373E-2</v>
      </c>
      <c r="BD570" s="2">
        <v>0</v>
      </c>
      <c r="BE570" s="5"/>
      <c r="BF570" s="5"/>
      <c r="BG570" s="2">
        <v>4.033123164005005E-2</v>
      </c>
      <c r="BH570" s="5"/>
      <c r="BI570" s="2">
        <v>4.9450342609106042E-4</v>
      </c>
      <c r="BJ570" s="5"/>
      <c r="BK570" s="5"/>
      <c r="BL570" s="5"/>
      <c r="BM570" s="5"/>
      <c r="BN570" s="5"/>
      <c r="BO570" s="5"/>
      <c r="BP570" s="5"/>
      <c r="BQ570" s="2">
        <v>9.8734680812274803E-4</v>
      </c>
      <c r="BR570" s="5"/>
      <c r="BS570" s="2">
        <v>0</v>
      </c>
      <c r="BT570" s="5"/>
      <c r="BU570" s="5"/>
      <c r="BV570" s="2">
        <v>1.8482755578441588E-3</v>
      </c>
      <c r="BW570" s="5"/>
      <c r="BX570" s="2">
        <v>0</v>
      </c>
      <c r="BY570" s="5"/>
      <c r="BZ570" s="5"/>
      <c r="CA570" s="5"/>
      <c r="CB570" s="5"/>
      <c r="CC570" s="2">
        <v>0</v>
      </c>
      <c r="CD570" s="5"/>
      <c r="CE570" s="5"/>
      <c r="CF570" s="2">
        <v>1.7246731276261485E-3</v>
      </c>
      <c r="CG570" s="5"/>
      <c r="CH570" s="2">
        <v>1.0678955033951163E-2</v>
      </c>
      <c r="CI570" s="5"/>
      <c r="CJ570" s="5"/>
      <c r="CK570" s="5"/>
      <c r="CL570" s="5"/>
      <c r="CM570" s="5"/>
      <c r="CN570" s="2">
        <v>1.4667707437847296E-3</v>
      </c>
      <c r="CO570" s="2">
        <v>8.4687240376798242E-2</v>
      </c>
      <c r="CP570" s="5"/>
      <c r="CQ570" s="5"/>
      <c r="CR570" s="2">
        <v>1.9304090356650099E-3</v>
      </c>
      <c r="CS570" s="5"/>
      <c r="CT570" s="2">
        <v>7.1453269618638592E-4</v>
      </c>
      <c r="CU570" s="2">
        <v>8.2802721004419E-4</v>
      </c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2">
        <v>2.3669894567001899E-4</v>
      </c>
      <c r="DG570" s="2">
        <v>1.2078003593084367E-3</v>
      </c>
      <c r="DH570" s="5"/>
      <c r="DI570" s="2">
        <v>0</v>
      </c>
      <c r="DJ570" s="5"/>
      <c r="DK570" s="5"/>
      <c r="DL570" s="5"/>
      <c r="DM570" s="5"/>
      <c r="DN570" s="5"/>
      <c r="DO570" s="5"/>
      <c r="DP570" s="5"/>
      <c r="DQ570" s="2">
        <v>9.97023169716311E-5</v>
      </c>
      <c r="DR570" s="5"/>
      <c r="DS570" s="5"/>
      <c r="DT570" s="2">
        <v>0</v>
      </c>
      <c r="DU570" s="2">
        <v>1.0788433906667343E-3</v>
      </c>
      <c r="DV570" s="2">
        <v>533</v>
      </c>
      <c r="DW570" s="2">
        <v>184</v>
      </c>
      <c r="DX570" s="2">
        <v>31</v>
      </c>
      <c r="DY570" s="10">
        <v>3</v>
      </c>
      <c r="DZ570" s="2">
        <v>0</v>
      </c>
      <c r="EA570" s="2">
        <v>751</v>
      </c>
      <c r="EB570" t="str">
        <f>VLOOKUP(J570,Hoja2!$A$2:$D$1241,2,0)</f>
        <v>Metropolitana</v>
      </c>
      <c r="EC570" t="str">
        <f>VLOOKUP(J570,Hoja2!$A$2:$D$1241,3,0)</f>
        <v>Zona VI - Metropolitana Nororiente</v>
      </c>
      <c r="ED570" t="str">
        <f>VLOOKUP(J570,Hoja2!$A$2:$D$1241,4,0)</f>
        <v>Calera</v>
      </c>
    </row>
    <row r="571" spans="1:134" ht="16.5">
      <c r="A571" s="2">
        <v>570</v>
      </c>
      <c r="B571" s="3" t="s">
        <v>2191</v>
      </c>
      <c r="C571" s="3" t="s">
        <v>135</v>
      </c>
      <c r="D571" s="3" t="s">
        <v>208</v>
      </c>
      <c r="E571" s="3" t="s">
        <v>137</v>
      </c>
      <c r="F571" s="3" t="s">
        <v>2192</v>
      </c>
      <c r="G571" s="3" t="s">
        <v>2193</v>
      </c>
      <c r="H571" s="3" t="s">
        <v>153</v>
      </c>
      <c r="I571" s="3" t="s">
        <v>2194</v>
      </c>
      <c r="J571" s="3" t="s">
        <v>2195</v>
      </c>
      <c r="K571" s="2">
        <v>13.2</v>
      </c>
      <c r="L571" s="3" t="s">
        <v>219</v>
      </c>
      <c r="M571" s="2">
        <v>4800</v>
      </c>
      <c r="N571" s="2">
        <v>133.18299999999999</v>
      </c>
      <c r="O571" s="2">
        <v>133.066</v>
      </c>
      <c r="P571" s="2">
        <v>0.06</v>
      </c>
      <c r="Q571" s="2">
        <v>5.6000000000000001E-2</v>
      </c>
      <c r="R571" s="2">
        <v>0</v>
      </c>
      <c r="S571" s="2">
        <v>133.18299999999999</v>
      </c>
      <c r="T571" s="2">
        <v>23</v>
      </c>
      <c r="U571" s="2">
        <v>0</v>
      </c>
      <c r="V571" s="2">
        <v>0</v>
      </c>
      <c r="W571" s="2">
        <v>74</v>
      </c>
      <c r="X571" s="2">
        <v>0</v>
      </c>
      <c r="Y571" s="2">
        <v>0</v>
      </c>
      <c r="Z571" s="2">
        <v>0</v>
      </c>
      <c r="AA571" s="2">
        <v>0</v>
      </c>
      <c r="AB571" s="3" t="s">
        <v>2191</v>
      </c>
      <c r="AC571" s="3" t="s">
        <v>2191</v>
      </c>
      <c r="AD571" s="3" t="s">
        <v>144</v>
      </c>
      <c r="AE571" s="3" t="s">
        <v>2194</v>
      </c>
      <c r="AF571" s="3" t="s">
        <v>2195</v>
      </c>
      <c r="AG571" s="4">
        <v>625</v>
      </c>
      <c r="AH571" s="2">
        <v>790</v>
      </c>
      <c r="AI571" s="2">
        <v>0.3445579859848017</v>
      </c>
      <c r="AJ571" s="2">
        <v>0.29356667147494364</v>
      </c>
      <c r="AK571" s="2">
        <v>0.13158379802193354</v>
      </c>
      <c r="AL571" s="2">
        <v>5.7429101319553671E-2</v>
      </c>
      <c r="AM571" s="2">
        <v>4.4772276607872433E-2</v>
      </c>
      <c r="AN571" s="2">
        <v>0.20905374950975544</v>
      </c>
      <c r="AO571" s="2">
        <v>3.5778816085708209E-2</v>
      </c>
      <c r="AP571" s="2">
        <v>1.8730910287176532E-2</v>
      </c>
      <c r="AQ571" s="2">
        <v>5.7830555248872276E-2</v>
      </c>
      <c r="AR571" s="2">
        <v>7.5369345204362753E-2</v>
      </c>
      <c r="AS571" s="2">
        <v>2.3642401550271318E-2</v>
      </c>
      <c r="AT571" s="2">
        <v>6.4336008273544798E-2</v>
      </c>
      <c r="AU571" s="2">
        <v>0</v>
      </c>
      <c r="AV571" s="2">
        <v>0</v>
      </c>
      <c r="AW571" s="2">
        <v>1.0601749291013827</v>
      </c>
      <c r="AX571" s="2">
        <v>0.17234567489561448</v>
      </c>
      <c r="AY571" s="2">
        <v>0.11550840662090772</v>
      </c>
      <c r="AZ571" s="2">
        <v>8.6226089508917199E-3</v>
      </c>
      <c r="BA571" s="5"/>
      <c r="BB571" s="2">
        <v>3.54992186573052E-3</v>
      </c>
      <c r="BC571" s="2">
        <v>0.18119576966172515</v>
      </c>
      <c r="BD571" s="2">
        <v>0</v>
      </c>
      <c r="BE571" s="5"/>
      <c r="BF571" s="2">
        <v>0</v>
      </c>
      <c r="BG571" s="2">
        <v>0.17527956552635093</v>
      </c>
      <c r="BH571" s="5"/>
      <c r="BI571" s="2">
        <v>8.4007176101704231E-2</v>
      </c>
      <c r="BJ571" s="5"/>
      <c r="BK571" s="5"/>
      <c r="BL571" s="5"/>
      <c r="BM571" s="5"/>
      <c r="BN571" s="5"/>
      <c r="BO571" s="5"/>
      <c r="BP571" s="5"/>
      <c r="BQ571" s="5"/>
      <c r="BR571" s="5"/>
      <c r="BS571" s="2">
        <v>0</v>
      </c>
      <c r="BT571" s="5"/>
      <c r="BU571" s="5"/>
      <c r="BV571" s="2">
        <v>3.0103670076940595E-2</v>
      </c>
      <c r="BW571" s="5"/>
      <c r="BX571" s="2">
        <v>1.2758646515388761E-3</v>
      </c>
      <c r="BY571" s="2">
        <v>7.3527107000844697E-4</v>
      </c>
      <c r="BZ571" s="5"/>
      <c r="CA571" s="5"/>
      <c r="CB571" s="5"/>
      <c r="CC571" s="2">
        <v>0</v>
      </c>
      <c r="CD571" s="5"/>
      <c r="CE571" s="5"/>
      <c r="CF571" s="2">
        <v>1.778207436765554E-2</v>
      </c>
      <c r="CG571" s="5"/>
      <c r="CH571" s="2">
        <v>0.17234567489561448</v>
      </c>
      <c r="CI571" s="5"/>
      <c r="CJ571" s="5"/>
      <c r="CK571" s="5"/>
      <c r="CL571" s="5"/>
      <c r="CM571" s="5"/>
      <c r="CN571" s="2">
        <v>0.11550840662090772</v>
      </c>
      <c r="CO571" s="2">
        <v>0.50110331403461139</v>
      </c>
      <c r="CP571" s="5"/>
      <c r="CQ571" s="5"/>
      <c r="CR571" s="2">
        <v>0</v>
      </c>
      <c r="CS571" s="2">
        <v>0</v>
      </c>
      <c r="CT571" s="2">
        <v>4.1880605737868798E-4</v>
      </c>
      <c r="CU571" s="2">
        <v>5.0109788992062599E-5</v>
      </c>
      <c r="CV571" s="5"/>
      <c r="CW571" s="5"/>
      <c r="CX571" s="5"/>
      <c r="CY571" s="5"/>
      <c r="CZ571" s="5"/>
      <c r="DA571" s="5"/>
      <c r="DB571" s="5"/>
      <c r="DC571" s="5"/>
      <c r="DD571" s="2">
        <v>0</v>
      </c>
      <c r="DE571" s="5"/>
      <c r="DF571" s="2">
        <v>1.0130379731321029E-4</v>
      </c>
      <c r="DG571" s="2">
        <v>5.5879594903331907E-2</v>
      </c>
      <c r="DH571" s="5"/>
      <c r="DI571" s="2">
        <v>0</v>
      </c>
      <c r="DJ571" s="5"/>
      <c r="DK571" s="5"/>
      <c r="DL571" s="5"/>
      <c r="DM571" s="5"/>
      <c r="DN571" s="5"/>
      <c r="DO571" s="5"/>
      <c r="DP571" s="5"/>
      <c r="DQ571" s="2">
        <v>0</v>
      </c>
      <c r="DR571" s="5"/>
      <c r="DS571" s="2">
        <v>5.0726870851612003E-3</v>
      </c>
      <c r="DT571" s="2">
        <v>0</v>
      </c>
      <c r="DU571" s="2">
        <v>1.2242409063831399E-2</v>
      </c>
      <c r="DV571" s="2">
        <v>2307</v>
      </c>
      <c r="DW571" s="2">
        <v>59</v>
      </c>
      <c r="DX571" s="2">
        <v>5</v>
      </c>
      <c r="DY571" s="10">
        <v>39</v>
      </c>
      <c r="DZ571" s="2">
        <v>1</v>
      </c>
      <c r="EA571" s="2">
        <v>2411</v>
      </c>
      <c r="EB571" t="str">
        <f>VLOOKUP(J571,Hoja2!$A$2:$D$1241,2,0)</f>
        <v>Rural</v>
      </c>
      <c r="EC571" t="str">
        <f>VLOOKUP(J571,Hoja2!$A$2:$D$1241,3,0)</f>
        <v>Zona VII - Rural Oriental Norte</v>
      </c>
      <c r="ED571" t="str">
        <f>VLOOKUP(J571,Hoja2!$A$2:$D$1241,4,0)</f>
        <v>Junin</v>
      </c>
    </row>
    <row r="572" spans="1:134" ht="16.5">
      <c r="A572" s="2">
        <v>571</v>
      </c>
      <c r="B572" s="3" t="s">
        <v>2196</v>
      </c>
      <c r="C572" s="3" t="s">
        <v>135</v>
      </c>
      <c r="D572" s="3" t="s">
        <v>208</v>
      </c>
      <c r="E572" s="3" t="s">
        <v>209</v>
      </c>
      <c r="F572" s="3" t="s">
        <v>287</v>
      </c>
      <c r="G572" s="3" t="s">
        <v>288</v>
      </c>
      <c r="H572" s="3" t="s">
        <v>140</v>
      </c>
      <c r="I572" s="3" t="s">
        <v>2197</v>
      </c>
      <c r="J572" s="3" t="s">
        <v>2198</v>
      </c>
      <c r="K572" s="2">
        <v>11.4</v>
      </c>
      <c r="L572" s="3" t="s">
        <v>219</v>
      </c>
      <c r="M572" s="2">
        <v>14640</v>
      </c>
      <c r="N572" s="2">
        <v>124.215</v>
      </c>
      <c r="O572" s="2">
        <v>116.869</v>
      </c>
      <c r="P572" s="2">
        <v>5.4340000000000002</v>
      </c>
      <c r="Q572" s="2">
        <v>1.9119999999999999</v>
      </c>
      <c r="R572" s="2">
        <v>0</v>
      </c>
      <c r="S572" s="2">
        <v>124.215</v>
      </c>
      <c r="T572" s="2">
        <v>65</v>
      </c>
      <c r="U572" s="2">
        <v>0</v>
      </c>
      <c r="V572" s="2">
        <v>0</v>
      </c>
      <c r="W572" s="2">
        <v>97</v>
      </c>
      <c r="X572" s="2">
        <v>0</v>
      </c>
      <c r="Y572" s="2">
        <v>0</v>
      </c>
      <c r="Z572" s="2">
        <v>0</v>
      </c>
      <c r="AA572" s="2">
        <v>0</v>
      </c>
      <c r="AB572" s="3" t="s">
        <v>2196</v>
      </c>
      <c r="AC572" s="3" t="s">
        <v>2196</v>
      </c>
      <c r="AD572" s="3" t="s">
        <v>144</v>
      </c>
      <c r="AE572" s="3" t="s">
        <v>2199</v>
      </c>
      <c r="AF572" s="3" t="s">
        <v>2198</v>
      </c>
      <c r="AG572" s="4">
        <v>810</v>
      </c>
      <c r="AH572" s="2">
        <v>1240</v>
      </c>
      <c r="AI572" s="2">
        <v>0.19775336393845877</v>
      </c>
      <c r="AJ572" s="2">
        <v>0.13436094227144899</v>
      </c>
      <c r="AK572" s="2">
        <v>4.135654065121909E-2</v>
      </c>
      <c r="AL572" s="2">
        <v>3.9073350196741262E-2</v>
      </c>
      <c r="AM572" s="2">
        <v>9.4412387557223018E-2</v>
      </c>
      <c r="AN572" s="2">
        <v>7.5402725572351073E-2</v>
      </c>
      <c r="AO572" s="2">
        <v>5.9867943660053227E-2</v>
      </c>
      <c r="AP572" s="2">
        <v>2.7928798617003416E-3</v>
      </c>
      <c r="AQ572" s="2">
        <v>2.5564228092217409E-2</v>
      </c>
      <c r="AR572" s="2">
        <v>3.3634889635276152E-2</v>
      </c>
      <c r="AS572" s="2">
        <v>0.32317340836557656</v>
      </c>
      <c r="AT572" s="2">
        <v>8.1201841483209469E-2</v>
      </c>
      <c r="AU572" s="2">
        <v>0</v>
      </c>
      <c r="AV572" s="2">
        <v>0</v>
      </c>
      <c r="AW572" s="2">
        <v>0.86353148582756356</v>
      </c>
      <c r="AX572" s="2">
        <v>0.21944527689030224</v>
      </c>
      <c r="AY572" s="2">
        <v>1.9937751118577152E-2</v>
      </c>
      <c r="AZ572" s="2">
        <v>5.6799874490327789E-3</v>
      </c>
      <c r="BA572" s="5"/>
      <c r="BB572" s="2">
        <v>0</v>
      </c>
      <c r="BC572" s="2">
        <v>0.20614608291451839</v>
      </c>
      <c r="BD572" s="2">
        <v>8.0693871868797097E-5</v>
      </c>
      <c r="BE572" s="5"/>
      <c r="BF572" s="5"/>
      <c r="BG572" s="2">
        <v>0.23735036342590124</v>
      </c>
      <c r="BH572" s="2">
        <v>0</v>
      </c>
      <c r="BI572" s="2">
        <v>0.11849456291470181</v>
      </c>
      <c r="BJ572" s="5"/>
      <c r="BK572" s="2">
        <v>2.7825165254721901E-3</v>
      </c>
      <c r="BL572" s="5"/>
      <c r="BM572" s="5"/>
      <c r="BN572" s="5"/>
      <c r="BO572" s="5"/>
      <c r="BP572" s="5"/>
      <c r="BQ572" s="5"/>
      <c r="BR572" s="5"/>
      <c r="BS572" s="2">
        <v>0</v>
      </c>
      <c r="BT572" s="5"/>
      <c r="BU572" s="5"/>
      <c r="BV572" s="2">
        <v>1.1194398033087312E-2</v>
      </c>
      <c r="BW572" s="5"/>
      <c r="BX572" s="2">
        <v>8.4677507332486229E-3</v>
      </c>
      <c r="BY572" s="2">
        <v>7.5884900827030905E-4</v>
      </c>
      <c r="BZ572" s="5"/>
      <c r="CA572" s="2">
        <v>3.5637322026916417E-3</v>
      </c>
      <c r="CB572" s="5"/>
      <c r="CC572" s="2">
        <v>5.6799874490327789E-3</v>
      </c>
      <c r="CD572" s="2">
        <v>9.5668896262129292E-4</v>
      </c>
      <c r="CE572" s="5"/>
      <c r="CF572" s="2">
        <v>9.5354460273991606E-3</v>
      </c>
      <c r="CG572" s="5"/>
      <c r="CH572" s="2">
        <v>0.21944527689030224</v>
      </c>
      <c r="CI572" s="5"/>
      <c r="CJ572" s="5"/>
      <c r="CK572" s="5"/>
      <c r="CL572" s="5"/>
      <c r="CM572" s="5"/>
      <c r="CN572" s="2">
        <v>1.9937751118577152E-2</v>
      </c>
      <c r="CO572" s="2">
        <v>0.14045713243446203</v>
      </c>
      <c r="CP572" s="5"/>
      <c r="CQ572" s="2">
        <v>0</v>
      </c>
      <c r="CR572" s="2">
        <v>1.142651264073327E-2</v>
      </c>
      <c r="CS572" s="5"/>
      <c r="CT572" s="2">
        <v>4.0292351442512531E-2</v>
      </c>
      <c r="CU572" s="2">
        <v>3.6529040308843977E-2</v>
      </c>
      <c r="CV572" s="5"/>
      <c r="CW572" s="2">
        <v>1.8243286084194859E-3</v>
      </c>
      <c r="CX572" s="5"/>
      <c r="CY572" s="5"/>
      <c r="CZ572" s="5"/>
      <c r="DA572" s="5"/>
      <c r="DB572" s="5"/>
      <c r="DC572" s="5"/>
      <c r="DD572" s="5"/>
      <c r="DE572" s="5"/>
      <c r="DF572" s="2">
        <v>5.1350297382572296E-4</v>
      </c>
      <c r="DG572" s="2">
        <v>1.925570495959051E-2</v>
      </c>
      <c r="DH572" s="5"/>
      <c r="DI572" s="5"/>
      <c r="DJ572" s="5"/>
      <c r="DK572" s="5"/>
      <c r="DL572" s="2">
        <v>0</v>
      </c>
      <c r="DM572" s="5"/>
      <c r="DN572" s="5"/>
      <c r="DO572" s="5"/>
      <c r="DP572" s="5"/>
      <c r="DQ572" s="2">
        <v>4.5364550551089148E-3</v>
      </c>
      <c r="DR572" s="2">
        <v>0</v>
      </c>
      <c r="DS572" s="5"/>
      <c r="DT572" s="5"/>
      <c r="DU572" s="2">
        <v>9.3653727842859091E-3</v>
      </c>
      <c r="DV572" s="2">
        <v>3398</v>
      </c>
      <c r="DW572" s="2">
        <v>169</v>
      </c>
      <c r="DX572" s="2">
        <v>59</v>
      </c>
      <c r="DY572" s="10">
        <v>23</v>
      </c>
      <c r="DZ572" s="2">
        <v>1</v>
      </c>
      <c r="EA572" s="2">
        <v>3650</v>
      </c>
      <c r="EB572" t="str">
        <f>VLOOKUP(J572,Hoja2!$A$2:$D$1241,2,0)</f>
        <v>Rural</v>
      </c>
      <c r="EC572" t="str">
        <f>VLOOKUP(J572,Hoja2!$A$2:$D$1241,3,0)</f>
        <v>Zona VIII - Rural Occidental Norte</v>
      </c>
      <c r="ED572" t="str">
        <f>VLOOKUP(J572,Hoja2!$A$2:$D$1241,4,0)</f>
        <v>Madrid</v>
      </c>
    </row>
    <row r="573" spans="1:134" ht="16.5">
      <c r="A573" s="2">
        <v>572</v>
      </c>
      <c r="B573" s="3" t="s">
        <v>2200</v>
      </c>
      <c r="C573" s="3" t="s">
        <v>135</v>
      </c>
      <c r="D573" s="3" t="s">
        <v>208</v>
      </c>
      <c r="E573" s="3" t="s">
        <v>209</v>
      </c>
      <c r="F573" s="3" t="s">
        <v>302</v>
      </c>
      <c r="G573" s="3" t="s">
        <v>303</v>
      </c>
      <c r="H573" s="3" t="s">
        <v>140</v>
      </c>
      <c r="I573" s="3" t="s">
        <v>2201</v>
      </c>
      <c r="J573" s="3" t="s">
        <v>2202</v>
      </c>
      <c r="K573" s="2">
        <v>11.4</v>
      </c>
      <c r="L573" s="3" t="s">
        <v>143</v>
      </c>
      <c r="M573" s="2">
        <v>11524</v>
      </c>
      <c r="N573" s="2">
        <v>18.545000000000002</v>
      </c>
      <c r="O573" s="2">
        <v>6.6050000000000004</v>
      </c>
      <c r="P573" s="2">
        <v>3.3620000000000001</v>
      </c>
      <c r="Q573" s="2">
        <v>8.5779999999999994</v>
      </c>
      <c r="R573" s="2">
        <v>0</v>
      </c>
      <c r="S573" s="2">
        <v>18.545000000000002</v>
      </c>
      <c r="T573" s="2">
        <v>23</v>
      </c>
      <c r="U573" s="2">
        <v>0</v>
      </c>
      <c r="V573" s="2">
        <v>0</v>
      </c>
      <c r="W573" s="2">
        <v>5</v>
      </c>
      <c r="X573" s="2">
        <v>0</v>
      </c>
      <c r="Y573" s="2">
        <v>0</v>
      </c>
      <c r="Z573" s="2">
        <v>0</v>
      </c>
      <c r="AA573" s="2">
        <v>0</v>
      </c>
      <c r="AB573" s="3" t="s">
        <v>2200</v>
      </c>
      <c r="AC573" s="3" t="s">
        <v>2200</v>
      </c>
      <c r="AD573" s="3" t="s">
        <v>144</v>
      </c>
      <c r="AE573" s="3" t="s">
        <v>2201</v>
      </c>
      <c r="AF573" s="3" t="s">
        <v>2202</v>
      </c>
      <c r="AG573" s="4">
        <v>724</v>
      </c>
      <c r="AH573" s="2">
        <v>378</v>
      </c>
      <c r="AI573" s="2">
        <v>6.5444803682587597E-4</v>
      </c>
      <c r="AJ573" s="2">
        <v>1.3399206728570911E-3</v>
      </c>
      <c r="AK573" s="2">
        <v>6.0270156076540564E-2</v>
      </c>
      <c r="AL573" s="2">
        <v>6.6861283414343933E-3</v>
      </c>
      <c r="AM573" s="2">
        <v>1.681615925782847E-4</v>
      </c>
      <c r="AN573" s="2">
        <v>2.1519474495310106E-2</v>
      </c>
      <c r="AO573" s="2">
        <v>9.7014289317609546E-3</v>
      </c>
      <c r="AP573" s="2">
        <v>7.7107448252517197E-3</v>
      </c>
      <c r="AQ573" s="2">
        <v>9.9833366175616344E-3</v>
      </c>
      <c r="AR573" s="2">
        <v>8.002576122173085E-4</v>
      </c>
      <c r="AS573" s="2">
        <v>1.7416202113013195E-3</v>
      </c>
      <c r="AT573" s="2">
        <v>4.1449645614341727E-3</v>
      </c>
      <c r="AU573" s="2">
        <v>0</v>
      </c>
      <c r="AV573" s="2">
        <v>0</v>
      </c>
      <c r="AW573" s="2">
        <v>4.1846476014861946E-2</v>
      </c>
      <c r="AX573" s="2">
        <v>8.0090999235164564E-2</v>
      </c>
      <c r="AY573" s="5"/>
      <c r="AZ573" s="2">
        <v>2.7831667250469302E-3</v>
      </c>
      <c r="BA573" s="5"/>
      <c r="BB573" s="2">
        <v>2.7831667250469302E-3</v>
      </c>
      <c r="BC573" s="5"/>
      <c r="BD573" s="2">
        <v>0</v>
      </c>
      <c r="BE573" s="5"/>
      <c r="BF573" s="5"/>
      <c r="BG573" s="2">
        <v>2.3562354561559386E-2</v>
      </c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2">
        <v>0</v>
      </c>
      <c r="BT573" s="5"/>
      <c r="BU573" s="5"/>
      <c r="BV573" s="5"/>
      <c r="BW573" s="5"/>
      <c r="BX573" s="2">
        <v>8.5723772076528692E-4</v>
      </c>
      <c r="BY573" s="5"/>
      <c r="BZ573" s="5"/>
      <c r="CA573" s="2">
        <v>6.1256868960975885E-3</v>
      </c>
      <c r="CB573" s="5"/>
      <c r="CC573" s="5"/>
      <c r="CD573" s="2">
        <v>6.3809810302549694E-5</v>
      </c>
      <c r="CE573" s="5"/>
      <c r="CF573" s="2">
        <v>3.0651612580569732E-3</v>
      </c>
      <c r="CG573" s="5"/>
      <c r="CH573" s="2">
        <v>8.0090999235164564E-2</v>
      </c>
      <c r="CI573" s="5"/>
      <c r="CJ573" s="5"/>
      <c r="CK573" s="5"/>
      <c r="CL573" s="5"/>
      <c r="CM573" s="5"/>
      <c r="CN573" s="5"/>
      <c r="CO573" s="2">
        <v>0</v>
      </c>
      <c r="CP573" s="5"/>
      <c r="CQ573" s="5"/>
      <c r="CR573" s="2">
        <v>1.7768332066839827E-3</v>
      </c>
      <c r="CS573" s="5"/>
      <c r="CT573" s="2">
        <v>1.7873159667213638E-3</v>
      </c>
      <c r="CU573" s="2">
        <v>4.2496826868441964E-3</v>
      </c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2">
        <v>0</v>
      </c>
      <c r="DR573" s="5"/>
      <c r="DS573" s="2">
        <v>3.5839390783060299E-4</v>
      </c>
      <c r="DT573" s="5"/>
      <c r="DU573" s="5"/>
      <c r="DV573" s="2">
        <v>6188</v>
      </c>
      <c r="DW573" s="2">
        <v>637</v>
      </c>
      <c r="DX573" s="2">
        <v>36</v>
      </c>
      <c r="DY573" s="10">
        <v>17</v>
      </c>
      <c r="DZ573" s="2">
        <v>0</v>
      </c>
      <c r="EA573" s="2">
        <v>6878</v>
      </c>
      <c r="EB573" t="str">
        <f>VLOOKUP(J573,Hoja2!$A$2:$D$1241,2,0)</f>
        <v>Metropolitana</v>
      </c>
      <c r="EC573" t="str">
        <f>VLOOKUP(J573,Hoja2!$A$2:$D$1241,3,0)</f>
        <v>Zona IV - Metropolitana Centro Occidente</v>
      </c>
      <c r="ED573" t="str">
        <f>VLOOKUP(J573,Hoja2!$A$2:$D$1241,4,0)</f>
        <v>Mosquera</v>
      </c>
    </row>
    <row r="574" spans="1:134" ht="16.5">
      <c r="A574" s="2">
        <v>573</v>
      </c>
      <c r="B574" s="3" t="s">
        <v>2203</v>
      </c>
      <c r="C574" s="3" t="s">
        <v>135</v>
      </c>
      <c r="D574" s="3" t="s">
        <v>208</v>
      </c>
      <c r="E574" s="3" t="s">
        <v>209</v>
      </c>
      <c r="F574" s="3" t="s">
        <v>302</v>
      </c>
      <c r="G574" s="3" t="s">
        <v>303</v>
      </c>
      <c r="H574" s="3" t="s">
        <v>140</v>
      </c>
      <c r="I574" s="3" t="s">
        <v>2204</v>
      </c>
      <c r="J574" s="3" t="s">
        <v>2205</v>
      </c>
      <c r="K574" s="2">
        <v>11.4</v>
      </c>
      <c r="L574" s="3" t="s">
        <v>143</v>
      </c>
      <c r="M574" s="2">
        <v>15021</v>
      </c>
      <c r="N574" s="2">
        <v>46.677999999999997</v>
      </c>
      <c r="O574" s="2">
        <v>37.630000000000003</v>
      </c>
      <c r="P574" s="2">
        <v>3.3519999999999999</v>
      </c>
      <c r="Q574" s="2">
        <v>5.6950000000000003</v>
      </c>
      <c r="R574" s="2">
        <v>0</v>
      </c>
      <c r="S574" s="2">
        <v>46.677999999999997</v>
      </c>
      <c r="T574" s="2">
        <v>44</v>
      </c>
      <c r="U574" s="2">
        <v>0</v>
      </c>
      <c r="V574" s="2">
        <v>0</v>
      </c>
      <c r="W574" s="2">
        <v>34</v>
      </c>
      <c r="X574" s="2">
        <v>0</v>
      </c>
      <c r="Y574" s="2">
        <v>0</v>
      </c>
      <c r="Z574" s="2">
        <v>0</v>
      </c>
      <c r="AA574" s="2">
        <v>0</v>
      </c>
      <c r="AB574" s="3" t="s">
        <v>2203</v>
      </c>
      <c r="AC574" s="3" t="s">
        <v>2203</v>
      </c>
      <c r="AD574" s="3" t="s">
        <v>144</v>
      </c>
      <c r="AE574" s="3" t="s">
        <v>2204</v>
      </c>
      <c r="AF574" s="3" t="s">
        <v>2205</v>
      </c>
      <c r="AG574" s="4">
        <v>721</v>
      </c>
      <c r="AH574" s="2">
        <v>598</v>
      </c>
      <c r="AI574" s="2">
        <v>0.37035731918441278</v>
      </c>
      <c r="AJ574" s="2">
        <v>7.4108088181914994E-3</v>
      </c>
      <c r="AK574" s="2">
        <v>1.9393093523097482E-2</v>
      </c>
      <c r="AL574" s="2">
        <v>1.2502681514494995E-2</v>
      </c>
      <c r="AM574" s="2">
        <v>3.3870024950108171E-2</v>
      </c>
      <c r="AN574" s="2">
        <v>8.7771664690719328E-2</v>
      </c>
      <c r="AO574" s="2">
        <v>2.4869360129873612E-2</v>
      </c>
      <c r="AP574" s="2">
        <v>0.3750634408951668</v>
      </c>
      <c r="AQ574" s="2">
        <v>0.16577241089842049</v>
      </c>
      <c r="AR574" s="2">
        <v>2.2668519855736395E-3</v>
      </c>
      <c r="AS574" s="2">
        <v>2.5346556562589974E-2</v>
      </c>
      <c r="AT574" s="2">
        <v>1.6540663390720173E-3</v>
      </c>
      <c r="AU574" s="2">
        <v>0</v>
      </c>
      <c r="AV574" s="2">
        <v>0</v>
      </c>
      <c r="AW574" s="2">
        <v>1.0137348543926759</v>
      </c>
      <c r="AX574" s="2">
        <v>5.5221726774509462E-2</v>
      </c>
      <c r="AY574" s="2">
        <v>5.7321698324535049E-2</v>
      </c>
      <c r="AZ574" s="5"/>
      <c r="BA574" s="5"/>
      <c r="BB574" s="5"/>
      <c r="BC574" s="2">
        <v>3.9389590112385485E-2</v>
      </c>
      <c r="BD574" s="2">
        <v>0</v>
      </c>
      <c r="BE574" s="5"/>
      <c r="BF574" s="2">
        <v>0</v>
      </c>
      <c r="BG574" s="2">
        <v>0.373594551169463</v>
      </c>
      <c r="BH574" s="2">
        <v>0</v>
      </c>
      <c r="BI574" s="2">
        <v>1.6830196518635397E-2</v>
      </c>
      <c r="BJ574" s="5"/>
      <c r="BK574" s="5"/>
      <c r="BL574" s="2">
        <v>0</v>
      </c>
      <c r="BM574" s="5"/>
      <c r="BN574" s="2">
        <v>0</v>
      </c>
      <c r="BO574" s="5"/>
      <c r="BP574" s="5"/>
      <c r="BQ574" s="5"/>
      <c r="BR574" s="5"/>
      <c r="BS574" s="2">
        <v>0</v>
      </c>
      <c r="BT574" s="5"/>
      <c r="BU574" s="5"/>
      <c r="BV574" s="2">
        <v>7.0066818082090299E-3</v>
      </c>
      <c r="BW574" s="5"/>
      <c r="BX574" s="2">
        <v>5.756205802192214E-3</v>
      </c>
      <c r="BY574" s="2">
        <v>7.3541916335558089E-3</v>
      </c>
      <c r="BZ574" s="5"/>
      <c r="CA574" s="2">
        <v>2.0160318211054013E-3</v>
      </c>
      <c r="CB574" s="5"/>
      <c r="CC574" s="5"/>
      <c r="CD574" s="2">
        <v>5.3895619210550059E-3</v>
      </c>
      <c r="CE574" s="5"/>
      <c r="CF574" s="2">
        <v>1.8349796128649523E-2</v>
      </c>
      <c r="CG574" s="5"/>
      <c r="CH574" s="2">
        <v>5.5221726774509462E-2</v>
      </c>
      <c r="CI574" s="5"/>
      <c r="CJ574" s="5"/>
      <c r="CK574" s="5"/>
      <c r="CL574" s="5"/>
      <c r="CM574" s="5"/>
      <c r="CN574" s="2">
        <v>5.7321698324535049E-2</v>
      </c>
      <c r="CO574" s="2">
        <v>0.48898666111538386</v>
      </c>
      <c r="CP574" s="5"/>
      <c r="CQ574" s="5"/>
      <c r="CR574" s="2">
        <v>1.833630442153171E-3</v>
      </c>
      <c r="CS574" s="2">
        <v>3.0193630350631701E-5</v>
      </c>
      <c r="CT574" s="2">
        <v>2.2115660830124527E-3</v>
      </c>
      <c r="CU574" s="2">
        <v>4.2209967952081588E-2</v>
      </c>
      <c r="CV574" s="5"/>
      <c r="CW574" s="2">
        <v>0</v>
      </c>
      <c r="CX574" s="5"/>
      <c r="CY574" s="5"/>
      <c r="CZ574" s="5"/>
      <c r="DA574" s="5"/>
      <c r="DB574" s="5"/>
      <c r="DC574" s="5"/>
      <c r="DD574" s="5"/>
      <c r="DE574" s="5"/>
      <c r="DF574" s="2">
        <v>0</v>
      </c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2">
        <v>9.4861863447501E-4</v>
      </c>
      <c r="DR574" s="5"/>
      <c r="DS574" s="5"/>
      <c r="DT574" s="2">
        <v>4.2132099155771499E-4</v>
      </c>
      <c r="DU574" s="2">
        <v>1.4060886284109396E-3</v>
      </c>
      <c r="DV574" s="2">
        <v>13854</v>
      </c>
      <c r="DW574" s="2">
        <v>475</v>
      </c>
      <c r="DX574" s="2">
        <v>254</v>
      </c>
      <c r="DY574" s="10">
        <v>18</v>
      </c>
      <c r="DZ574" s="2">
        <v>0</v>
      </c>
      <c r="EA574" s="2">
        <v>14601</v>
      </c>
      <c r="EB574" t="str">
        <f>VLOOKUP(J574,Hoja2!$A$2:$D$1241,2,0)</f>
        <v>Metropolitana</v>
      </c>
      <c r="EC574" t="str">
        <f>VLOOKUP(J574,Hoja2!$A$2:$D$1241,3,0)</f>
        <v>Zona IV - Metropolitana Centro Occidente</v>
      </c>
      <c r="ED574" t="str">
        <f>VLOOKUP(J574,Hoja2!$A$2:$D$1241,4,0)</f>
        <v>Mosquera</v>
      </c>
    </row>
    <row r="575" spans="1:134" ht="16.5">
      <c r="A575" s="2">
        <v>574</v>
      </c>
      <c r="B575" s="3" t="s">
        <v>2206</v>
      </c>
      <c r="C575" s="3" t="s">
        <v>135</v>
      </c>
      <c r="D575" s="3" t="s">
        <v>136</v>
      </c>
      <c r="E575" s="3" t="s">
        <v>137</v>
      </c>
      <c r="F575" s="3" t="s">
        <v>717</v>
      </c>
      <c r="G575" s="3" t="s">
        <v>718</v>
      </c>
      <c r="H575" s="3" t="s">
        <v>140</v>
      </c>
      <c r="I575" s="3" t="s">
        <v>2207</v>
      </c>
      <c r="J575" s="3" t="s">
        <v>2208</v>
      </c>
      <c r="K575" s="2">
        <v>13.2</v>
      </c>
      <c r="L575" s="3" t="s">
        <v>143</v>
      </c>
      <c r="M575" s="2">
        <v>3796</v>
      </c>
      <c r="N575" s="2">
        <v>26.766999999999999</v>
      </c>
      <c r="O575" s="2">
        <v>25.838999999999999</v>
      </c>
      <c r="P575" s="2">
        <v>0.89200000000000002</v>
      </c>
      <c r="Q575" s="2">
        <v>3.5999999999999997E-2</v>
      </c>
      <c r="R575" s="2">
        <v>0</v>
      </c>
      <c r="S575" s="2">
        <v>26.766999999999999</v>
      </c>
      <c r="T575" s="2">
        <v>18</v>
      </c>
      <c r="U575" s="2">
        <v>0</v>
      </c>
      <c r="V575" s="2">
        <v>0</v>
      </c>
      <c r="W575" s="2">
        <v>29</v>
      </c>
      <c r="X575" s="2">
        <v>0</v>
      </c>
      <c r="Y575" s="2">
        <v>0</v>
      </c>
      <c r="Z575" s="2">
        <v>0</v>
      </c>
      <c r="AA575" s="2">
        <v>0</v>
      </c>
      <c r="AB575" s="3" t="s">
        <v>2206</v>
      </c>
      <c r="AC575" s="3" t="s">
        <v>2206</v>
      </c>
      <c r="AD575" s="3" t="s">
        <v>144</v>
      </c>
      <c r="AE575" s="3" t="s">
        <v>2207</v>
      </c>
      <c r="AF575" s="3" t="s">
        <v>2208</v>
      </c>
      <c r="AG575" s="4">
        <v>493</v>
      </c>
      <c r="AH575" s="2">
        <v>974</v>
      </c>
      <c r="AI575" s="2">
        <v>0.18463559993336526</v>
      </c>
      <c r="AJ575" s="2">
        <v>0.1943253233094899</v>
      </c>
      <c r="AK575" s="2">
        <v>5.1991368853877113E-4</v>
      </c>
      <c r="AL575" s="2">
        <v>5.6825839115883896E-2</v>
      </c>
      <c r="AM575" s="2">
        <v>2.1283926833259355E-3</v>
      </c>
      <c r="AN575" s="2">
        <v>3.237125187490459E-2</v>
      </c>
      <c r="AO575" s="2">
        <v>4.2678001793321853E-2</v>
      </c>
      <c r="AP575" s="2">
        <v>2.9119926643195824E-2</v>
      </c>
      <c r="AQ575" s="2">
        <v>3.1645337816654344E-2</v>
      </c>
      <c r="AR575" s="2">
        <v>6.0913797467896267E-3</v>
      </c>
      <c r="AS575" s="2">
        <v>8.3777240157804737E-3</v>
      </c>
      <c r="AT575" s="2">
        <v>5.6828841273781953E-4</v>
      </c>
      <c r="AU575" s="2">
        <v>0</v>
      </c>
      <c r="AV575" s="2">
        <v>0</v>
      </c>
      <c r="AW575" s="2">
        <v>0.43479499000609134</v>
      </c>
      <c r="AX575" s="2">
        <v>0.12855477974615537</v>
      </c>
      <c r="AY575" s="2">
        <v>2.5937209281741598E-2</v>
      </c>
      <c r="AZ575" s="5"/>
      <c r="BA575" s="5"/>
      <c r="BB575" s="2">
        <v>1.14248698029154E-4</v>
      </c>
      <c r="BC575" s="2">
        <v>2.515366019217893E-2</v>
      </c>
      <c r="BD575" s="2">
        <v>7.6054082617617205E-4</v>
      </c>
      <c r="BE575" s="5"/>
      <c r="BF575" s="5"/>
      <c r="BG575" s="2">
        <v>3.2337234216397538E-2</v>
      </c>
      <c r="BH575" s="2">
        <v>0</v>
      </c>
      <c r="BI575" s="2">
        <v>4.0216706243441654E-2</v>
      </c>
      <c r="BJ575" s="5"/>
      <c r="BK575" s="5"/>
      <c r="BL575" s="5"/>
      <c r="BM575" s="5"/>
      <c r="BN575" s="5"/>
      <c r="BO575" s="5"/>
      <c r="BP575" s="5"/>
      <c r="BQ575" s="5"/>
      <c r="BR575" s="5"/>
      <c r="BS575" s="2">
        <v>0</v>
      </c>
      <c r="BT575" s="5"/>
      <c r="BU575" s="5"/>
      <c r="BV575" s="2">
        <v>1.7537091688732773E-2</v>
      </c>
      <c r="BW575" s="5"/>
      <c r="BX575" s="2">
        <v>0</v>
      </c>
      <c r="BY575" s="2">
        <v>2.7281858997680798E-5</v>
      </c>
      <c r="BZ575" s="5"/>
      <c r="CA575" s="5"/>
      <c r="CB575" s="5"/>
      <c r="CC575" s="5"/>
      <c r="CD575" s="2">
        <v>1.2777116266362869E-2</v>
      </c>
      <c r="CE575" s="5"/>
      <c r="CF575" s="2">
        <v>1.5683675511561199E-3</v>
      </c>
      <c r="CG575" s="5"/>
      <c r="CH575" s="2">
        <v>0.12855477974615537</v>
      </c>
      <c r="CI575" s="5"/>
      <c r="CJ575" s="2">
        <v>4.2772911577417097E-5</v>
      </c>
      <c r="CK575" s="5"/>
      <c r="CL575" s="5"/>
      <c r="CM575" s="5"/>
      <c r="CN575" s="2">
        <v>2.5937209281741598E-2</v>
      </c>
      <c r="CO575" s="2">
        <v>0.23702664326242673</v>
      </c>
      <c r="CP575" s="5"/>
      <c r="CQ575" s="5"/>
      <c r="CR575" s="2">
        <v>1.3657849612858729E-2</v>
      </c>
      <c r="CS575" s="5"/>
      <c r="CT575" s="2">
        <v>1.3087985725520703E-3</v>
      </c>
      <c r="CU575" s="2">
        <v>2.856703401323888E-4</v>
      </c>
      <c r="CV575" s="5"/>
      <c r="CW575" s="5"/>
      <c r="CX575" s="2">
        <v>0</v>
      </c>
      <c r="CY575" s="5"/>
      <c r="CZ575" s="5"/>
      <c r="DA575" s="5"/>
      <c r="DB575" s="5"/>
      <c r="DC575" s="2">
        <v>0</v>
      </c>
      <c r="DD575" s="5"/>
      <c r="DE575" s="5"/>
      <c r="DF575" s="5"/>
      <c r="DG575" s="2">
        <v>1.38449161158482E-4</v>
      </c>
      <c r="DH575" s="5"/>
      <c r="DI575" s="5"/>
      <c r="DJ575" s="5"/>
      <c r="DK575" s="5"/>
      <c r="DL575" s="5"/>
      <c r="DM575" s="5"/>
      <c r="DN575" s="5"/>
      <c r="DO575" s="5"/>
      <c r="DP575" s="5"/>
      <c r="DQ575" s="2">
        <v>4.4134033540063855E-4</v>
      </c>
      <c r="DR575" s="5"/>
      <c r="DS575" s="5"/>
      <c r="DT575" s="2">
        <v>1.4295894449299629E-4</v>
      </c>
      <c r="DU575" s="2">
        <v>5.1258259324019013E-2</v>
      </c>
      <c r="DV575" s="2">
        <v>2875</v>
      </c>
      <c r="DW575" s="2">
        <v>518</v>
      </c>
      <c r="DX575" s="2">
        <v>52</v>
      </c>
      <c r="DY575" s="10">
        <v>28</v>
      </c>
      <c r="DZ575" s="2">
        <v>1</v>
      </c>
      <c r="EA575" s="2">
        <v>3474</v>
      </c>
      <c r="EB575" t="str">
        <f>VLOOKUP(J575,Hoja2!$A$2:$D$1241,2,0)</f>
        <v>Rural</v>
      </c>
      <c r="EC575" t="str">
        <f>VLOOKUP(J575,Hoja2!$A$2:$D$1241,3,0)</f>
        <v>Zona VIII - Rural Occidental Norte</v>
      </c>
      <c r="ED575" t="str">
        <f>VLOOKUP(J575,Hoja2!$A$2:$D$1241,4,0)</f>
        <v>Pacho</v>
      </c>
    </row>
    <row r="576" spans="1:134" ht="16.5">
      <c r="A576" s="2">
        <v>575</v>
      </c>
      <c r="B576" s="3" t="s">
        <v>2209</v>
      </c>
      <c r="C576" s="3" t="s">
        <v>135</v>
      </c>
      <c r="D576" s="3" t="s">
        <v>208</v>
      </c>
      <c r="E576" s="3" t="s">
        <v>197</v>
      </c>
      <c r="F576" s="3" t="s">
        <v>727</v>
      </c>
      <c r="G576" s="3" t="s">
        <v>728</v>
      </c>
      <c r="H576" s="3" t="s">
        <v>153</v>
      </c>
      <c r="I576" s="3" t="s">
        <v>2210</v>
      </c>
      <c r="J576" s="3" t="s">
        <v>2211</v>
      </c>
      <c r="K576" s="2">
        <v>13.2</v>
      </c>
      <c r="L576" s="3" t="s">
        <v>219</v>
      </c>
      <c r="M576" s="2">
        <v>2110</v>
      </c>
      <c r="N576" s="2">
        <v>63.042000000000002</v>
      </c>
      <c r="O576" s="2">
        <v>61.192</v>
      </c>
      <c r="P576" s="2">
        <v>1.825</v>
      </c>
      <c r="Q576" s="2">
        <v>2.5000000000000001E-2</v>
      </c>
      <c r="R576" s="2">
        <v>0</v>
      </c>
      <c r="S576" s="2">
        <v>63.042000000000002</v>
      </c>
      <c r="T576" s="2">
        <v>43</v>
      </c>
      <c r="U576" s="2">
        <v>0</v>
      </c>
      <c r="V576" s="2">
        <v>0</v>
      </c>
      <c r="W576" s="2">
        <v>44</v>
      </c>
      <c r="X576" s="2">
        <v>0</v>
      </c>
      <c r="Y576" s="2">
        <v>0</v>
      </c>
      <c r="Z576" s="2">
        <v>0</v>
      </c>
      <c r="AA576" s="2">
        <v>0</v>
      </c>
      <c r="AB576" s="3" t="s">
        <v>2209</v>
      </c>
      <c r="AC576" s="3" t="s">
        <v>2209</v>
      </c>
      <c r="AD576" s="3" t="s">
        <v>144</v>
      </c>
      <c r="AE576" s="3" t="s">
        <v>2210</v>
      </c>
      <c r="AF576" s="3" t="s">
        <v>2211</v>
      </c>
      <c r="AG576" s="4">
        <v>868</v>
      </c>
      <c r="AH576" s="2">
        <v>1629</v>
      </c>
      <c r="AI576" s="2">
        <v>0.10406348485930214</v>
      </c>
      <c r="AJ576" s="2">
        <v>0.27234820693692957</v>
      </c>
      <c r="AK576" s="2">
        <v>9.0119431478084266E-2</v>
      </c>
      <c r="AL576" s="2">
        <v>6.2269808337022031E-2</v>
      </c>
      <c r="AM576" s="2">
        <v>0.19205559482418788</v>
      </c>
      <c r="AN576" s="2">
        <v>0.28640413979677654</v>
      </c>
      <c r="AO576" s="2">
        <v>0.11465007769065642</v>
      </c>
      <c r="AP576" s="2">
        <v>0.11757837267005095</v>
      </c>
      <c r="AQ576" s="2">
        <v>9.8973825399243404E-2</v>
      </c>
      <c r="AR576" s="2">
        <v>0.10925001631426462</v>
      </c>
      <c r="AS576" s="2">
        <v>9.2262174916602546E-2</v>
      </c>
      <c r="AT576" s="2">
        <v>0.12787588665761462</v>
      </c>
      <c r="AU576" s="2">
        <v>0</v>
      </c>
      <c r="AV576" s="2">
        <v>0</v>
      </c>
      <c r="AW576" s="2">
        <v>0.96861320110020699</v>
      </c>
      <c r="AX576" s="2">
        <v>0.68285471905814599</v>
      </c>
      <c r="AY576" s="2">
        <v>1.6383099722382048E-2</v>
      </c>
      <c r="AZ576" s="5"/>
      <c r="BA576" s="5"/>
      <c r="BB576" s="2">
        <v>0</v>
      </c>
      <c r="BC576" s="2">
        <v>0.29971951472300368</v>
      </c>
      <c r="BD576" s="2">
        <v>0</v>
      </c>
      <c r="BE576" s="5"/>
      <c r="BF576" s="5"/>
      <c r="BG576" s="2">
        <v>9.3935141159030039E-2</v>
      </c>
      <c r="BH576" s="2">
        <v>0</v>
      </c>
      <c r="BI576" s="2">
        <v>1.8704334759077457E-2</v>
      </c>
      <c r="BJ576" s="5"/>
      <c r="BK576" s="5"/>
      <c r="BL576" s="5"/>
      <c r="BM576" s="5"/>
      <c r="BN576" s="5"/>
      <c r="BO576" s="5"/>
      <c r="BP576" s="5"/>
      <c r="BQ576" s="5"/>
      <c r="BR576" s="5"/>
      <c r="BS576" s="2">
        <v>0</v>
      </c>
      <c r="BT576" s="5"/>
      <c r="BU576" s="5"/>
      <c r="BV576" s="2">
        <v>1.8273487741112083E-2</v>
      </c>
      <c r="BW576" s="5"/>
      <c r="BX576" s="5"/>
      <c r="BY576" s="2">
        <v>5.96152291649826E-4</v>
      </c>
      <c r="BZ576" s="5"/>
      <c r="CA576" s="2">
        <v>2.6451669001823799E-5</v>
      </c>
      <c r="CB576" s="5"/>
      <c r="CC576" s="5"/>
      <c r="CD576" s="2">
        <v>0.10630841233446578</v>
      </c>
      <c r="CE576" s="5"/>
      <c r="CF576" s="2">
        <v>3.6093288956204582E-2</v>
      </c>
      <c r="CG576" s="5"/>
      <c r="CH576" s="2">
        <v>0.68285471905814599</v>
      </c>
      <c r="CI576" s="5"/>
      <c r="CJ576" s="5"/>
      <c r="CK576" s="5"/>
      <c r="CL576" s="5"/>
      <c r="CM576" s="5"/>
      <c r="CN576" s="2">
        <v>1.6383099722382048E-2</v>
      </c>
      <c r="CO576" s="2">
        <v>0.21834825596497795</v>
      </c>
      <c r="CP576" s="5"/>
      <c r="CQ576" s="5"/>
      <c r="CR576" s="2">
        <v>9.6999589335009222E-3</v>
      </c>
      <c r="CS576" s="5"/>
      <c r="CT576" s="2">
        <v>5.2415215225884444E-2</v>
      </c>
      <c r="CU576" s="5"/>
      <c r="CV576" s="5"/>
      <c r="CW576" s="5"/>
      <c r="CX576" s="2">
        <v>0</v>
      </c>
      <c r="CY576" s="5"/>
      <c r="CZ576" s="5"/>
      <c r="DA576" s="5"/>
      <c r="DB576" s="5"/>
      <c r="DC576" s="2">
        <v>0</v>
      </c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2">
        <v>0</v>
      </c>
      <c r="DU576" s="2">
        <v>0.11449298734229868</v>
      </c>
      <c r="DV576" s="2">
        <v>1440</v>
      </c>
      <c r="DW576" s="2">
        <v>12</v>
      </c>
      <c r="DX576" s="2">
        <v>8</v>
      </c>
      <c r="DY576" s="10">
        <v>2</v>
      </c>
      <c r="DZ576" s="2">
        <v>0</v>
      </c>
      <c r="EA576" s="2">
        <v>1462</v>
      </c>
      <c r="EB576" t="str">
        <f>VLOOKUP(J576,Hoja2!$A$2:$D$1241,2,0)</f>
        <v>Rural</v>
      </c>
      <c r="EC576" t="str">
        <f>VLOOKUP(J576,Hoja2!$A$2:$D$1241,3,0)</f>
        <v>Zona VIII - Rural Occidental Norte</v>
      </c>
      <c r="ED576" t="str">
        <f>VLOOKUP(J576,Hoja2!$A$2:$D$1241,4,0)</f>
        <v>Quipile</v>
      </c>
    </row>
    <row r="577" spans="1:134" ht="16.5">
      <c r="A577" s="2">
        <v>576</v>
      </c>
      <c r="B577" s="3" t="s">
        <v>2212</v>
      </c>
      <c r="C577" s="3" t="s">
        <v>135</v>
      </c>
      <c r="D577" s="3" t="s">
        <v>136</v>
      </c>
      <c r="E577" s="3" t="s">
        <v>197</v>
      </c>
      <c r="F577" s="3" t="s">
        <v>2213</v>
      </c>
      <c r="G577" s="3" t="s">
        <v>2214</v>
      </c>
      <c r="H577" s="3" t="s">
        <v>140</v>
      </c>
      <c r="I577" s="3" t="s">
        <v>2215</v>
      </c>
      <c r="J577" s="3" t="s">
        <v>2216</v>
      </c>
      <c r="K577" s="2">
        <v>13.2</v>
      </c>
      <c r="L577" s="3" t="s">
        <v>143</v>
      </c>
      <c r="M577" s="2">
        <v>2338</v>
      </c>
      <c r="N577" s="2">
        <v>14.683</v>
      </c>
      <c r="O577" s="2">
        <v>11.29</v>
      </c>
      <c r="P577" s="2">
        <v>3.37</v>
      </c>
      <c r="Q577" s="2">
        <v>2.3E-2</v>
      </c>
      <c r="R577" s="2">
        <v>0</v>
      </c>
      <c r="S577" s="2">
        <v>14.683</v>
      </c>
      <c r="T577" s="2">
        <v>11</v>
      </c>
      <c r="U577" s="2">
        <v>0</v>
      </c>
      <c r="V577" s="2">
        <v>0</v>
      </c>
      <c r="W577" s="2">
        <v>23</v>
      </c>
      <c r="X577" s="2">
        <v>0</v>
      </c>
      <c r="Y577" s="2">
        <v>0</v>
      </c>
      <c r="Z577" s="2">
        <v>0</v>
      </c>
      <c r="AA577" s="2">
        <v>0</v>
      </c>
      <c r="AB577" s="3" t="s">
        <v>2212</v>
      </c>
      <c r="AC577" s="3" t="s">
        <v>2212</v>
      </c>
      <c r="AD577" s="3" t="s">
        <v>144</v>
      </c>
      <c r="AE577" s="3" t="s">
        <v>2215</v>
      </c>
      <c r="AF577" s="3" t="s">
        <v>2216</v>
      </c>
      <c r="AG577" s="4">
        <v>862</v>
      </c>
      <c r="AH577" s="2">
        <v>305</v>
      </c>
      <c r="AI577" s="2">
        <v>1.1033186464994673E-2</v>
      </c>
      <c r="AJ577" s="2">
        <v>1.131737833880629E-2</v>
      </c>
      <c r="AK577" s="2">
        <v>3.3142453662941516E-2</v>
      </c>
      <c r="AL577" s="2">
        <v>3.7206983278136561E-2</v>
      </c>
      <c r="AM577" s="2">
        <v>1.2266686685234479E-2</v>
      </c>
      <c r="AN577" s="2">
        <v>3.5721572554690321E-2</v>
      </c>
      <c r="AO577" s="2">
        <v>3.9677167442076319E-2</v>
      </c>
      <c r="AP577" s="2">
        <v>2.7099265946250095E-3</v>
      </c>
      <c r="AQ577" s="2">
        <v>3.83278293393856E-3</v>
      </c>
      <c r="AR577" s="2">
        <v>3.8006434921493325E-2</v>
      </c>
      <c r="AS577" s="2">
        <v>9.3864373479842506E-5</v>
      </c>
      <c r="AT577" s="2">
        <v>6.8595989254007931E-3</v>
      </c>
      <c r="AU577" s="2">
        <v>0</v>
      </c>
      <c r="AV577" s="2">
        <v>0</v>
      </c>
      <c r="AW577" s="2">
        <v>0.11637325533507449</v>
      </c>
      <c r="AX577" s="2">
        <v>0.11482208376963167</v>
      </c>
      <c r="AY577" s="2">
        <v>6.7269707111152399E-4</v>
      </c>
      <c r="AZ577" s="5"/>
      <c r="BA577" s="5"/>
      <c r="BB577" s="2">
        <v>1.65940431265179E-4</v>
      </c>
      <c r="BC577" s="2">
        <v>3.8021475816497723E-2</v>
      </c>
      <c r="BD577" s="2">
        <v>2.0200174852036898E-5</v>
      </c>
      <c r="BE577" s="5"/>
      <c r="BF577" s="5"/>
      <c r="BG577" s="2">
        <v>3.8571216469303019E-2</v>
      </c>
      <c r="BH577" s="5"/>
      <c r="BI577" s="2">
        <v>1.4306772375606699E-3</v>
      </c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2">
        <v>0</v>
      </c>
      <c r="BW577" s="5"/>
      <c r="BX577" s="5"/>
      <c r="BY577" s="5"/>
      <c r="BZ577" s="5"/>
      <c r="CA577" s="5"/>
      <c r="CB577" s="5"/>
      <c r="CC577" s="2">
        <v>0</v>
      </c>
      <c r="CD577" s="5"/>
      <c r="CE577" s="5"/>
      <c r="CF577" s="2">
        <v>3.9148076497366952E-3</v>
      </c>
      <c r="CG577" s="5"/>
      <c r="CH577" s="2">
        <v>0.11482208376963167</v>
      </c>
      <c r="CI577" s="5"/>
      <c r="CJ577" s="5"/>
      <c r="CK577" s="5"/>
      <c r="CL577" s="5"/>
      <c r="CM577" s="5"/>
      <c r="CN577" s="2">
        <v>6.7269707111152399E-4</v>
      </c>
      <c r="CO577" s="2">
        <v>3.3012751903384006E-2</v>
      </c>
      <c r="CP577" s="5"/>
      <c r="CQ577" s="5"/>
      <c r="CR577" s="2">
        <v>0</v>
      </c>
      <c r="CS577" s="5"/>
      <c r="CT577" s="2">
        <v>2.7335067683364903E-4</v>
      </c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2">
        <v>0</v>
      </c>
      <c r="DM577" s="5"/>
      <c r="DN577" s="5"/>
      <c r="DO577" s="5"/>
      <c r="DP577" s="5"/>
      <c r="DQ577" s="2">
        <v>2.4356956400080251E-4</v>
      </c>
      <c r="DR577" s="5"/>
      <c r="DS577" s="5"/>
      <c r="DT577" s="5"/>
      <c r="DU577" s="2">
        <v>7.1926541164072505E-4</v>
      </c>
      <c r="DV577" s="2">
        <v>565</v>
      </c>
      <c r="DW577" s="2">
        <v>71</v>
      </c>
      <c r="DX577" s="2">
        <v>6</v>
      </c>
      <c r="DY577" s="10">
        <v>13</v>
      </c>
      <c r="DZ577" s="2">
        <v>0</v>
      </c>
      <c r="EA577" s="2">
        <v>655</v>
      </c>
      <c r="EB577" t="str">
        <f>VLOOKUP(J577,Hoja2!$A$2:$D$1241,2,0)</f>
        <v>Rural</v>
      </c>
      <c r="EC577" t="str">
        <f>VLOOKUP(J577,Hoja2!$A$2:$D$1241,3,0)</f>
        <v>Zona IX - Rural Occidental Sur</v>
      </c>
      <c r="ED577" t="str">
        <f>VLOOKUP(J577,Hoja2!$A$2:$D$1241,4,0)</f>
        <v>Apulo</v>
      </c>
    </row>
    <row r="578" spans="1:134" ht="16.5">
      <c r="A578" s="2">
        <v>577</v>
      </c>
      <c r="B578" s="3" t="s">
        <v>2217</v>
      </c>
      <c r="C578" s="3" t="s">
        <v>135</v>
      </c>
      <c r="D578" s="3" t="s">
        <v>136</v>
      </c>
      <c r="E578" s="3" t="s">
        <v>197</v>
      </c>
      <c r="F578" s="3" t="s">
        <v>2213</v>
      </c>
      <c r="G578" s="3" t="s">
        <v>2214</v>
      </c>
      <c r="H578" s="3" t="s">
        <v>153</v>
      </c>
      <c r="I578" s="3" t="s">
        <v>2218</v>
      </c>
      <c r="J578" s="3" t="s">
        <v>2219</v>
      </c>
      <c r="K578" s="2">
        <v>13.2</v>
      </c>
      <c r="L578" s="3" t="s">
        <v>143</v>
      </c>
      <c r="M578" s="2">
        <v>4431</v>
      </c>
      <c r="N578" s="2">
        <v>52.048000000000002</v>
      </c>
      <c r="O578" s="2">
        <v>49.002000000000002</v>
      </c>
      <c r="P578" s="2">
        <v>0.214</v>
      </c>
      <c r="Q578" s="2">
        <v>2.8319999999999999</v>
      </c>
      <c r="R578" s="2">
        <v>0</v>
      </c>
      <c r="S578" s="2">
        <v>52.048000000000002</v>
      </c>
      <c r="T578" s="2">
        <v>18</v>
      </c>
      <c r="U578" s="2">
        <v>0</v>
      </c>
      <c r="V578" s="2">
        <v>0</v>
      </c>
      <c r="W578" s="2">
        <v>59</v>
      </c>
      <c r="X578" s="2">
        <v>0</v>
      </c>
      <c r="Y578" s="2">
        <v>0</v>
      </c>
      <c r="Z578" s="2">
        <v>0</v>
      </c>
      <c r="AA578" s="2">
        <v>0</v>
      </c>
      <c r="AB578" s="3" t="s">
        <v>2217</v>
      </c>
      <c r="AC578" s="3" t="s">
        <v>2217</v>
      </c>
      <c r="AD578" s="3" t="s">
        <v>144</v>
      </c>
      <c r="AE578" s="3" t="s">
        <v>2218</v>
      </c>
      <c r="AF578" s="3" t="s">
        <v>2219</v>
      </c>
      <c r="AG578" s="4">
        <v>864</v>
      </c>
      <c r="AH578" s="2">
        <v>881</v>
      </c>
      <c r="AI578" s="2">
        <v>0.10079415805496154</v>
      </c>
      <c r="AJ578" s="2">
        <v>2.1776851634484205E-2</v>
      </c>
      <c r="AK578" s="2">
        <v>1.1538082380814501E-2</v>
      </c>
      <c r="AL578" s="2">
        <v>9.9863642584298057E-2</v>
      </c>
      <c r="AM578" s="2">
        <v>1.531050710518575E-2</v>
      </c>
      <c r="AN578" s="2">
        <v>4.7270708713927759E-2</v>
      </c>
      <c r="AO578" s="2">
        <v>1.0584360227174076E-2</v>
      </c>
      <c r="AP578" s="2">
        <v>5.485201888132557E-2</v>
      </c>
      <c r="AQ578" s="2">
        <v>4.2034404737114922E-2</v>
      </c>
      <c r="AR578" s="2">
        <v>7.1433151755335933E-2</v>
      </c>
      <c r="AS578" s="2">
        <v>6.5129727822944607E-3</v>
      </c>
      <c r="AT578" s="2">
        <v>1.0597751589314846E-2</v>
      </c>
      <c r="AU578" s="2">
        <v>0</v>
      </c>
      <c r="AV578" s="2">
        <v>0</v>
      </c>
      <c r="AW578" s="2">
        <v>0.3860088529613338</v>
      </c>
      <c r="AX578" s="2">
        <v>0.10478083440491646</v>
      </c>
      <c r="AY578" s="2">
        <v>1.7789230799814522E-3</v>
      </c>
      <c r="AZ578" s="5"/>
      <c r="BA578" s="5"/>
      <c r="BB578" s="2">
        <v>2.9889703258762298E-4</v>
      </c>
      <c r="BC578" s="2">
        <v>0.13882243668324462</v>
      </c>
      <c r="BD578" s="2">
        <v>2.01246329700185E-5</v>
      </c>
      <c r="BE578" s="5"/>
      <c r="BF578" s="5"/>
      <c r="BG578" s="2">
        <v>0.15922263161168695</v>
      </c>
      <c r="BH578" s="5"/>
      <c r="BI578" s="2">
        <v>6.4976794393944194E-3</v>
      </c>
      <c r="BJ578" s="5"/>
      <c r="BK578" s="5"/>
      <c r="BL578" s="5"/>
      <c r="BM578" s="5"/>
      <c r="BN578" s="5"/>
      <c r="BO578" s="5"/>
      <c r="BP578" s="5"/>
      <c r="BQ578" s="5"/>
      <c r="BR578" s="5"/>
      <c r="BS578" s="2">
        <v>0</v>
      </c>
      <c r="BT578" s="5"/>
      <c r="BU578" s="5"/>
      <c r="BV578" s="2">
        <v>1.6796695497379985E-2</v>
      </c>
      <c r="BW578" s="5"/>
      <c r="BX578" s="2">
        <v>4.8061744203379598E-5</v>
      </c>
      <c r="BY578" s="2">
        <v>4.59744563899442E-4</v>
      </c>
      <c r="BZ578" s="5"/>
      <c r="CA578" s="5"/>
      <c r="CB578" s="5"/>
      <c r="CC578" s="2">
        <v>0</v>
      </c>
      <c r="CD578" s="5"/>
      <c r="CE578" s="5"/>
      <c r="CF578" s="2">
        <v>1.1828783286629301E-2</v>
      </c>
      <c r="CG578" s="5"/>
      <c r="CH578" s="2">
        <v>0.10478083440491646</v>
      </c>
      <c r="CI578" s="5"/>
      <c r="CJ578" s="5"/>
      <c r="CK578" s="5"/>
      <c r="CL578" s="5"/>
      <c r="CM578" s="5"/>
      <c r="CN578" s="2">
        <v>1.7789230799814522E-3</v>
      </c>
      <c r="CO578" s="2">
        <v>3.9222414271695878E-2</v>
      </c>
      <c r="CP578" s="5"/>
      <c r="CQ578" s="5"/>
      <c r="CR578" s="2">
        <v>3.8976683308819182E-3</v>
      </c>
      <c r="CS578" s="5"/>
      <c r="CT578" s="2">
        <v>0</v>
      </c>
      <c r="CU578" s="2">
        <v>1.58323218238835E-4</v>
      </c>
      <c r="CV578" s="5"/>
      <c r="CW578" s="2">
        <v>1.6503651011774801E-4</v>
      </c>
      <c r="CX578" s="5"/>
      <c r="CY578" s="5"/>
      <c r="CZ578" s="5"/>
      <c r="DA578" s="5"/>
      <c r="DB578" s="5"/>
      <c r="DC578" s="5"/>
      <c r="DD578" s="5"/>
      <c r="DE578" s="5"/>
      <c r="DF578" s="5"/>
      <c r="DG578" s="2">
        <v>2.0122244675200005E-3</v>
      </c>
      <c r="DH578" s="5"/>
      <c r="DI578" s="5"/>
      <c r="DJ578" s="5"/>
      <c r="DK578" s="5"/>
      <c r="DL578" s="5"/>
      <c r="DM578" s="5"/>
      <c r="DN578" s="5"/>
      <c r="DO578" s="5"/>
      <c r="DP578" s="5"/>
      <c r="DQ578" s="2">
        <v>3.3680920432193601E-5</v>
      </c>
      <c r="DR578" s="5"/>
      <c r="DS578" s="5"/>
      <c r="DT578" s="5"/>
      <c r="DU578" s="2">
        <v>6.5244507504513393E-3</v>
      </c>
      <c r="DV578" s="2">
        <v>1464</v>
      </c>
      <c r="DW578" s="2">
        <v>117</v>
      </c>
      <c r="DX578" s="2">
        <v>7</v>
      </c>
      <c r="DY578" s="10">
        <v>15</v>
      </c>
      <c r="DZ578" s="2">
        <v>1</v>
      </c>
      <c r="EA578" s="2">
        <v>1604</v>
      </c>
      <c r="EB578" t="str">
        <f>VLOOKUP(J578,Hoja2!$A$2:$D$1241,2,0)</f>
        <v>Rural</v>
      </c>
      <c r="EC578" t="str">
        <f>VLOOKUP(J578,Hoja2!$A$2:$D$1241,3,0)</f>
        <v>Zona IX - Rural Occidental Sur</v>
      </c>
      <c r="ED578" t="str">
        <f>VLOOKUP(J578,Hoja2!$A$2:$D$1241,4,0)</f>
        <v>Apulo</v>
      </c>
    </row>
    <row r="579" spans="1:134" ht="16.5">
      <c r="A579" s="2">
        <v>578</v>
      </c>
      <c r="B579" s="3" t="s">
        <v>2220</v>
      </c>
      <c r="C579" s="3" t="s">
        <v>135</v>
      </c>
      <c r="D579" s="3" t="s">
        <v>136</v>
      </c>
      <c r="E579" s="3" t="s">
        <v>197</v>
      </c>
      <c r="F579" s="3" t="s">
        <v>2221</v>
      </c>
      <c r="G579" s="3" t="s">
        <v>2222</v>
      </c>
      <c r="H579" s="3" t="s">
        <v>140</v>
      </c>
      <c r="I579" s="3" t="s">
        <v>2223</v>
      </c>
      <c r="J579" s="3" t="s">
        <v>2224</v>
      </c>
      <c r="K579" s="2">
        <v>13.2</v>
      </c>
      <c r="L579" s="3" t="s">
        <v>143</v>
      </c>
      <c r="M579" s="2">
        <v>8927</v>
      </c>
      <c r="N579" s="2">
        <v>7.57</v>
      </c>
      <c r="O579" s="2">
        <v>3.3959999999999999</v>
      </c>
      <c r="P579" s="2">
        <v>0</v>
      </c>
      <c r="Q579" s="2">
        <v>4.1740000000000004</v>
      </c>
      <c r="R579" s="2">
        <v>0</v>
      </c>
      <c r="S579" s="2">
        <v>7.57</v>
      </c>
      <c r="T579" s="2">
        <v>10</v>
      </c>
      <c r="U579" s="2">
        <v>0</v>
      </c>
      <c r="V579" s="2">
        <v>0</v>
      </c>
      <c r="W579" s="2">
        <v>16</v>
      </c>
      <c r="X579" s="2">
        <v>0</v>
      </c>
      <c r="Y579" s="2">
        <v>0</v>
      </c>
      <c r="Z579" s="2">
        <v>0</v>
      </c>
      <c r="AA579" s="2">
        <v>0</v>
      </c>
      <c r="AB579" s="3" t="s">
        <v>2220</v>
      </c>
      <c r="AC579" s="3" t="s">
        <v>2220</v>
      </c>
      <c r="AD579" s="3" t="s">
        <v>144</v>
      </c>
      <c r="AE579" s="3" t="s">
        <v>2223</v>
      </c>
      <c r="AF579" s="3" t="s">
        <v>2224</v>
      </c>
      <c r="AG579" s="4">
        <v>866</v>
      </c>
      <c r="AH579" s="2">
        <v>229</v>
      </c>
      <c r="AI579" s="2">
        <v>9.856961551697245E-2</v>
      </c>
      <c r="AJ579" s="2">
        <v>0.1526905421190925</v>
      </c>
      <c r="AK579" s="2">
        <v>9.3133801278207404E-2</v>
      </c>
      <c r="AL579" s="2">
        <v>6.2649652427883298E-2</v>
      </c>
      <c r="AM579" s="2">
        <v>2.7445451745785849E-2</v>
      </c>
      <c r="AN579" s="2">
        <v>4.4085681829068551E-2</v>
      </c>
      <c r="AO579" s="2">
        <v>0.148383591815686</v>
      </c>
      <c r="AP579" s="2">
        <v>9.9590525076153361E-2</v>
      </c>
      <c r="AQ579" s="2">
        <v>4.530693559139172E-2</v>
      </c>
      <c r="AR579" s="2">
        <v>9.2797347314495723E-2</v>
      </c>
      <c r="AS579" s="2">
        <v>5.3051740212893765E-2</v>
      </c>
      <c r="AT579" s="2">
        <v>0.11597889358444305</v>
      </c>
      <c r="AU579" s="2">
        <v>0</v>
      </c>
      <c r="AV579" s="2">
        <v>0</v>
      </c>
      <c r="AW579" s="2">
        <v>0.45367407885549593</v>
      </c>
      <c r="AX579" s="2">
        <v>0.49196844777206539</v>
      </c>
      <c r="AY579" s="2">
        <v>1.843270028983908E-2</v>
      </c>
      <c r="AZ579" s="2">
        <v>6.9608551594673149E-2</v>
      </c>
      <c r="BA579" s="5"/>
      <c r="BB579" s="2">
        <v>6.7619641626884053E-2</v>
      </c>
      <c r="BC579" s="2">
        <v>1.1164597238731234E-2</v>
      </c>
      <c r="BD579" s="5"/>
      <c r="BE579" s="5"/>
      <c r="BF579" s="5"/>
      <c r="BG579" s="2">
        <v>0.15608227565692021</v>
      </c>
      <c r="BH579" s="5"/>
      <c r="BI579" s="2">
        <v>4.4878647643682767E-2</v>
      </c>
      <c r="BJ579" s="5"/>
      <c r="BK579" s="5"/>
      <c r="BL579" s="5"/>
      <c r="BM579" s="5"/>
      <c r="BN579" s="5"/>
      <c r="BO579" s="5"/>
      <c r="BP579" s="2">
        <v>8.0402834739457078E-3</v>
      </c>
      <c r="BQ579" s="5"/>
      <c r="BR579" s="5"/>
      <c r="BS579" s="2">
        <v>0</v>
      </c>
      <c r="BT579" s="5"/>
      <c r="BU579" s="5"/>
      <c r="BV579" s="5"/>
      <c r="BW579" s="2">
        <v>0</v>
      </c>
      <c r="BX579" s="5"/>
      <c r="BY579" s="5"/>
      <c r="BZ579" s="5"/>
      <c r="CA579" s="5"/>
      <c r="CB579" s="5"/>
      <c r="CC579" s="5"/>
      <c r="CD579" s="2">
        <v>6.5642496473804126E-3</v>
      </c>
      <c r="CE579" s="5"/>
      <c r="CF579" s="2">
        <v>7.9430837352589801E-4</v>
      </c>
      <c r="CG579" s="5"/>
      <c r="CH579" s="2">
        <v>0.49196844777206539</v>
      </c>
      <c r="CI579" s="5"/>
      <c r="CJ579" s="5"/>
      <c r="CK579" s="5"/>
      <c r="CL579" s="5"/>
      <c r="CM579" s="5"/>
      <c r="CN579" s="2">
        <v>1.843270028983908E-2</v>
      </c>
      <c r="CO579" s="2">
        <v>0.18906093299303961</v>
      </c>
      <c r="CP579" s="5"/>
      <c r="CQ579" s="2">
        <v>0</v>
      </c>
      <c r="CR579" s="2">
        <v>2.1158047174330185E-2</v>
      </c>
      <c r="CS579" s="5"/>
      <c r="CT579" s="2">
        <v>1.4426660918456201E-3</v>
      </c>
      <c r="CU579" s="5"/>
      <c r="CV579" s="5"/>
      <c r="CW579" s="2">
        <v>3.3673603024067535E-3</v>
      </c>
      <c r="CX579" s="5"/>
      <c r="CY579" s="5"/>
      <c r="CZ579" s="5"/>
      <c r="DA579" s="5"/>
      <c r="DB579" s="5"/>
      <c r="DC579" s="5"/>
      <c r="DD579" s="5"/>
      <c r="DE579" s="5"/>
      <c r="DF579" s="5"/>
      <c r="DG579" s="2">
        <v>2.3067565300595181E-3</v>
      </c>
      <c r="DH579" s="5"/>
      <c r="DI579" s="5"/>
      <c r="DJ579" s="5"/>
      <c r="DK579" s="5"/>
      <c r="DL579" s="5"/>
      <c r="DM579" s="5"/>
      <c r="DN579" s="5"/>
      <c r="DO579" s="5"/>
      <c r="DP579" s="5"/>
      <c r="DQ579" s="2">
        <v>0</v>
      </c>
      <c r="DR579" s="5"/>
      <c r="DS579" s="2">
        <v>1.9889099677890994E-3</v>
      </c>
      <c r="DT579" s="5"/>
      <c r="DU579" s="2">
        <v>8.813953729628031E-3</v>
      </c>
      <c r="DV579" s="2">
        <v>2037</v>
      </c>
      <c r="DW579" s="2">
        <v>136</v>
      </c>
      <c r="DX579" s="2">
        <v>9</v>
      </c>
      <c r="DY579" s="10">
        <v>23</v>
      </c>
      <c r="DZ579" s="2">
        <v>1</v>
      </c>
      <c r="EA579" s="2">
        <v>2206</v>
      </c>
      <c r="EB579" t="str">
        <f>VLOOKUP(J579,Hoja2!$A$2:$D$1241,2,0)</f>
        <v>Rural</v>
      </c>
      <c r="EC579" t="str">
        <f>VLOOKUP(J579,Hoja2!$A$2:$D$1241,3,0)</f>
        <v>Zona IX - Rural Occidental Sur</v>
      </c>
      <c r="ED579" t="str">
        <f>VLOOKUP(J579,Hoja2!$A$2:$D$1241,4,0)</f>
        <v>Ricaurte</v>
      </c>
    </row>
    <row r="580" spans="1:134" ht="16.5">
      <c r="A580" s="2">
        <v>579</v>
      </c>
      <c r="B580" s="3" t="s">
        <v>2225</v>
      </c>
      <c r="C580" s="3" t="s">
        <v>135</v>
      </c>
      <c r="D580" s="3" t="s">
        <v>208</v>
      </c>
      <c r="E580" s="3" t="s">
        <v>197</v>
      </c>
      <c r="F580" s="3" t="s">
        <v>817</v>
      </c>
      <c r="G580" s="3" t="s">
        <v>818</v>
      </c>
      <c r="H580" s="3" t="s">
        <v>153</v>
      </c>
      <c r="I580" s="3" t="s">
        <v>2226</v>
      </c>
      <c r="J580" s="3" t="s">
        <v>2227</v>
      </c>
      <c r="K580" s="2">
        <v>11.4</v>
      </c>
      <c r="L580" s="3" t="s">
        <v>219</v>
      </c>
      <c r="M580" s="2">
        <v>9457</v>
      </c>
      <c r="N580" s="2">
        <v>165.86699999999999</v>
      </c>
      <c r="O580" s="2">
        <v>165.08600000000001</v>
      </c>
      <c r="P580" s="2">
        <v>0</v>
      </c>
      <c r="Q580" s="2">
        <v>0.78100000000000003</v>
      </c>
      <c r="R580" s="2">
        <v>0</v>
      </c>
      <c r="S580" s="2">
        <v>165.86699999999999</v>
      </c>
      <c r="T580" s="2">
        <v>45</v>
      </c>
      <c r="U580" s="2">
        <v>0</v>
      </c>
      <c r="V580" s="2">
        <v>0</v>
      </c>
      <c r="W580" s="2">
        <v>100</v>
      </c>
      <c r="X580" s="2">
        <v>0</v>
      </c>
      <c r="Y580" s="2">
        <v>0</v>
      </c>
      <c r="Z580" s="2">
        <v>0</v>
      </c>
      <c r="AA580" s="2">
        <v>0</v>
      </c>
      <c r="AB580" s="3" t="s">
        <v>2225</v>
      </c>
      <c r="AC580" s="3" t="s">
        <v>2225</v>
      </c>
      <c r="AD580" s="3" t="s">
        <v>144</v>
      </c>
      <c r="AE580" s="3" t="s">
        <v>2226</v>
      </c>
      <c r="AF580" s="3" t="s">
        <v>2228</v>
      </c>
      <c r="AG580" s="4">
        <v>764</v>
      </c>
      <c r="AH580" s="2">
        <v>1190</v>
      </c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2">
        <v>5472</v>
      </c>
      <c r="DW580" s="2">
        <v>211</v>
      </c>
      <c r="DX580" s="2">
        <v>48</v>
      </c>
      <c r="DY580" s="10">
        <v>42</v>
      </c>
      <c r="DZ580" s="2">
        <v>0</v>
      </c>
      <c r="EA580" s="2">
        <v>5773</v>
      </c>
      <c r="EB580" t="str">
        <f>VLOOKUP(J580,Hoja2!$A$2:$D$1241,2,0)</f>
        <v>Rural</v>
      </c>
      <c r="EC580" t="str">
        <f>VLOOKUP(J580,Hoja2!$A$2:$D$1241,3,0)</f>
        <v>Zona IX - Rural Occidental Sur</v>
      </c>
      <c r="ED580" t="str">
        <f>VLOOKUP(J580,Hoja2!$A$2:$D$1241,4,0)</f>
        <v>Soacha</v>
      </c>
    </row>
    <row r="581" spans="1:134" ht="16.5">
      <c r="A581" s="2">
        <v>580</v>
      </c>
      <c r="B581" s="3" t="s">
        <v>2229</v>
      </c>
      <c r="C581" s="3" t="s">
        <v>135</v>
      </c>
      <c r="D581" s="3" t="s">
        <v>136</v>
      </c>
      <c r="E581" s="3" t="s">
        <v>137</v>
      </c>
      <c r="F581" s="3" t="s">
        <v>2230</v>
      </c>
      <c r="G581" s="3" t="s">
        <v>2231</v>
      </c>
      <c r="H581" s="3" t="s">
        <v>153</v>
      </c>
      <c r="I581" s="3" t="s">
        <v>2232</v>
      </c>
      <c r="J581" s="3" t="s">
        <v>2233</v>
      </c>
      <c r="K581" s="2">
        <v>13.2</v>
      </c>
      <c r="L581" s="3" t="s">
        <v>143</v>
      </c>
      <c r="M581" s="2">
        <v>2460</v>
      </c>
      <c r="N581" s="2">
        <v>61.901000000000003</v>
      </c>
      <c r="O581" s="2">
        <v>61.901000000000003</v>
      </c>
      <c r="P581" s="2">
        <v>0</v>
      </c>
      <c r="Q581" s="2">
        <v>0</v>
      </c>
      <c r="R581" s="2">
        <v>0</v>
      </c>
      <c r="S581" s="2">
        <v>61.901000000000003</v>
      </c>
      <c r="T581" s="2">
        <v>31</v>
      </c>
      <c r="U581" s="2">
        <v>0</v>
      </c>
      <c r="V581" s="2">
        <v>0</v>
      </c>
      <c r="W581" s="2">
        <v>67</v>
      </c>
      <c r="X581" s="2">
        <v>0</v>
      </c>
      <c r="Y581" s="2">
        <v>0</v>
      </c>
      <c r="Z581" s="2">
        <v>0</v>
      </c>
      <c r="AA581" s="2">
        <v>0</v>
      </c>
      <c r="AB581" s="3" t="s">
        <v>2229</v>
      </c>
      <c r="AC581" s="3" t="s">
        <v>2229</v>
      </c>
      <c r="AD581" s="3" t="s">
        <v>144</v>
      </c>
      <c r="AE581" s="3" t="s">
        <v>2232</v>
      </c>
      <c r="AF581" s="3" t="s">
        <v>2233</v>
      </c>
      <c r="AG581" s="4">
        <v>488</v>
      </c>
      <c r="AH581" s="2">
        <v>1957</v>
      </c>
      <c r="AI581" s="2">
        <v>0.23772818799298445</v>
      </c>
      <c r="AJ581" s="2">
        <v>0.13104960916250188</v>
      </c>
      <c r="AK581" s="2">
        <v>2.2802741134124938E-2</v>
      </c>
      <c r="AL581" s="2">
        <v>6.9540588913580254E-2</v>
      </c>
      <c r="AM581" s="2">
        <v>6.873688741636208E-2</v>
      </c>
      <c r="AN581" s="2">
        <v>0.14213928482682023</v>
      </c>
      <c r="AO581" s="2">
        <v>8.7792032291769545E-3</v>
      </c>
      <c r="AP581" s="2">
        <v>1.9303783812259789E-2</v>
      </c>
      <c r="AQ581" s="2">
        <v>4.118500081290468E-2</v>
      </c>
      <c r="AR581" s="2">
        <v>4.8305168368316394E-2</v>
      </c>
      <c r="AS581" s="2">
        <v>9.4810174164798616E-2</v>
      </c>
      <c r="AT581" s="2">
        <v>2.1016421802843126E-2</v>
      </c>
      <c r="AU581" s="2">
        <v>0</v>
      </c>
      <c r="AV581" s="2">
        <v>0</v>
      </c>
      <c r="AW581" s="2">
        <v>0.88741284715997582</v>
      </c>
      <c r="AX581" s="2">
        <v>1.798420447669704E-2</v>
      </c>
      <c r="AY581" s="2">
        <v>0</v>
      </c>
      <c r="AZ581" s="5"/>
      <c r="BA581" s="5"/>
      <c r="BB581" s="5"/>
      <c r="BC581" s="2">
        <v>0.12982226603987149</v>
      </c>
      <c r="BD581" s="2">
        <v>0</v>
      </c>
      <c r="BE581" s="5"/>
      <c r="BF581" s="2">
        <v>0</v>
      </c>
      <c r="BG581" s="2">
        <v>0.28413763569804906</v>
      </c>
      <c r="BH581" s="2">
        <v>0</v>
      </c>
      <c r="BI581" s="2">
        <v>9.5820667670634643E-2</v>
      </c>
      <c r="BJ581" s="5"/>
      <c r="BK581" s="5"/>
      <c r="BL581" s="5"/>
      <c r="BM581" s="5"/>
      <c r="BN581" s="5"/>
      <c r="BO581" s="5"/>
      <c r="BP581" s="5"/>
      <c r="BQ581" s="5"/>
      <c r="BR581" s="5"/>
      <c r="BS581" s="2">
        <v>0</v>
      </c>
      <c r="BT581" s="5"/>
      <c r="BU581" s="5"/>
      <c r="BV581" s="2">
        <v>4.7950051116584028E-2</v>
      </c>
      <c r="BW581" s="5"/>
      <c r="BX581" s="5"/>
      <c r="BY581" s="5"/>
      <c r="BZ581" s="5"/>
      <c r="CA581" s="5"/>
      <c r="CB581" s="5"/>
      <c r="CC581" s="5"/>
      <c r="CD581" s="5"/>
      <c r="CE581" s="5"/>
      <c r="CF581" s="2">
        <v>2.9421147483867541E-3</v>
      </c>
      <c r="CG581" s="5"/>
      <c r="CH581" s="2">
        <v>1.798420447669704E-2</v>
      </c>
      <c r="CI581" s="5"/>
      <c r="CJ581" s="5"/>
      <c r="CK581" s="5"/>
      <c r="CL581" s="5"/>
      <c r="CM581" s="5"/>
      <c r="CN581" s="2">
        <v>0</v>
      </c>
      <c r="CO581" s="2">
        <v>5.4342646049181591E-2</v>
      </c>
      <c r="CP581" s="5"/>
      <c r="CQ581" s="5"/>
      <c r="CR581" s="2">
        <v>7.4105001450989375E-2</v>
      </c>
      <c r="CS581" s="5"/>
      <c r="CT581" s="2">
        <v>6.0556006527943203E-4</v>
      </c>
      <c r="CU581" s="2">
        <v>2.7439385578381199E-3</v>
      </c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2">
        <v>1.3953391600861284E-3</v>
      </c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2">
        <v>7.8464157726064829E-3</v>
      </c>
      <c r="DU581" s="2">
        <v>0.18570121083046939</v>
      </c>
      <c r="DV581" s="2">
        <v>1325</v>
      </c>
      <c r="DW581" s="2">
        <v>48</v>
      </c>
      <c r="DX581" s="2">
        <v>10</v>
      </c>
      <c r="DY581" s="10">
        <v>2</v>
      </c>
      <c r="DZ581" s="2">
        <v>0</v>
      </c>
      <c r="EA581" s="2">
        <v>1385</v>
      </c>
      <c r="EB581" t="str">
        <f>VLOOKUP(J581,Hoja2!$A$2:$D$1241,2,0)</f>
        <v>Rural</v>
      </c>
      <c r="EC581" t="str">
        <f>VLOOKUP(J581,Hoja2!$A$2:$D$1241,3,0)</f>
        <v>Zona VIII - Rural Occidental Norte</v>
      </c>
      <c r="ED581" t="str">
        <f>VLOOKUP(J581,Hoja2!$A$2:$D$1241,4,0)</f>
        <v>San Francisco</v>
      </c>
    </row>
    <row r="582" spans="1:134" ht="16.5">
      <c r="A582" s="2">
        <v>581</v>
      </c>
      <c r="B582" s="3" t="s">
        <v>2234</v>
      </c>
      <c r="C582" s="3" t="s">
        <v>135</v>
      </c>
      <c r="D582" s="3" t="s">
        <v>136</v>
      </c>
      <c r="E582" s="3" t="s">
        <v>137</v>
      </c>
      <c r="F582" s="3" t="s">
        <v>2230</v>
      </c>
      <c r="G582" s="3" t="s">
        <v>2231</v>
      </c>
      <c r="H582" s="3" t="s">
        <v>153</v>
      </c>
      <c r="I582" s="3" t="s">
        <v>2235</v>
      </c>
      <c r="J582" s="3" t="s">
        <v>2236</v>
      </c>
      <c r="K582" s="2">
        <v>13.2</v>
      </c>
      <c r="L582" s="3" t="s">
        <v>143</v>
      </c>
      <c r="M582" s="2">
        <v>9845</v>
      </c>
      <c r="N582" s="2">
        <v>223.62799999999999</v>
      </c>
      <c r="O582" s="2">
        <v>222.64599999999999</v>
      </c>
      <c r="P582" s="2">
        <v>0.85699999999999998</v>
      </c>
      <c r="Q582" s="2">
        <v>0.124</v>
      </c>
      <c r="R582" s="2">
        <v>0</v>
      </c>
      <c r="S582" s="2">
        <v>223.62799999999999</v>
      </c>
      <c r="T582" s="2">
        <v>56</v>
      </c>
      <c r="U582" s="2">
        <v>0</v>
      </c>
      <c r="V582" s="2">
        <v>0</v>
      </c>
      <c r="W582" s="2">
        <v>187</v>
      </c>
      <c r="X582" s="2">
        <v>0</v>
      </c>
      <c r="Y582" s="2">
        <v>0</v>
      </c>
      <c r="Z582" s="2">
        <v>0</v>
      </c>
      <c r="AA582" s="2">
        <v>0</v>
      </c>
      <c r="AB582" s="3" t="s">
        <v>2234</v>
      </c>
      <c r="AC582" s="3" t="s">
        <v>2234</v>
      </c>
      <c r="AD582" s="3" t="s">
        <v>144</v>
      </c>
      <c r="AE582" s="3" t="s">
        <v>2235</v>
      </c>
      <c r="AF582" s="3" t="s">
        <v>2236</v>
      </c>
      <c r="AG582" s="4">
        <v>489</v>
      </c>
      <c r="AH582" s="2">
        <v>5629</v>
      </c>
      <c r="AI582" s="2">
        <v>0.37348789450562081</v>
      </c>
      <c r="AJ582" s="2">
        <v>0.61275965403032562</v>
      </c>
      <c r="AK582" s="2">
        <v>0.28538024679454399</v>
      </c>
      <c r="AL582" s="2">
        <v>0.40846845962082384</v>
      </c>
      <c r="AM582" s="2">
        <v>0.14889947548728244</v>
      </c>
      <c r="AN582" s="2">
        <v>0.55562606562689965</v>
      </c>
      <c r="AO582" s="2">
        <v>0.30055225950325865</v>
      </c>
      <c r="AP582" s="2">
        <v>0.29587975110844089</v>
      </c>
      <c r="AQ582" s="2">
        <v>0.16425034111718725</v>
      </c>
      <c r="AR582" s="2">
        <v>0.16022947092306059</v>
      </c>
      <c r="AS582" s="2">
        <v>0.23053093830116425</v>
      </c>
      <c r="AT582" s="2">
        <v>0.29096174410170128</v>
      </c>
      <c r="AU582" s="2">
        <v>0</v>
      </c>
      <c r="AV582" s="2">
        <v>0</v>
      </c>
      <c r="AW582" s="2">
        <v>2.487175114961671</v>
      </c>
      <c r="AX582" s="2">
        <v>1.1560515936324685</v>
      </c>
      <c r="AY582" s="2">
        <v>0.18379959252617104</v>
      </c>
      <c r="AZ582" s="2">
        <v>0</v>
      </c>
      <c r="BA582" s="5"/>
      <c r="BB582" s="2">
        <v>7.6573677867620006E-4</v>
      </c>
      <c r="BC582" s="2">
        <v>0.17153150367494885</v>
      </c>
      <c r="BD582" s="2">
        <v>0</v>
      </c>
      <c r="BE582" s="5"/>
      <c r="BF582" s="5"/>
      <c r="BG582" s="2">
        <v>0.46742708787248755</v>
      </c>
      <c r="BH582" s="2">
        <v>0</v>
      </c>
      <c r="BI582" s="2">
        <v>0.23206460639520629</v>
      </c>
      <c r="BJ582" s="2">
        <v>0</v>
      </c>
      <c r="BK582" s="5"/>
      <c r="BL582" s="5"/>
      <c r="BM582" s="5"/>
      <c r="BN582" s="5"/>
      <c r="BO582" s="5"/>
      <c r="BP582" s="5"/>
      <c r="BQ582" s="5"/>
      <c r="BR582" s="5"/>
      <c r="BS582" s="2">
        <v>0</v>
      </c>
      <c r="BT582" s="5"/>
      <c r="BU582" s="5"/>
      <c r="BV582" s="2">
        <v>2.4918255171034891E-2</v>
      </c>
      <c r="BW582" s="5"/>
      <c r="BX582" s="5"/>
      <c r="BY582" s="5"/>
      <c r="BZ582" s="5"/>
      <c r="CA582" s="5"/>
      <c r="CB582" s="5"/>
      <c r="CC582" s="2">
        <v>0</v>
      </c>
      <c r="CD582" s="2">
        <v>4.132895840036125E-3</v>
      </c>
      <c r="CE582" s="2">
        <v>1.25866958499874E-3</v>
      </c>
      <c r="CF582" s="2">
        <v>0.34385929064828413</v>
      </c>
      <c r="CG582" s="5"/>
      <c r="CH582" s="2">
        <v>1.1560515936324685</v>
      </c>
      <c r="CI582" s="5"/>
      <c r="CJ582" s="5"/>
      <c r="CK582" s="5"/>
      <c r="CL582" s="5"/>
      <c r="CM582" s="5"/>
      <c r="CN582" s="2">
        <v>0.18379959252617104</v>
      </c>
      <c r="CO582" s="2">
        <v>0.55733550873306059</v>
      </c>
      <c r="CP582" s="5"/>
      <c r="CQ582" s="5"/>
      <c r="CR582" s="2">
        <v>0.21157991324829903</v>
      </c>
      <c r="CS582" s="2">
        <v>5.9073142925785002E-4</v>
      </c>
      <c r="CT582" s="2">
        <v>3.4522208143788854E-2</v>
      </c>
      <c r="CU582" s="2">
        <v>3.0065534094723999E-3</v>
      </c>
      <c r="CV582" s="5"/>
      <c r="CW582" s="5"/>
      <c r="CX582" s="2">
        <v>0</v>
      </c>
      <c r="CY582" s="5"/>
      <c r="CZ582" s="5"/>
      <c r="DA582" s="5"/>
      <c r="DB582" s="2">
        <v>0</v>
      </c>
      <c r="DC582" s="5"/>
      <c r="DD582" s="5"/>
      <c r="DE582" s="5"/>
      <c r="DF582" s="2">
        <v>1.10304089167349E-3</v>
      </c>
      <c r="DG582" s="2">
        <v>1.775921894485601E-2</v>
      </c>
      <c r="DH582" s="5"/>
      <c r="DI582" s="5"/>
      <c r="DJ582" s="5"/>
      <c r="DK582" s="5"/>
      <c r="DL582" s="2">
        <v>0</v>
      </c>
      <c r="DM582" s="5"/>
      <c r="DN582" s="5"/>
      <c r="DO582" s="5"/>
      <c r="DP582" s="5"/>
      <c r="DQ582" s="2">
        <v>3.8651153320648599E-4</v>
      </c>
      <c r="DR582" s="5"/>
      <c r="DS582" s="5"/>
      <c r="DT582" s="2">
        <v>5.6298996442485746E-2</v>
      </c>
      <c r="DU582" s="2">
        <v>0.35863438621989707</v>
      </c>
      <c r="DV582" s="2">
        <v>4279</v>
      </c>
      <c r="DW582" s="2">
        <v>67</v>
      </c>
      <c r="DX582" s="2">
        <v>38</v>
      </c>
      <c r="DY582" s="10">
        <v>9</v>
      </c>
      <c r="DZ582" s="2">
        <v>0</v>
      </c>
      <c r="EA582" s="2">
        <v>4393</v>
      </c>
      <c r="EB582" t="str">
        <f>VLOOKUP(J582,Hoja2!$A$2:$D$1241,2,0)</f>
        <v>Rural</v>
      </c>
      <c r="EC582" t="str">
        <f>VLOOKUP(J582,Hoja2!$A$2:$D$1241,3,0)</f>
        <v>Zona VIII - Rural Occidental Norte</v>
      </c>
      <c r="ED582" t="str">
        <f>VLOOKUP(J582,Hoja2!$A$2:$D$1241,4,0)</f>
        <v>San Francisco</v>
      </c>
    </row>
    <row r="583" spans="1:134" ht="16.5">
      <c r="A583" s="2">
        <v>582</v>
      </c>
      <c r="B583" s="3" t="s">
        <v>2237</v>
      </c>
      <c r="C583" s="3" t="s">
        <v>135</v>
      </c>
      <c r="D583" s="3" t="s">
        <v>136</v>
      </c>
      <c r="E583" s="3" t="s">
        <v>137</v>
      </c>
      <c r="F583" s="3" t="s">
        <v>2230</v>
      </c>
      <c r="G583" s="3" t="s">
        <v>2231</v>
      </c>
      <c r="H583" s="3" t="s">
        <v>153</v>
      </c>
      <c r="I583" s="3" t="s">
        <v>2238</v>
      </c>
      <c r="J583" s="3" t="s">
        <v>2239</v>
      </c>
      <c r="K583" s="2">
        <v>13.2</v>
      </c>
      <c r="L583" s="3" t="s">
        <v>143</v>
      </c>
      <c r="M583" s="2">
        <v>13133</v>
      </c>
      <c r="N583" s="2">
        <v>105.31100000000001</v>
      </c>
      <c r="O583" s="2">
        <v>101.68899999999999</v>
      </c>
      <c r="P583" s="2">
        <v>1.119</v>
      </c>
      <c r="Q583" s="2">
        <v>2.5030000000000001</v>
      </c>
      <c r="R583" s="2">
        <v>0</v>
      </c>
      <c r="S583" s="2">
        <v>105.31100000000001</v>
      </c>
      <c r="T583" s="2">
        <v>45</v>
      </c>
      <c r="U583" s="2">
        <v>0</v>
      </c>
      <c r="V583" s="2">
        <v>0</v>
      </c>
      <c r="W583" s="2">
        <v>122</v>
      </c>
      <c r="X583" s="2">
        <v>0</v>
      </c>
      <c r="Y583" s="2">
        <v>0</v>
      </c>
      <c r="Z583" s="2">
        <v>0</v>
      </c>
      <c r="AA583" s="2">
        <v>0</v>
      </c>
      <c r="AB583" s="3" t="s">
        <v>2237</v>
      </c>
      <c r="AC583" s="3" t="s">
        <v>2237</v>
      </c>
      <c r="AD583" s="3" t="s">
        <v>144</v>
      </c>
      <c r="AE583" s="3" t="s">
        <v>2238</v>
      </c>
      <c r="AF583" s="3" t="s">
        <v>2239</v>
      </c>
      <c r="AG583" s="4">
        <v>487</v>
      </c>
      <c r="AH583" s="2">
        <v>5220</v>
      </c>
      <c r="AI583" s="2">
        <v>0.35922105007084681</v>
      </c>
      <c r="AJ583" s="2">
        <v>0.54242262680887821</v>
      </c>
      <c r="AK583" s="2">
        <v>0.23740991093221814</v>
      </c>
      <c r="AL583" s="2">
        <v>0.14170747211811177</v>
      </c>
      <c r="AM583" s="2">
        <v>0.14148118095304499</v>
      </c>
      <c r="AN583" s="2">
        <v>0.30877950261513631</v>
      </c>
      <c r="AO583" s="2">
        <v>0.32169657532401047</v>
      </c>
      <c r="AP583" s="2">
        <v>0.19179722162131474</v>
      </c>
      <c r="AQ583" s="2">
        <v>0.19591067923897221</v>
      </c>
      <c r="AR583" s="2">
        <v>0.17117188217230087</v>
      </c>
      <c r="AS583" s="2">
        <v>0.36365579652781438</v>
      </c>
      <c r="AT583" s="2">
        <v>0.11458641753569858</v>
      </c>
      <c r="AU583" s="2">
        <v>0</v>
      </c>
      <c r="AV583" s="2">
        <v>0</v>
      </c>
      <c r="AW583" s="2">
        <v>2.6031154378917818</v>
      </c>
      <c r="AX583" s="2">
        <v>0.43443500500675419</v>
      </c>
      <c r="AY583" s="2">
        <v>5.2289873019812479E-2</v>
      </c>
      <c r="AZ583" s="2">
        <v>0</v>
      </c>
      <c r="BA583" s="5"/>
      <c r="BB583" s="2">
        <v>9.8273602702960306E-4</v>
      </c>
      <c r="BC583" s="2">
        <v>0.2486703768011094</v>
      </c>
      <c r="BD583" s="2">
        <v>0</v>
      </c>
      <c r="BE583" s="5"/>
      <c r="BF583" s="5"/>
      <c r="BG583" s="2">
        <v>0.86932467100960764</v>
      </c>
      <c r="BH583" s="2">
        <v>0</v>
      </c>
      <c r="BI583" s="2">
        <v>0.18780577224188436</v>
      </c>
      <c r="BJ583" s="5"/>
      <c r="BK583" s="5"/>
      <c r="BL583" s="5"/>
      <c r="BM583" s="5"/>
      <c r="BN583" s="5"/>
      <c r="BO583" s="2">
        <v>4.2672273715845969E-4</v>
      </c>
      <c r="BP583" s="2">
        <v>1.6692068649682901E-4</v>
      </c>
      <c r="BQ583" s="5"/>
      <c r="BR583" s="5"/>
      <c r="BS583" s="2">
        <v>0</v>
      </c>
      <c r="BT583" s="5"/>
      <c r="BU583" s="5"/>
      <c r="BV583" s="2">
        <v>8.1906082179675363E-2</v>
      </c>
      <c r="BW583" s="5"/>
      <c r="BX583" s="2">
        <v>0</v>
      </c>
      <c r="BY583" s="5"/>
      <c r="BZ583" s="5"/>
      <c r="CA583" s="2">
        <v>9.8119320795973797E-4</v>
      </c>
      <c r="CB583" s="5"/>
      <c r="CC583" s="2">
        <v>0</v>
      </c>
      <c r="CD583" s="2">
        <v>8.4623247580808796E-3</v>
      </c>
      <c r="CE583" s="5"/>
      <c r="CF583" s="2">
        <v>0.23304198571839979</v>
      </c>
      <c r="CG583" s="5"/>
      <c r="CH583" s="2">
        <v>0.43300087671620419</v>
      </c>
      <c r="CI583" s="5"/>
      <c r="CJ583" s="5"/>
      <c r="CK583" s="2">
        <v>1.4341282905500413E-3</v>
      </c>
      <c r="CL583" s="5"/>
      <c r="CM583" s="5"/>
      <c r="CN583" s="2">
        <v>5.2289873019812479E-2</v>
      </c>
      <c r="CO583" s="2">
        <v>0.42042277844011255</v>
      </c>
      <c r="CP583" s="5"/>
      <c r="CQ583" s="5"/>
      <c r="CR583" s="2">
        <v>4.4289651529916985E-2</v>
      </c>
      <c r="CS583" s="5"/>
      <c r="CT583" s="2">
        <v>2.1618081486106742E-2</v>
      </c>
      <c r="CU583" s="2">
        <v>1.0986045657573587E-3</v>
      </c>
      <c r="CV583" s="5"/>
      <c r="CW583" s="5"/>
      <c r="CX583" s="5"/>
      <c r="CY583" s="5"/>
      <c r="CZ583" s="5"/>
      <c r="DA583" s="5"/>
      <c r="DB583" s="2">
        <v>0</v>
      </c>
      <c r="DC583" s="5"/>
      <c r="DD583" s="5"/>
      <c r="DE583" s="5"/>
      <c r="DF583" s="5"/>
      <c r="DG583" s="2">
        <v>1.971979991439125E-2</v>
      </c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2">
        <v>0.11467393156175544</v>
      </c>
      <c r="DU583" s="2">
        <v>0.34952380502633823</v>
      </c>
      <c r="DV583" s="2">
        <v>5095</v>
      </c>
      <c r="DW583" s="2">
        <v>162</v>
      </c>
      <c r="DX583" s="2">
        <v>55</v>
      </c>
      <c r="DY583" s="10">
        <v>10</v>
      </c>
      <c r="DZ583" s="2">
        <v>0</v>
      </c>
      <c r="EA583" s="2">
        <v>5322</v>
      </c>
      <c r="EB583" t="str">
        <f>VLOOKUP(J583,Hoja2!$A$2:$D$1241,2,0)</f>
        <v>Rural</v>
      </c>
      <c r="EC583" t="str">
        <f>VLOOKUP(J583,Hoja2!$A$2:$D$1241,3,0)</f>
        <v>Zona VIII - Rural Occidental Norte</v>
      </c>
      <c r="ED583" t="str">
        <f>VLOOKUP(J583,Hoja2!$A$2:$D$1241,4,0)</f>
        <v>San Francisco</v>
      </c>
    </row>
    <row r="584" spans="1:134" ht="16.5">
      <c r="A584" s="2">
        <v>583</v>
      </c>
      <c r="B584" s="3" t="s">
        <v>2240</v>
      </c>
      <c r="C584" s="3" t="s">
        <v>135</v>
      </c>
      <c r="D584" s="3" t="s">
        <v>208</v>
      </c>
      <c r="E584" s="3" t="s">
        <v>137</v>
      </c>
      <c r="F584" s="3" t="s">
        <v>352</v>
      </c>
      <c r="G584" s="3" t="s">
        <v>353</v>
      </c>
      <c r="H584" s="3" t="s">
        <v>153</v>
      </c>
      <c r="I584" s="3" t="s">
        <v>2241</v>
      </c>
      <c r="J584" s="3" t="s">
        <v>2242</v>
      </c>
      <c r="K584" s="2">
        <v>13.2</v>
      </c>
      <c r="L584" s="3" t="s">
        <v>219</v>
      </c>
      <c r="M584" s="2">
        <v>4030</v>
      </c>
      <c r="N584" s="2">
        <v>44.104999999999997</v>
      </c>
      <c r="O584" s="2">
        <v>42.246000000000002</v>
      </c>
      <c r="P584" s="2">
        <v>1.2250000000000001</v>
      </c>
      <c r="Q584" s="2">
        <v>0.63400000000000001</v>
      </c>
      <c r="R584" s="2">
        <v>0</v>
      </c>
      <c r="S584" s="2">
        <v>44.104999999999997</v>
      </c>
      <c r="T584" s="2">
        <v>24</v>
      </c>
      <c r="U584" s="2">
        <v>0</v>
      </c>
      <c r="V584" s="2">
        <v>0</v>
      </c>
      <c r="W584" s="2">
        <v>59</v>
      </c>
      <c r="X584" s="2">
        <v>0</v>
      </c>
      <c r="Y584" s="2">
        <v>0</v>
      </c>
      <c r="Z584" s="2">
        <v>0</v>
      </c>
      <c r="AA584" s="2">
        <v>0</v>
      </c>
      <c r="AB584" s="3" t="s">
        <v>2240</v>
      </c>
      <c r="AC584" s="3" t="s">
        <v>2240</v>
      </c>
      <c r="AD584" s="3" t="s">
        <v>144</v>
      </c>
      <c r="AE584" s="3" t="s">
        <v>2241</v>
      </c>
      <c r="AF584" s="3" t="s">
        <v>2242</v>
      </c>
      <c r="AG584" s="4">
        <v>1024</v>
      </c>
      <c r="AH584" s="2">
        <v>582</v>
      </c>
      <c r="AI584" s="2">
        <v>1.0191743831095366E-2</v>
      </c>
      <c r="AJ584" s="2">
        <v>2.3860480771134476E-2</v>
      </c>
      <c r="AK584" s="2">
        <v>3.0636931858922601E-3</v>
      </c>
      <c r="AL584" s="2">
        <v>1.2096479554876577E-4</v>
      </c>
      <c r="AM584" s="2">
        <v>1.0104690736557715E-3</v>
      </c>
      <c r="AN584" s="2">
        <v>1.3009194704161765E-2</v>
      </c>
      <c r="AO584" s="2">
        <v>1.2515273361834871E-2</v>
      </c>
      <c r="AP584" s="2">
        <v>1.811932492610709E-3</v>
      </c>
      <c r="AQ584" s="2">
        <v>4.3280678535541671E-3</v>
      </c>
      <c r="AR584" s="2">
        <v>4.6909892626611501E-4</v>
      </c>
      <c r="AS584" s="2">
        <v>2.9503485425468215E-3</v>
      </c>
      <c r="AT584" s="2">
        <v>5.066182348076014E-3</v>
      </c>
      <c r="AU584" s="2">
        <v>0</v>
      </c>
      <c r="AV584" s="2">
        <v>0</v>
      </c>
      <c r="AW584" s="2">
        <v>7.1815246427616858E-2</v>
      </c>
      <c r="AX584" s="2">
        <v>5.4084181850985987E-3</v>
      </c>
      <c r="AY584" s="2">
        <v>0</v>
      </c>
      <c r="AZ584" s="2">
        <v>1.17378527366167E-3</v>
      </c>
      <c r="BA584" s="5"/>
      <c r="BB584" s="2">
        <v>1.17378527366167E-3</v>
      </c>
      <c r="BC584" s="2">
        <v>8.1891349217172917E-3</v>
      </c>
      <c r="BD584" s="2">
        <v>0</v>
      </c>
      <c r="BE584" s="5"/>
      <c r="BF584" s="5"/>
      <c r="BG584" s="2">
        <v>1.0441849103339892E-2</v>
      </c>
      <c r="BH584" s="5"/>
      <c r="BI584" s="2">
        <v>8.0154905576379899E-4</v>
      </c>
      <c r="BJ584" s="5"/>
      <c r="BK584" s="5"/>
      <c r="BL584" s="5"/>
      <c r="BM584" s="5"/>
      <c r="BN584" s="5"/>
      <c r="BO584" s="5"/>
      <c r="BP584" s="5"/>
      <c r="BQ584" s="5"/>
      <c r="BR584" s="5"/>
      <c r="BS584" s="2">
        <v>0</v>
      </c>
      <c r="BT584" s="5"/>
      <c r="BU584" s="5"/>
      <c r="BV584" s="2">
        <v>1.4074984591084818E-3</v>
      </c>
      <c r="BW584" s="5"/>
      <c r="BX584" s="2">
        <v>6.0946658844338898E-4</v>
      </c>
      <c r="BY584" s="5"/>
      <c r="BZ584" s="5"/>
      <c r="CA584" s="5"/>
      <c r="CB584" s="5"/>
      <c r="CC584" s="5"/>
      <c r="CD584" s="5"/>
      <c r="CE584" s="5"/>
      <c r="CF584" s="2">
        <v>3.4894294921545099E-3</v>
      </c>
      <c r="CG584" s="5"/>
      <c r="CH584" s="2">
        <v>5.4084181850985987E-3</v>
      </c>
      <c r="CI584" s="5"/>
      <c r="CJ584" s="5"/>
      <c r="CK584" s="5"/>
      <c r="CL584" s="5"/>
      <c r="CM584" s="5"/>
      <c r="CN584" s="2">
        <v>0</v>
      </c>
      <c r="CO584" s="2">
        <v>3.7903478816095015E-2</v>
      </c>
      <c r="CP584" s="5"/>
      <c r="CQ584" s="5"/>
      <c r="CR584" s="2">
        <v>0</v>
      </c>
      <c r="CS584" s="5"/>
      <c r="CT584" s="2">
        <v>0</v>
      </c>
      <c r="CU584" s="5"/>
      <c r="CV584" s="5"/>
      <c r="CW584" s="5"/>
      <c r="CX584" s="5"/>
      <c r="CY584" s="5"/>
      <c r="CZ584" s="5"/>
      <c r="DA584" s="5"/>
      <c r="DB584" s="2">
        <v>0</v>
      </c>
      <c r="DC584" s="5"/>
      <c r="DD584" s="5"/>
      <c r="DE584" s="5"/>
      <c r="DF584" s="2">
        <v>0</v>
      </c>
      <c r="DG584" s="2">
        <v>0</v>
      </c>
      <c r="DH584" s="5"/>
      <c r="DI584" s="5"/>
      <c r="DJ584" s="5"/>
      <c r="DK584" s="5"/>
      <c r="DL584" s="5"/>
      <c r="DM584" s="2">
        <v>0</v>
      </c>
      <c r="DN584" s="5"/>
      <c r="DO584" s="5"/>
      <c r="DP584" s="5"/>
      <c r="DQ584" s="5"/>
      <c r="DR584" s="5"/>
      <c r="DS584" s="5"/>
      <c r="DT584" s="2">
        <v>7.9132906154287205E-4</v>
      </c>
      <c r="DU584" s="2">
        <v>8.1815109294515811E-3</v>
      </c>
      <c r="DV584" s="2">
        <v>262</v>
      </c>
      <c r="DW584" s="2">
        <v>9</v>
      </c>
      <c r="DX584" s="2">
        <v>82</v>
      </c>
      <c r="DY584" s="10">
        <v>2</v>
      </c>
      <c r="DZ584" s="2">
        <v>0</v>
      </c>
      <c r="EA584" s="2">
        <v>355</v>
      </c>
      <c r="EB584" t="str">
        <f>VLOOKUP(J584,Hoja2!$A$2:$D$1241,2,0)</f>
        <v>Rural</v>
      </c>
      <c r="EC584" t="str">
        <f>VLOOKUP(J584,Hoja2!$A$2:$D$1241,3,0)</f>
        <v>Zona VII - Rural Oriental Norte</v>
      </c>
      <c r="ED584" t="str">
        <f>VLOOKUP(J584,Hoja2!$A$2:$D$1241,4,0)</f>
        <v>Sesquile</v>
      </c>
    </row>
    <row r="585" spans="1:134" ht="16.5">
      <c r="A585" s="2">
        <v>584</v>
      </c>
      <c r="B585" s="3" t="s">
        <v>2243</v>
      </c>
      <c r="C585" s="3" t="s">
        <v>135</v>
      </c>
      <c r="D585" s="3" t="s">
        <v>136</v>
      </c>
      <c r="E585" s="3" t="s">
        <v>137</v>
      </c>
      <c r="F585" s="3" t="s">
        <v>362</v>
      </c>
      <c r="G585" s="3" t="s">
        <v>363</v>
      </c>
      <c r="H585" s="3" t="s">
        <v>146</v>
      </c>
      <c r="I585" s="3" t="s">
        <v>2244</v>
      </c>
      <c r="J585" s="3" t="s">
        <v>2245</v>
      </c>
      <c r="K585" s="2">
        <v>11.4</v>
      </c>
      <c r="L585" s="3" t="s">
        <v>143</v>
      </c>
      <c r="M585" s="2">
        <v>12969</v>
      </c>
      <c r="N585" s="2">
        <v>8.1059999999999999</v>
      </c>
      <c r="O585" s="2">
        <v>0.85099999999999998</v>
      </c>
      <c r="P585" s="2">
        <v>0</v>
      </c>
      <c r="Q585" s="2">
        <v>7.2560000000000002</v>
      </c>
      <c r="R585" s="2">
        <v>0</v>
      </c>
      <c r="S585" s="2">
        <v>8.1059999999999999</v>
      </c>
      <c r="T585" s="2">
        <v>7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3" t="s">
        <v>2243</v>
      </c>
      <c r="AC585" s="3" t="s">
        <v>2243</v>
      </c>
      <c r="AD585" s="3" t="s">
        <v>144</v>
      </c>
      <c r="AE585" s="3" t="s">
        <v>2244</v>
      </c>
      <c r="AF585" s="3" t="s">
        <v>2245</v>
      </c>
      <c r="AG585" s="4">
        <v>398</v>
      </c>
      <c r="AH585" s="2">
        <v>116</v>
      </c>
      <c r="AI585" s="5"/>
      <c r="AJ585" s="2">
        <v>0</v>
      </c>
      <c r="AK585" s="2">
        <v>3.8347205623683598E-4</v>
      </c>
      <c r="AL585" s="2">
        <v>2.3463756007553916E-3</v>
      </c>
      <c r="AM585" s="2">
        <v>6.9277412176499999E-3</v>
      </c>
      <c r="AN585" s="2">
        <v>3.8213062508794401E-3</v>
      </c>
      <c r="AO585" s="2">
        <v>0</v>
      </c>
      <c r="AP585" s="2">
        <v>0</v>
      </c>
      <c r="AQ585" s="2">
        <v>2.5526387260362014E-2</v>
      </c>
      <c r="AR585" s="5"/>
      <c r="AS585" s="2">
        <v>0</v>
      </c>
      <c r="AT585" s="2">
        <v>1.2362236649454805E-4</v>
      </c>
      <c r="AU585" s="2">
        <v>0</v>
      </c>
      <c r="AV585" s="2">
        <v>0</v>
      </c>
      <c r="AW585" s="2">
        <v>2.7670236229694954E-3</v>
      </c>
      <c r="AX585" s="2">
        <v>3.5360547364959624E-2</v>
      </c>
      <c r="AY585" s="5"/>
      <c r="AZ585" s="2">
        <v>1.0013337644491141E-3</v>
      </c>
      <c r="BA585" s="5"/>
      <c r="BB585" s="2">
        <v>1.0013337644491141E-3</v>
      </c>
      <c r="BC585" s="2">
        <v>1.3676169475655689E-3</v>
      </c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2">
        <v>8.4603190233740601E-6</v>
      </c>
      <c r="BQ585" s="5"/>
      <c r="BR585" s="5"/>
      <c r="BS585" s="2">
        <v>0</v>
      </c>
      <c r="BT585" s="5"/>
      <c r="BU585" s="5"/>
      <c r="BV585" s="2">
        <v>0</v>
      </c>
      <c r="BW585" s="5"/>
      <c r="BX585" s="2">
        <v>0</v>
      </c>
      <c r="BY585" s="2">
        <v>0</v>
      </c>
      <c r="BZ585" s="5"/>
      <c r="CA585" s="5"/>
      <c r="CB585" s="5"/>
      <c r="CC585" s="5"/>
      <c r="CD585" s="5"/>
      <c r="CE585" s="5"/>
      <c r="CF585" s="5"/>
      <c r="CG585" s="5"/>
      <c r="CH585" s="2">
        <v>3.5360547364959624E-2</v>
      </c>
      <c r="CI585" s="5"/>
      <c r="CJ585" s="5"/>
      <c r="CK585" s="5"/>
      <c r="CL585" s="5"/>
      <c r="CM585" s="5"/>
      <c r="CN585" s="5"/>
      <c r="CO585" s="2">
        <v>0</v>
      </c>
      <c r="CP585" s="5"/>
      <c r="CQ585" s="5"/>
      <c r="CR585" s="2">
        <v>1.15162047471174E-4</v>
      </c>
      <c r="CS585" s="5"/>
      <c r="CT585" s="2">
        <v>3.8347205623683598E-4</v>
      </c>
      <c r="CU585" s="2">
        <v>0</v>
      </c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2">
        <v>8.9231225267254232E-4</v>
      </c>
      <c r="DR585" s="5"/>
      <c r="DS585" s="5"/>
      <c r="DT585" s="5"/>
      <c r="DU585" s="5"/>
      <c r="DV585" s="2">
        <v>1410</v>
      </c>
      <c r="DW585" s="2">
        <v>55</v>
      </c>
      <c r="DX585" s="2">
        <v>0</v>
      </c>
      <c r="DY585" s="10">
        <v>2</v>
      </c>
      <c r="DZ585" s="2">
        <v>0</v>
      </c>
      <c r="EA585" s="2">
        <v>1467</v>
      </c>
      <c r="EB585" t="str">
        <f>VLOOKUP(J585,Hoja2!$A$2:$D$1241,2,0)</f>
        <v>Metropolitana</v>
      </c>
      <c r="EC585" t="str">
        <f>VLOOKUP(J585,Hoja2!$A$2:$D$1241,3,0)</f>
        <v>Zona III - Metropolitana Centro Oriente</v>
      </c>
      <c r="ED585" t="str">
        <f>VLOOKUP(J585,Hoja2!$A$2:$D$1241,4,0)</f>
        <v>Chapinero</v>
      </c>
    </row>
    <row r="586" spans="1:134" ht="16.5">
      <c r="A586" s="2">
        <v>585</v>
      </c>
      <c r="B586" s="3" t="s">
        <v>2246</v>
      </c>
      <c r="C586" s="3" t="s">
        <v>135</v>
      </c>
      <c r="D586" s="3" t="s">
        <v>136</v>
      </c>
      <c r="E586" s="3" t="s">
        <v>177</v>
      </c>
      <c r="F586" s="3" t="s">
        <v>378</v>
      </c>
      <c r="G586" s="3" t="s">
        <v>379</v>
      </c>
      <c r="H586" s="3" t="s">
        <v>140</v>
      </c>
      <c r="I586" s="3" t="s">
        <v>2247</v>
      </c>
      <c r="J586" s="3" t="s">
        <v>2248</v>
      </c>
      <c r="K586" s="2">
        <v>11.4</v>
      </c>
      <c r="L586" s="3" t="s">
        <v>143</v>
      </c>
      <c r="M586" s="2">
        <v>1225</v>
      </c>
      <c r="N586" s="2">
        <v>1.3140000000000001</v>
      </c>
      <c r="O586" s="2">
        <v>0</v>
      </c>
      <c r="P586" s="2">
        <v>0</v>
      </c>
      <c r="Q586" s="2">
        <v>1.3140000000000001</v>
      </c>
      <c r="R586" s="2">
        <v>0</v>
      </c>
      <c r="S586" s="2">
        <v>1.3140000000000001</v>
      </c>
      <c r="T586" s="2">
        <v>1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3" t="s">
        <v>2246</v>
      </c>
      <c r="AC586" s="3" t="s">
        <v>2246</v>
      </c>
      <c r="AD586" s="3" t="s">
        <v>144</v>
      </c>
      <c r="AE586" s="3" t="s">
        <v>2247</v>
      </c>
      <c r="AF586" s="3" t="s">
        <v>2248</v>
      </c>
      <c r="AG586" s="4">
        <v>943</v>
      </c>
      <c r="AH586" s="2">
        <v>123</v>
      </c>
      <c r="AI586" s="2">
        <v>1.5113688861993288E-4</v>
      </c>
      <c r="AJ586" s="2">
        <v>7.6225332831763998E-3</v>
      </c>
      <c r="AK586" s="2">
        <v>0</v>
      </c>
      <c r="AL586" s="2">
        <v>2.3624295126336305E-3</v>
      </c>
      <c r="AM586" s="2">
        <v>4.5311971947013798E-3</v>
      </c>
      <c r="AN586" s="2">
        <v>1.0819892774918649E-2</v>
      </c>
      <c r="AO586" s="2">
        <v>7.5804992709951901E-4</v>
      </c>
      <c r="AP586" s="2">
        <v>2.5924133581567282E-3</v>
      </c>
      <c r="AQ586" s="2">
        <v>0</v>
      </c>
      <c r="AR586" s="2">
        <v>7.2953307043000298E-3</v>
      </c>
      <c r="AS586" s="2">
        <v>1.2390259326024534E-2</v>
      </c>
      <c r="AT586" s="2">
        <v>3.4451528613215002E-3</v>
      </c>
      <c r="AU586" s="2">
        <v>0</v>
      </c>
      <c r="AV586" s="2">
        <v>0</v>
      </c>
      <c r="AW586" s="2">
        <v>4.9714880334822457E-2</v>
      </c>
      <c r="AX586" s="5"/>
      <c r="AY586" s="2">
        <v>2.2535154961298401E-3</v>
      </c>
      <c r="AZ586" s="5"/>
      <c r="BA586" s="5"/>
      <c r="BB586" s="5"/>
      <c r="BC586" s="5"/>
      <c r="BD586" s="2">
        <v>2.3420589371199699E-3</v>
      </c>
      <c r="BE586" s="5"/>
      <c r="BF586" s="5"/>
      <c r="BG586" s="2">
        <v>0</v>
      </c>
      <c r="BH586" s="5"/>
      <c r="BI586" s="5"/>
      <c r="BJ586" s="5"/>
      <c r="BK586" s="5"/>
      <c r="BL586" s="2">
        <v>1.9526382707013299E-4</v>
      </c>
      <c r="BM586" s="5"/>
      <c r="BN586" s="5"/>
      <c r="BO586" s="5"/>
      <c r="BP586" s="5"/>
      <c r="BQ586" s="5"/>
      <c r="BR586" s="5"/>
      <c r="BS586" s="5"/>
      <c r="BT586" s="5"/>
      <c r="BU586" s="5"/>
      <c r="BV586" s="2">
        <v>2.9944365306966331E-2</v>
      </c>
      <c r="BW586" s="5"/>
      <c r="BX586" s="2">
        <v>0</v>
      </c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2">
        <v>2.2535154961298401E-3</v>
      </c>
      <c r="CO586" s="2">
        <v>0</v>
      </c>
      <c r="CP586" s="5"/>
      <c r="CQ586" s="5"/>
      <c r="CR586" s="2">
        <v>0</v>
      </c>
      <c r="CS586" s="5"/>
      <c r="CT586" s="2">
        <v>1.7233192263666028E-2</v>
      </c>
      <c r="CU586" s="2">
        <v>0</v>
      </c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2">
        <v>0</v>
      </c>
      <c r="DL586" s="5"/>
      <c r="DM586" s="5"/>
      <c r="DN586" s="5"/>
      <c r="DO586" s="5"/>
      <c r="DP586" s="5"/>
      <c r="DQ586" s="2">
        <v>0</v>
      </c>
      <c r="DR586" s="5"/>
      <c r="DS586" s="5"/>
      <c r="DT586" s="5"/>
      <c r="DU586" s="5"/>
      <c r="DV586" s="2">
        <v>319</v>
      </c>
      <c r="DW586" s="2">
        <v>452</v>
      </c>
      <c r="DX586" s="2">
        <v>35</v>
      </c>
      <c r="DY586" s="10">
        <v>4</v>
      </c>
      <c r="DZ586" s="2">
        <v>0</v>
      </c>
      <c r="EA586" s="2">
        <v>810</v>
      </c>
      <c r="EB586" t="str">
        <f>VLOOKUP(J586,Hoja2!$A$2:$D$1241,2,0)</f>
        <v>Metropolitana</v>
      </c>
      <c r="EC586" t="str">
        <f>VLOOKUP(J586,Hoja2!$A$2:$D$1241,3,0)</f>
        <v>Zona III - Metropolitana Centro Oriente</v>
      </c>
      <c r="ED586" t="str">
        <f>VLOOKUP(J586,Hoja2!$A$2:$D$1241,4,0)</f>
        <v>Mártires</v>
      </c>
    </row>
    <row r="587" spans="1:134" ht="16.5">
      <c r="A587" s="2">
        <v>586</v>
      </c>
      <c r="B587" s="3" t="s">
        <v>2249</v>
      </c>
      <c r="C587" s="3" t="s">
        <v>135</v>
      </c>
      <c r="D587" s="3" t="s">
        <v>136</v>
      </c>
      <c r="E587" s="3" t="s">
        <v>177</v>
      </c>
      <c r="F587" s="3" t="s">
        <v>378</v>
      </c>
      <c r="G587" s="3" t="s">
        <v>379</v>
      </c>
      <c r="H587" s="3" t="s">
        <v>140</v>
      </c>
      <c r="I587" s="3" t="s">
        <v>2250</v>
      </c>
      <c r="J587" s="3" t="s">
        <v>2251</v>
      </c>
      <c r="K587" s="2">
        <v>11.4</v>
      </c>
      <c r="L587" s="3" t="s">
        <v>143</v>
      </c>
      <c r="M587" s="2">
        <v>10884</v>
      </c>
      <c r="N587" s="2">
        <v>7.9509999999999996</v>
      </c>
      <c r="O587" s="2">
        <v>3.5840000000000001</v>
      </c>
      <c r="P587" s="2">
        <v>2E-3</v>
      </c>
      <c r="Q587" s="2">
        <v>4.3650000000000002</v>
      </c>
      <c r="R587" s="2">
        <v>0</v>
      </c>
      <c r="S587" s="2">
        <v>7.9509999999999996</v>
      </c>
      <c r="T587" s="2">
        <v>17</v>
      </c>
      <c r="U587" s="2">
        <v>0</v>
      </c>
      <c r="V587" s="2">
        <v>0</v>
      </c>
      <c r="W587" s="2">
        <v>3</v>
      </c>
      <c r="X587" s="2">
        <v>0</v>
      </c>
      <c r="Y587" s="2">
        <v>0</v>
      </c>
      <c r="Z587" s="2">
        <v>0</v>
      </c>
      <c r="AA587" s="2">
        <v>0</v>
      </c>
      <c r="AB587" s="3" t="s">
        <v>2249</v>
      </c>
      <c r="AC587" s="3" t="s">
        <v>2249</v>
      </c>
      <c r="AD587" s="3" t="s">
        <v>144</v>
      </c>
      <c r="AE587" s="3" t="s">
        <v>2250</v>
      </c>
      <c r="AF587" s="3" t="s">
        <v>2251</v>
      </c>
      <c r="AG587" s="4">
        <v>948</v>
      </c>
      <c r="AH587" s="2">
        <v>281</v>
      </c>
      <c r="AI587" s="2">
        <v>7.7881205121202294E-4</v>
      </c>
      <c r="AJ587" s="2">
        <v>1.7666250892123949E-2</v>
      </c>
      <c r="AK587" s="2">
        <v>5.2976990783852275E-3</v>
      </c>
      <c r="AL587" s="2">
        <v>1.5364480079782701E-4</v>
      </c>
      <c r="AM587" s="2">
        <v>6.6452765083419088E-3</v>
      </c>
      <c r="AN587" s="2">
        <v>7.5473329201807102E-4</v>
      </c>
      <c r="AO587" s="2">
        <v>2.5042232131897504E-4</v>
      </c>
      <c r="AP587" s="2">
        <v>4.5047145402571298E-3</v>
      </c>
      <c r="AQ587" s="2">
        <v>1.6770527475015409E-4</v>
      </c>
      <c r="AR587" s="2">
        <v>1.0990230841971083E-2</v>
      </c>
      <c r="AS587" s="2">
        <v>5.6713112773350595E-3</v>
      </c>
      <c r="AT587" s="2">
        <v>1.5816115659495738E-2</v>
      </c>
      <c r="AU587" s="2">
        <v>0</v>
      </c>
      <c r="AV587" s="2">
        <v>0</v>
      </c>
      <c r="AW587" s="2">
        <v>3.993745956117755E-2</v>
      </c>
      <c r="AX587" s="2">
        <v>2.8663295687153988E-2</v>
      </c>
      <c r="AY587" s="5"/>
      <c r="AZ587" s="2">
        <v>9.6161289675611097E-5</v>
      </c>
      <c r="BA587" s="5"/>
      <c r="BB587" s="5"/>
      <c r="BC587" s="5"/>
      <c r="BD587" s="2">
        <v>3.0437870173109299E-5</v>
      </c>
      <c r="BE587" s="5"/>
      <c r="BF587" s="5"/>
      <c r="BG587" s="2">
        <v>1.5998816832905099E-3</v>
      </c>
      <c r="BH587" s="5"/>
      <c r="BI587" s="5"/>
      <c r="BJ587" s="5"/>
      <c r="BK587" s="5"/>
      <c r="BL587" s="2">
        <v>8.8883795617581701E-5</v>
      </c>
      <c r="BM587" s="5"/>
      <c r="BN587" s="5"/>
      <c r="BO587" s="5"/>
      <c r="BP587" s="5"/>
      <c r="BQ587" s="5"/>
      <c r="BR587" s="5"/>
      <c r="BS587" s="5"/>
      <c r="BT587" s="5"/>
      <c r="BU587" s="5"/>
      <c r="BV587" s="2">
        <v>1.3764225175919468E-2</v>
      </c>
      <c r="BW587" s="5"/>
      <c r="BX587" s="2">
        <v>0</v>
      </c>
      <c r="BY587" s="5"/>
      <c r="BZ587" s="5"/>
      <c r="CA587" s="5"/>
      <c r="CB587" s="5"/>
      <c r="CC587" s="5"/>
      <c r="CD587" s="5"/>
      <c r="CE587" s="5"/>
      <c r="CF587" s="5"/>
      <c r="CG587" s="5"/>
      <c r="CH587" s="2">
        <v>2.8663295687153988E-2</v>
      </c>
      <c r="CI587" s="5"/>
      <c r="CJ587" s="5"/>
      <c r="CK587" s="5"/>
      <c r="CL587" s="5"/>
      <c r="CM587" s="5"/>
      <c r="CN587" s="5"/>
      <c r="CO587" s="2">
        <v>1.1265935774397013E-2</v>
      </c>
      <c r="CP587" s="5"/>
      <c r="CQ587" s="5"/>
      <c r="CR587" s="5"/>
      <c r="CS587" s="5"/>
      <c r="CT587" s="2">
        <v>1.1898995717997308E-2</v>
      </c>
      <c r="CU587" s="2">
        <v>1.2890995437825562E-3</v>
      </c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2">
        <v>0</v>
      </c>
      <c r="DL587" s="5"/>
      <c r="DM587" s="5"/>
      <c r="DN587" s="5"/>
      <c r="DO587" s="5"/>
      <c r="DP587" s="5"/>
      <c r="DQ587" s="2">
        <v>0</v>
      </c>
      <c r="DR587" s="2">
        <v>9.6161289675611097E-5</v>
      </c>
      <c r="DS587" s="5"/>
      <c r="DT587" s="5"/>
      <c r="DU587" s="5"/>
      <c r="DV587" s="2">
        <v>1061</v>
      </c>
      <c r="DW587" s="2">
        <v>968</v>
      </c>
      <c r="DX587" s="2">
        <v>186</v>
      </c>
      <c r="DY587" s="10">
        <v>20</v>
      </c>
      <c r="DZ587" s="2">
        <v>0</v>
      </c>
      <c r="EA587" s="2">
        <v>2235</v>
      </c>
      <c r="EB587" t="str">
        <f>VLOOKUP(J587,Hoja2!$A$2:$D$1241,2,0)</f>
        <v>Metropolitana</v>
      </c>
      <c r="EC587" t="str">
        <f>VLOOKUP(J587,Hoja2!$A$2:$D$1241,3,0)</f>
        <v>Zona III - Metropolitana Centro Oriente</v>
      </c>
      <c r="ED587" t="str">
        <f>VLOOKUP(J587,Hoja2!$A$2:$D$1241,4,0)</f>
        <v>Mártires</v>
      </c>
    </row>
    <row r="588" spans="1:134" ht="16.5">
      <c r="A588" s="2">
        <v>587</v>
      </c>
      <c r="B588" s="3" t="s">
        <v>2252</v>
      </c>
      <c r="C588" s="3" t="s">
        <v>135</v>
      </c>
      <c r="D588" s="3" t="s">
        <v>136</v>
      </c>
      <c r="E588" s="3" t="s">
        <v>177</v>
      </c>
      <c r="F588" s="3" t="s">
        <v>768</v>
      </c>
      <c r="G588" s="3" t="s">
        <v>769</v>
      </c>
      <c r="H588" s="3" t="s">
        <v>153</v>
      </c>
      <c r="I588" s="3" t="s">
        <v>2253</v>
      </c>
      <c r="J588" s="3" t="s">
        <v>2254</v>
      </c>
      <c r="K588" s="2">
        <v>11.4</v>
      </c>
      <c r="L588" s="3" t="s">
        <v>143</v>
      </c>
      <c r="M588" s="2">
        <v>7460</v>
      </c>
      <c r="N588" s="2">
        <v>4.7910000000000004</v>
      </c>
      <c r="O588" s="2">
        <v>2.0779999999999998</v>
      </c>
      <c r="P588" s="2">
        <v>0</v>
      </c>
      <c r="Q588" s="2">
        <v>2.714</v>
      </c>
      <c r="R588" s="2">
        <v>0</v>
      </c>
      <c r="S588" s="2">
        <v>4.7910000000000004</v>
      </c>
      <c r="T588" s="2">
        <v>18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3" t="s">
        <v>2252</v>
      </c>
      <c r="AC588" s="3" t="s">
        <v>2252</v>
      </c>
      <c r="AD588" s="3" t="s">
        <v>144</v>
      </c>
      <c r="AE588" s="3" t="s">
        <v>2253</v>
      </c>
      <c r="AF588" s="3" t="s">
        <v>2254</v>
      </c>
      <c r="AG588" s="4">
        <v>787</v>
      </c>
      <c r="AH588" s="2">
        <v>204</v>
      </c>
      <c r="AI588" s="2">
        <v>6.690224907253477E-3</v>
      </c>
      <c r="AJ588" s="2">
        <v>6.20390300102482E-4</v>
      </c>
      <c r="AK588" s="2">
        <v>4.7099674964667303E-4</v>
      </c>
      <c r="AL588" s="2">
        <v>1.0729809989782301E-3</v>
      </c>
      <c r="AM588" s="2">
        <v>6.016760489645172E-3</v>
      </c>
      <c r="AN588" s="2">
        <v>1.4316023772742111E-2</v>
      </c>
      <c r="AO588" s="2">
        <v>0</v>
      </c>
      <c r="AP588" s="2">
        <v>3.7128615766743702E-4</v>
      </c>
      <c r="AQ588" s="2">
        <v>0</v>
      </c>
      <c r="AR588" s="2">
        <v>4.0100601692357829E-4</v>
      </c>
      <c r="AS588" s="2">
        <v>1.4572818958788741E-3</v>
      </c>
      <c r="AT588" s="2">
        <v>6.7172159170500391E-4</v>
      </c>
      <c r="AU588" s="2">
        <v>0</v>
      </c>
      <c r="AV588" s="2">
        <v>0</v>
      </c>
      <c r="AW588" s="2">
        <v>2.6051553523034371E-2</v>
      </c>
      <c r="AX588" s="2">
        <v>6.0371193575086708E-3</v>
      </c>
      <c r="AY588" s="5"/>
      <c r="AZ588" s="5"/>
      <c r="BA588" s="5"/>
      <c r="BB588" s="2">
        <v>0</v>
      </c>
      <c r="BC588" s="5"/>
      <c r="BD588" s="2">
        <v>1.8198857138547201E-4</v>
      </c>
      <c r="BE588" s="5"/>
      <c r="BF588" s="5"/>
      <c r="BG588" s="2">
        <v>0</v>
      </c>
      <c r="BH588" s="5"/>
      <c r="BI588" s="5"/>
      <c r="BJ588" s="5"/>
      <c r="BK588" s="5"/>
      <c r="BL588" s="2">
        <v>7.86684728363218E-5</v>
      </c>
      <c r="BM588" s="5"/>
      <c r="BN588" s="5"/>
      <c r="BO588" s="5"/>
      <c r="BP588" s="5"/>
      <c r="BQ588" s="5"/>
      <c r="BR588" s="5"/>
      <c r="BS588" s="2">
        <v>0</v>
      </c>
      <c r="BT588" s="5"/>
      <c r="BU588" s="5"/>
      <c r="BV588" s="2">
        <v>3.9644839106394531E-3</v>
      </c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2">
        <v>6.0371193575086708E-3</v>
      </c>
      <c r="CI588" s="5"/>
      <c r="CJ588" s="5"/>
      <c r="CK588" s="5"/>
      <c r="CL588" s="5"/>
      <c r="CM588" s="5"/>
      <c r="CN588" s="5"/>
      <c r="CO588" s="2">
        <v>1.1342883670280159E-2</v>
      </c>
      <c r="CP588" s="5"/>
      <c r="CQ588" s="5"/>
      <c r="CR588" s="2">
        <v>1.0932265423616199E-3</v>
      </c>
      <c r="CS588" s="5"/>
      <c r="CT588" s="2">
        <v>9.3236250509430435E-3</v>
      </c>
      <c r="CU588" s="2">
        <v>6.6677304588295299E-5</v>
      </c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2">
        <v>0</v>
      </c>
      <c r="DH588" s="5"/>
      <c r="DI588" s="5"/>
      <c r="DJ588" s="5"/>
      <c r="DK588" s="5"/>
      <c r="DL588" s="5"/>
      <c r="DM588" s="5"/>
      <c r="DN588" s="5"/>
      <c r="DO588" s="5"/>
      <c r="DP588" s="5"/>
      <c r="DQ588" s="2">
        <v>0</v>
      </c>
      <c r="DR588" s="5"/>
      <c r="DS588" s="5"/>
      <c r="DT588" s="5"/>
      <c r="DU588" s="5"/>
      <c r="DV588" s="2">
        <v>1154</v>
      </c>
      <c r="DW588" s="2">
        <v>246</v>
      </c>
      <c r="DX588" s="2">
        <v>187</v>
      </c>
      <c r="DY588" s="10">
        <v>15</v>
      </c>
      <c r="DZ588" s="2">
        <v>0</v>
      </c>
      <c r="EA588" s="2">
        <v>1602</v>
      </c>
      <c r="EB588" t="str">
        <f>VLOOKUP(J588,Hoja2!$A$2:$D$1241,2,0)</f>
        <v>Metropolitana</v>
      </c>
      <c r="EC588" t="str">
        <f>VLOOKUP(J588,Hoja2!$A$2:$D$1241,3,0)</f>
        <v>Zona I - Metropolitana Suroriente</v>
      </c>
      <c r="ED588" t="str">
        <f>VLOOKUP(J588,Hoja2!$A$2:$D$1241,4,0)</f>
        <v>Antonio Nariño</v>
      </c>
    </row>
    <row r="589" spans="1:134" ht="16.5">
      <c r="A589" s="2">
        <v>588</v>
      </c>
      <c r="B589" s="3" t="s">
        <v>2255</v>
      </c>
      <c r="C589" s="3" t="s">
        <v>135</v>
      </c>
      <c r="D589" s="3" t="s">
        <v>136</v>
      </c>
      <c r="E589" s="3" t="s">
        <v>177</v>
      </c>
      <c r="F589" s="3" t="s">
        <v>768</v>
      </c>
      <c r="G589" s="3" t="s">
        <v>769</v>
      </c>
      <c r="H589" s="3" t="s">
        <v>146</v>
      </c>
      <c r="I589" s="3" t="s">
        <v>2256</v>
      </c>
      <c r="J589" s="3" t="s">
        <v>2257</v>
      </c>
      <c r="K589" s="2">
        <v>11.4</v>
      </c>
      <c r="L589" s="3" t="s">
        <v>143</v>
      </c>
      <c r="M589" s="2">
        <v>9401</v>
      </c>
      <c r="N589" s="2">
        <v>10.45</v>
      </c>
      <c r="O589" s="2">
        <v>5.1429999999999998</v>
      </c>
      <c r="P589" s="2">
        <v>0.33900000000000002</v>
      </c>
      <c r="Q589" s="2">
        <v>4.968</v>
      </c>
      <c r="R589" s="2">
        <v>0</v>
      </c>
      <c r="S589" s="2">
        <v>10.45</v>
      </c>
      <c r="T589" s="2">
        <v>21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3" t="s">
        <v>2255</v>
      </c>
      <c r="AC589" s="3" t="s">
        <v>2255</v>
      </c>
      <c r="AD589" s="3" t="s">
        <v>144</v>
      </c>
      <c r="AE589" s="3" t="s">
        <v>2256</v>
      </c>
      <c r="AF589" s="3" t="s">
        <v>2257</v>
      </c>
      <c r="AG589" s="4">
        <v>801</v>
      </c>
      <c r="AH589" s="2">
        <v>181</v>
      </c>
      <c r="AI589" s="2">
        <v>0</v>
      </c>
      <c r="AJ589" s="2">
        <v>0</v>
      </c>
      <c r="AK589" s="2">
        <v>1.4426115334869464E-3</v>
      </c>
      <c r="AL589" s="5"/>
      <c r="AM589" s="2">
        <v>8.8268341403552816E-3</v>
      </c>
      <c r="AN589" s="5"/>
      <c r="AO589" s="2">
        <v>1.421503246840734E-3</v>
      </c>
      <c r="AP589" s="2">
        <v>0</v>
      </c>
      <c r="AQ589" s="2">
        <v>5.7802418030553104E-4</v>
      </c>
      <c r="AR589" s="2">
        <v>2.1095295634432701E-3</v>
      </c>
      <c r="AS589" s="2">
        <v>3.6414340194931999E-5</v>
      </c>
      <c r="AT589" s="2">
        <v>0</v>
      </c>
      <c r="AU589" s="5"/>
      <c r="AV589" s="2">
        <v>0</v>
      </c>
      <c r="AW589" s="2">
        <v>5.5036250080336118E-3</v>
      </c>
      <c r="AX589" s="2">
        <v>7.4897887497523503E-3</v>
      </c>
      <c r="AY589" s="2">
        <v>1.421503246840734E-3</v>
      </c>
      <c r="AZ589" s="5"/>
      <c r="BA589" s="5"/>
      <c r="BB589" s="5"/>
      <c r="BC589" s="5"/>
      <c r="BD589" s="5"/>
      <c r="BE589" s="5"/>
      <c r="BF589" s="5"/>
      <c r="BG589" s="2">
        <v>0</v>
      </c>
      <c r="BH589" s="5"/>
      <c r="BI589" s="5"/>
      <c r="BJ589" s="5"/>
      <c r="BK589" s="5"/>
      <c r="BL589" s="2">
        <v>0</v>
      </c>
      <c r="BM589" s="5"/>
      <c r="BN589" s="5"/>
      <c r="BO589" s="5"/>
      <c r="BP589" s="5"/>
      <c r="BQ589" s="5"/>
      <c r="BR589" s="5"/>
      <c r="BS589" s="5"/>
      <c r="BT589" s="5"/>
      <c r="BU589" s="5"/>
      <c r="BV589" s="2">
        <v>2.838281765891969E-3</v>
      </c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2">
        <v>7.4897887497523503E-3</v>
      </c>
      <c r="CI589" s="5"/>
      <c r="CJ589" s="5"/>
      <c r="CK589" s="5"/>
      <c r="CL589" s="5"/>
      <c r="CM589" s="5"/>
      <c r="CN589" s="2">
        <v>1.421503246840734E-3</v>
      </c>
      <c r="CO589" s="2">
        <v>7.1201809468595095E-4</v>
      </c>
      <c r="CP589" s="5"/>
      <c r="CQ589" s="5"/>
      <c r="CR589" s="2">
        <v>0</v>
      </c>
      <c r="CS589" s="5"/>
      <c r="CT589" s="2">
        <v>1.9533251474556914E-3</v>
      </c>
      <c r="CU589" s="2">
        <v>0</v>
      </c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2">
        <v>0</v>
      </c>
      <c r="DR589" s="5"/>
      <c r="DS589" s="5"/>
      <c r="DT589" s="5"/>
      <c r="DU589" s="5"/>
      <c r="DV589" s="2">
        <v>789</v>
      </c>
      <c r="DW589" s="2">
        <v>206</v>
      </c>
      <c r="DX589" s="2">
        <v>74</v>
      </c>
      <c r="DY589" s="10">
        <v>3</v>
      </c>
      <c r="DZ589" s="2">
        <v>0</v>
      </c>
      <c r="EA589" s="2">
        <v>1072</v>
      </c>
      <c r="EB589" t="str">
        <f>VLOOKUP(J589,Hoja2!$A$2:$D$1241,2,0)</f>
        <v>Metropolitana</v>
      </c>
      <c r="EC589" t="str">
        <f>VLOOKUP(J589,Hoja2!$A$2:$D$1241,3,0)</f>
        <v>Zona II - Metropolitana Suroccidente</v>
      </c>
      <c r="ED589" t="str">
        <f>VLOOKUP(J589,Hoja2!$A$2:$D$1241,4,0)</f>
        <v>Kennedy</v>
      </c>
    </row>
    <row r="590" spans="1:134" ht="16.5">
      <c r="A590" s="2">
        <v>589</v>
      </c>
      <c r="B590" s="3" t="s">
        <v>2258</v>
      </c>
      <c r="C590" s="3" t="s">
        <v>135</v>
      </c>
      <c r="D590" s="3" t="s">
        <v>136</v>
      </c>
      <c r="E590" s="3" t="s">
        <v>177</v>
      </c>
      <c r="F590" s="3" t="s">
        <v>768</v>
      </c>
      <c r="G590" s="3" t="s">
        <v>769</v>
      </c>
      <c r="H590" s="3" t="s">
        <v>153</v>
      </c>
      <c r="I590" s="3" t="s">
        <v>2259</v>
      </c>
      <c r="J590" s="3" t="s">
        <v>2260</v>
      </c>
      <c r="K590" s="2">
        <v>11.4</v>
      </c>
      <c r="L590" s="3" t="s">
        <v>143</v>
      </c>
      <c r="M590" s="2">
        <v>8300</v>
      </c>
      <c r="N590" s="2">
        <v>8.9570000000000007</v>
      </c>
      <c r="O590" s="2">
        <v>3.9969999999999999</v>
      </c>
      <c r="P590" s="2">
        <v>8.7999999999999995E-2</v>
      </c>
      <c r="Q590" s="2">
        <v>4.8719999999999999</v>
      </c>
      <c r="R590" s="2">
        <v>0</v>
      </c>
      <c r="S590" s="2">
        <v>8.9570000000000007</v>
      </c>
      <c r="T590" s="2">
        <v>18</v>
      </c>
      <c r="U590" s="2">
        <v>0</v>
      </c>
      <c r="V590" s="2">
        <v>0</v>
      </c>
      <c r="W590" s="2">
        <v>5</v>
      </c>
      <c r="X590" s="2">
        <v>0</v>
      </c>
      <c r="Y590" s="2">
        <v>0</v>
      </c>
      <c r="Z590" s="2">
        <v>0</v>
      </c>
      <c r="AA590" s="2">
        <v>0</v>
      </c>
      <c r="AB590" s="3" t="s">
        <v>2258</v>
      </c>
      <c r="AC590" s="3" t="s">
        <v>2258</v>
      </c>
      <c r="AD590" s="3" t="s">
        <v>144</v>
      </c>
      <c r="AE590" s="3" t="s">
        <v>2259</v>
      </c>
      <c r="AF590" s="3" t="s">
        <v>2260</v>
      </c>
      <c r="AG590" s="4">
        <v>782</v>
      </c>
      <c r="AH590" s="2">
        <v>276</v>
      </c>
      <c r="AI590" s="2">
        <v>2.2592065634433074E-2</v>
      </c>
      <c r="AJ590" s="2">
        <v>0</v>
      </c>
      <c r="AK590" s="2">
        <v>7.9751925500965697E-3</v>
      </c>
      <c r="AL590" s="2">
        <v>2.8634119294963591E-2</v>
      </c>
      <c r="AM590" s="2">
        <v>0</v>
      </c>
      <c r="AN590" s="2">
        <v>7.8116163436292144E-2</v>
      </c>
      <c r="AO590" s="2">
        <v>0</v>
      </c>
      <c r="AP590" s="2">
        <v>5.878440631763706E-3</v>
      </c>
      <c r="AQ590" s="2">
        <v>0</v>
      </c>
      <c r="AR590" s="2">
        <v>4.0475806572137681E-3</v>
      </c>
      <c r="AS590" s="2">
        <v>0</v>
      </c>
      <c r="AT590" s="2">
        <v>2.0549791289015151E-3</v>
      </c>
      <c r="AU590" s="5"/>
      <c r="AV590" s="2">
        <v>0</v>
      </c>
      <c r="AW590" s="2">
        <v>0.14505040015108811</v>
      </c>
      <c r="AX590" s="2">
        <v>2.707977278081643E-4</v>
      </c>
      <c r="AY590" s="2">
        <v>3.9773434547680855E-3</v>
      </c>
      <c r="AZ590" s="5"/>
      <c r="BA590" s="5"/>
      <c r="BB590" s="5"/>
      <c r="BC590" s="5"/>
      <c r="BD590" s="2">
        <v>0</v>
      </c>
      <c r="BE590" s="5"/>
      <c r="BF590" s="5"/>
      <c r="BG590" s="2">
        <v>3.2350302841101145E-2</v>
      </c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2">
        <v>1.9911068279002832E-2</v>
      </c>
      <c r="BW590" s="5"/>
      <c r="BX590" s="5"/>
      <c r="BY590" s="2">
        <v>0</v>
      </c>
      <c r="BZ590" s="5"/>
      <c r="CA590" s="5"/>
      <c r="CB590" s="5"/>
      <c r="CC590" s="5"/>
      <c r="CD590" s="2">
        <v>0</v>
      </c>
      <c r="CE590" s="5"/>
      <c r="CF590" s="5"/>
      <c r="CG590" s="5"/>
      <c r="CH590" s="2">
        <v>2.707977278081643E-4</v>
      </c>
      <c r="CI590" s="5"/>
      <c r="CJ590" s="5"/>
      <c r="CK590" s="5"/>
      <c r="CL590" s="5"/>
      <c r="CM590" s="5"/>
      <c r="CN590" s="2">
        <v>3.9773434547680855E-3</v>
      </c>
      <c r="CO590" s="2">
        <v>9.1411586885357651E-2</v>
      </c>
      <c r="CP590" s="5"/>
      <c r="CQ590" s="5"/>
      <c r="CR590" s="5"/>
      <c r="CS590" s="2">
        <v>0</v>
      </c>
      <c r="CT590" s="2">
        <v>1.3502395832877205E-3</v>
      </c>
      <c r="CU590" s="2">
        <v>2.72025623387725E-5</v>
      </c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2">
        <v>0</v>
      </c>
      <c r="DH590" s="5"/>
      <c r="DI590" s="5"/>
      <c r="DJ590" s="5"/>
      <c r="DK590" s="5"/>
      <c r="DL590" s="5"/>
      <c r="DM590" s="5"/>
      <c r="DN590" s="5"/>
      <c r="DO590" s="5"/>
      <c r="DP590" s="5"/>
      <c r="DQ590" s="2">
        <v>0</v>
      </c>
      <c r="DR590" s="5"/>
      <c r="DS590" s="5"/>
      <c r="DT590" s="5"/>
      <c r="DU590" s="5"/>
      <c r="DV590" s="2">
        <v>3336</v>
      </c>
      <c r="DW590" s="2">
        <v>289</v>
      </c>
      <c r="DX590" s="2">
        <v>91</v>
      </c>
      <c r="DY590" s="10">
        <v>5</v>
      </c>
      <c r="DZ590" s="2">
        <v>0</v>
      </c>
      <c r="EA590" s="2">
        <v>3721</v>
      </c>
      <c r="EB590" t="str">
        <f>VLOOKUP(J590,Hoja2!$A$2:$D$1241,2,0)</f>
        <v>Metropolitana</v>
      </c>
      <c r="EC590" t="str">
        <f>VLOOKUP(J590,Hoja2!$A$2:$D$1241,3,0)</f>
        <v>Zona II - Metropolitana Suroccidente</v>
      </c>
      <c r="ED590" t="str">
        <f>VLOOKUP(J590,Hoja2!$A$2:$D$1241,4,0)</f>
        <v>Kennedy</v>
      </c>
    </row>
    <row r="591" spans="1:134" ht="16.5">
      <c r="A591" s="2">
        <v>590</v>
      </c>
      <c r="B591" s="3" t="s">
        <v>2261</v>
      </c>
      <c r="C591" s="3" t="s">
        <v>135</v>
      </c>
      <c r="D591" s="3" t="s">
        <v>136</v>
      </c>
      <c r="E591" s="3" t="s">
        <v>177</v>
      </c>
      <c r="F591" s="3" t="s">
        <v>768</v>
      </c>
      <c r="G591" s="3" t="s">
        <v>769</v>
      </c>
      <c r="H591" s="3" t="s">
        <v>140</v>
      </c>
      <c r="I591" s="3" t="s">
        <v>2262</v>
      </c>
      <c r="J591" s="3" t="s">
        <v>2263</v>
      </c>
      <c r="K591" s="2">
        <v>11.4</v>
      </c>
      <c r="L591" s="3" t="s">
        <v>143</v>
      </c>
      <c r="M591" s="2">
        <v>7217</v>
      </c>
      <c r="N591" s="2">
        <v>9.0950000000000006</v>
      </c>
      <c r="O591" s="2">
        <v>6.69</v>
      </c>
      <c r="P591" s="2">
        <v>0.66100000000000003</v>
      </c>
      <c r="Q591" s="2">
        <v>1.744</v>
      </c>
      <c r="R591" s="2">
        <v>0</v>
      </c>
      <c r="S591" s="2">
        <v>9.0950000000000006</v>
      </c>
      <c r="T591" s="2">
        <v>21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3" t="s">
        <v>2261</v>
      </c>
      <c r="AC591" s="3" t="s">
        <v>2261</v>
      </c>
      <c r="AD591" s="3" t="s">
        <v>144</v>
      </c>
      <c r="AE591" s="3" t="s">
        <v>2262</v>
      </c>
      <c r="AF591" s="3" t="s">
        <v>2263</v>
      </c>
      <c r="AG591" s="4">
        <v>790</v>
      </c>
      <c r="AH591" s="2">
        <v>515</v>
      </c>
      <c r="AI591" s="2">
        <v>6.7662938673780475E-3</v>
      </c>
      <c r="AJ591" s="2">
        <v>2.480648099174956E-2</v>
      </c>
      <c r="AK591" s="2">
        <v>8.0232613541757376E-3</v>
      </c>
      <c r="AL591" s="2">
        <v>1.6879475971801016E-2</v>
      </c>
      <c r="AM591" s="2">
        <v>3.4108228099958651E-3</v>
      </c>
      <c r="AN591" s="2">
        <v>4.5788170493567648E-2</v>
      </c>
      <c r="AO591" s="2">
        <v>4.2460158745662627E-2</v>
      </c>
      <c r="AP591" s="2">
        <v>4.6243765661737463E-2</v>
      </c>
      <c r="AQ591" s="2">
        <v>0.51673675815455256</v>
      </c>
      <c r="AR591" s="2">
        <v>2.378355226937222E-4</v>
      </c>
      <c r="AS591" s="2">
        <v>5.7850220680345323E-2</v>
      </c>
      <c r="AT591" s="2">
        <v>2.0670390131661977E-2</v>
      </c>
      <c r="AU591" s="2">
        <v>0</v>
      </c>
      <c r="AV591" s="2">
        <v>0</v>
      </c>
      <c r="AW591" s="2">
        <v>0.19999898381797496</v>
      </c>
      <c r="AX591" s="2">
        <v>0.54877562921135581</v>
      </c>
      <c r="AY591" s="2">
        <v>3.6434327089694379E-2</v>
      </c>
      <c r="AZ591" s="2">
        <v>4.6646942662964099E-3</v>
      </c>
      <c r="BA591" s="5"/>
      <c r="BB591" s="2">
        <v>4.6646942662964099E-3</v>
      </c>
      <c r="BC591" s="5"/>
      <c r="BD591" s="2">
        <v>5.5517383845732398E-5</v>
      </c>
      <c r="BE591" s="5"/>
      <c r="BF591" s="5"/>
      <c r="BG591" s="2">
        <v>1.7536106991304454E-2</v>
      </c>
      <c r="BH591" s="5"/>
      <c r="BI591" s="2">
        <v>0</v>
      </c>
      <c r="BJ591" s="5"/>
      <c r="BK591" s="5"/>
      <c r="BL591" s="2">
        <v>1.5779760636373602E-4</v>
      </c>
      <c r="BM591" s="5"/>
      <c r="BN591" s="5"/>
      <c r="BO591" s="2">
        <v>5.0938222877448199E-5</v>
      </c>
      <c r="BP591" s="2">
        <v>3.9952958581984102E-3</v>
      </c>
      <c r="BQ591" s="5"/>
      <c r="BR591" s="5"/>
      <c r="BS591" s="5"/>
      <c r="BT591" s="5"/>
      <c r="BU591" s="5"/>
      <c r="BV591" s="2">
        <v>5.8333363075710444E-2</v>
      </c>
      <c r="BW591" s="5"/>
      <c r="BX591" s="2">
        <v>0</v>
      </c>
      <c r="BY591" s="2">
        <v>2.2033545346460899E-5</v>
      </c>
      <c r="BZ591" s="5"/>
      <c r="CA591" s="5"/>
      <c r="CB591" s="5"/>
      <c r="CC591" s="5"/>
      <c r="CD591" s="5"/>
      <c r="CE591" s="5"/>
      <c r="CF591" s="2">
        <v>3.5332075262342846E-2</v>
      </c>
      <c r="CG591" s="5"/>
      <c r="CH591" s="2">
        <v>0.54877562921135581</v>
      </c>
      <c r="CI591" s="5"/>
      <c r="CJ591" s="5"/>
      <c r="CK591" s="5"/>
      <c r="CL591" s="5"/>
      <c r="CM591" s="5"/>
      <c r="CN591" s="2">
        <v>3.6434327089694379E-2</v>
      </c>
      <c r="CO591" s="2">
        <v>6.2226016502233986E-2</v>
      </c>
      <c r="CP591" s="5"/>
      <c r="CQ591" s="5"/>
      <c r="CR591" s="2">
        <v>3.3771635087925093E-3</v>
      </c>
      <c r="CS591" s="2">
        <v>0</v>
      </c>
      <c r="CT591" s="2">
        <v>1.4725270984518674E-2</v>
      </c>
      <c r="CU591" s="2">
        <v>4.1874048764402134E-3</v>
      </c>
      <c r="CV591" s="5"/>
      <c r="CW591" s="5"/>
      <c r="CX591" s="5"/>
      <c r="CY591" s="5"/>
      <c r="CZ591" s="5"/>
      <c r="DA591" s="5"/>
      <c r="DB591" s="2">
        <v>0</v>
      </c>
      <c r="DC591" s="5"/>
      <c r="DD591" s="5"/>
      <c r="DE591" s="2">
        <v>0</v>
      </c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2">
        <v>0</v>
      </c>
      <c r="DR591" s="5"/>
      <c r="DS591" s="5"/>
      <c r="DT591" s="5"/>
      <c r="DU591" s="2">
        <v>0</v>
      </c>
      <c r="DV591" s="2">
        <v>4490</v>
      </c>
      <c r="DW591" s="2">
        <v>931</v>
      </c>
      <c r="DX591" s="2">
        <v>314</v>
      </c>
      <c r="DY591" s="10">
        <v>20</v>
      </c>
      <c r="DZ591" s="2">
        <v>0</v>
      </c>
      <c r="EA591" s="2">
        <v>5755</v>
      </c>
      <c r="EB591" t="str">
        <f>VLOOKUP(J591,Hoja2!$A$2:$D$1241,2,0)</f>
        <v>Metropolitana</v>
      </c>
      <c r="EC591" t="str">
        <f>VLOOKUP(J591,Hoja2!$A$2:$D$1241,3,0)</f>
        <v>Zona I - Metropolitana Suroriente</v>
      </c>
      <c r="ED591" t="str">
        <f>VLOOKUP(J591,Hoja2!$A$2:$D$1241,4,0)</f>
        <v>Rafael Uribe</v>
      </c>
    </row>
    <row r="592" spans="1:134" ht="16.5">
      <c r="A592" s="2">
        <v>591</v>
      </c>
      <c r="B592" s="3" t="s">
        <v>2264</v>
      </c>
      <c r="C592" s="3" t="s">
        <v>135</v>
      </c>
      <c r="D592" s="3" t="s">
        <v>136</v>
      </c>
      <c r="E592" s="3" t="s">
        <v>177</v>
      </c>
      <c r="F592" s="3" t="s">
        <v>773</v>
      </c>
      <c r="G592" s="3" t="s">
        <v>774</v>
      </c>
      <c r="H592" s="3" t="s">
        <v>140</v>
      </c>
      <c r="I592" s="3" t="s">
        <v>2265</v>
      </c>
      <c r="J592" s="3" t="s">
        <v>209</v>
      </c>
      <c r="K592" s="2">
        <v>11.4</v>
      </c>
      <c r="L592" s="3" t="s">
        <v>143</v>
      </c>
      <c r="M592" s="2">
        <v>3463</v>
      </c>
      <c r="N592" s="2">
        <v>3.62</v>
      </c>
      <c r="O592" s="2">
        <v>0.84699999999999998</v>
      </c>
      <c r="P592" s="2">
        <v>0</v>
      </c>
      <c r="Q592" s="2">
        <v>2.7730000000000001</v>
      </c>
      <c r="R592" s="2">
        <v>0</v>
      </c>
      <c r="S592" s="2">
        <v>3.62</v>
      </c>
      <c r="T592" s="2">
        <v>9</v>
      </c>
      <c r="U592" s="2">
        <v>0</v>
      </c>
      <c r="V592" s="2">
        <v>0</v>
      </c>
      <c r="W592" s="2">
        <v>2</v>
      </c>
      <c r="X592" s="2">
        <v>0</v>
      </c>
      <c r="Y592" s="2">
        <v>0</v>
      </c>
      <c r="Z592" s="2">
        <v>0</v>
      </c>
      <c r="AA592" s="2">
        <v>0</v>
      </c>
      <c r="AB592" s="3" t="s">
        <v>2264</v>
      </c>
      <c r="AC592" s="3" t="s">
        <v>2264</v>
      </c>
      <c r="AD592" s="3" t="s">
        <v>144</v>
      </c>
      <c r="AE592" s="3" t="s">
        <v>2265</v>
      </c>
      <c r="AF592" s="3" t="s">
        <v>209</v>
      </c>
      <c r="AG592" s="4">
        <v>569</v>
      </c>
      <c r="AH592" s="2">
        <v>64</v>
      </c>
      <c r="AI592" s="2">
        <v>0</v>
      </c>
      <c r="AJ592" s="2">
        <v>0</v>
      </c>
      <c r="AK592" s="5"/>
      <c r="AL592" s="2">
        <v>6.2735432751649823E-3</v>
      </c>
      <c r="AM592" s="2">
        <v>4.6891808075917607E-4</v>
      </c>
      <c r="AN592" s="2">
        <v>0</v>
      </c>
      <c r="AO592" s="2">
        <v>0</v>
      </c>
      <c r="AP592" s="5"/>
      <c r="AQ592" s="2">
        <v>1.4651291819755937E-2</v>
      </c>
      <c r="AR592" s="2">
        <v>3.1843745825706433E-2</v>
      </c>
      <c r="AS592" s="2">
        <v>0</v>
      </c>
      <c r="AT592" s="2">
        <v>0</v>
      </c>
      <c r="AU592" s="5"/>
      <c r="AV592" s="2">
        <v>0</v>
      </c>
      <c r="AW592" s="2">
        <v>5.2768580920627355E-2</v>
      </c>
      <c r="AX592" s="5"/>
      <c r="AY592" s="2">
        <v>4.6891808075917607E-4</v>
      </c>
      <c r="AZ592" s="5"/>
      <c r="BA592" s="5"/>
      <c r="BB592" s="5"/>
      <c r="BC592" s="5"/>
      <c r="BD592" s="2">
        <v>1.42549483537631E-4</v>
      </c>
      <c r="BE592" s="5"/>
      <c r="BF592" s="5"/>
      <c r="BG592" s="2">
        <v>5.1877795968469739E-2</v>
      </c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2">
        <v>4.6891808075917607E-4</v>
      </c>
      <c r="CO592" s="2">
        <v>4.6658117712365899E-4</v>
      </c>
      <c r="CP592" s="5"/>
      <c r="CQ592" s="5"/>
      <c r="CR592" s="5"/>
      <c r="CS592" s="5"/>
      <c r="CT592" s="2">
        <v>2.8165429149631802E-4</v>
      </c>
      <c r="CU592" s="2">
        <v>0</v>
      </c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2">
        <v>74</v>
      </c>
      <c r="DW592" s="2">
        <v>156</v>
      </c>
      <c r="DX592" s="2">
        <v>41</v>
      </c>
      <c r="DY592" s="10">
        <v>0</v>
      </c>
      <c r="DZ592" s="2">
        <v>0</v>
      </c>
      <c r="EA592" s="2">
        <v>271</v>
      </c>
      <c r="EB592" t="str">
        <f>VLOOKUP(J592,Hoja2!$A$2:$D$1241,2,0)</f>
        <v>Metropolitana</v>
      </c>
      <c r="EC592" t="str">
        <f>VLOOKUP(J592,Hoja2!$A$2:$D$1241,3,0)</f>
        <v>Zona III - Metropolitana Centro Oriente</v>
      </c>
      <c r="ED592" t="str">
        <f>VLOOKUP(J592,Hoja2!$A$2:$D$1241,4,0)</f>
        <v>Puente Aranda</v>
      </c>
    </row>
    <row r="593" spans="1:134" ht="16.5">
      <c r="A593" s="2">
        <v>592</v>
      </c>
      <c r="B593" s="3" t="s">
        <v>2266</v>
      </c>
      <c r="C593" s="3" t="s">
        <v>135</v>
      </c>
      <c r="D593" s="3" t="s">
        <v>136</v>
      </c>
      <c r="E593" s="3" t="s">
        <v>177</v>
      </c>
      <c r="F593" s="3" t="s">
        <v>773</v>
      </c>
      <c r="G593" s="3" t="s">
        <v>774</v>
      </c>
      <c r="H593" s="3" t="s">
        <v>140</v>
      </c>
      <c r="I593" s="3" t="s">
        <v>2267</v>
      </c>
      <c r="J593" s="3" t="s">
        <v>2268</v>
      </c>
      <c r="K593" s="2">
        <v>11.4</v>
      </c>
      <c r="L593" s="3" t="s">
        <v>143</v>
      </c>
      <c r="M593" s="2">
        <v>2584</v>
      </c>
      <c r="N593" s="2">
        <v>2.64</v>
      </c>
      <c r="O593" s="2">
        <v>1.0609999999999999</v>
      </c>
      <c r="P593" s="2">
        <v>0</v>
      </c>
      <c r="Q593" s="2">
        <v>1.579</v>
      </c>
      <c r="R593" s="2">
        <v>0</v>
      </c>
      <c r="S593" s="2">
        <v>2.64</v>
      </c>
      <c r="T593" s="2">
        <v>2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3" t="s">
        <v>2266</v>
      </c>
      <c r="AC593" s="3" t="s">
        <v>2266</v>
      </c>
      <c r="AD593" s="3" t="s">
        <v>144</v>
      </c>
      <c r="AE593" s="3" t="s">
        <v>2267</v>
      </c>
      <c r="AF593" s="3" t="s">
        <v>2268</v>
      </c>
      <c r="AG593" s="4">
        <v>570</v>
      </c>
      <c r="AH593" s="2">
        <v>44</v>
      </c>
      <c r="AI593" s="2">
        <v>5.5060044899101683E-4</v>
      </c>
      <c r="AJ593" s="5"/>
      <c r="AK593" s="5"/>
      <c r="AL593" s="5"/>
      <c r="AM593" s="5"/>
      <c r="AN593" s="5"/>
      <c r="AO593" s="2">
        <v>0</v>
      </c>
      <c r="AP593" s="2">
        <v>0</v>
      </c>
      <c r="AQ593" s="5"/>
      <c r="AR593" s="5"/>
      <c r="AS593" s="2">
        <v>7.994026307578503E-4</v>
      </c>
      <c r="AT593" s="2">
        <v>0</v>
      </c>
      <c r="AU593" s="5"/>
      <c r="AV593" s="5"/>
      <c r="AW593" s="2">
        <v>1.350003079748867E-3</v>
      </c>
      <c r="AX593" s="5"/>
      <c r="AY593" s="5"/>
      <c r="AZ593" s="5"/>
      <c r="BA593" s="5"/>
      <c r="BB593" s="5"/>
      <c r="BC593" s="5"/>
      <c r="BD593" s="5"/>
      <c r="BE593" s="5"/>
      <c r="BF593" s="5"/>
      <c r="BG593" s="2">
        <v>1.2950065934132719E-3</v>
      </c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2">
        <v>5.4996486335595202E-5</v>
      </c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2">
        <v>0</v>
      </c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2">
        <v>0</v>
      </c>
      <c r="DW593" s="2">
        <v>28</v>
      </c>
      <c r="DX593" s="2">
        <v>31</v>
      </c>
      <c r="DY593" s="10">
        <v>0</v>
      </c>
      <c r="DZ593" s="2">
        <v>0</v>
      </c>
      <c r="EA593" s="2">
        <v>59</v>
      </c>
      <c r="EB593" t="str">
        <f>VLOOKUP(J593,Hoja2!$A$2:$D$1241,2,0)</f>
        <v>Metropolitana</v>
      </c>
      <c r="EC593" t="str">
        <f>VLOOKUP(J593,Hoja2!$A$2:$D$1241,3,0)</f>
        <v>Zona III - Metropolitana Centro Oriente</v>
      </c>
      <c r="ED593" t="str">
        <f>VLOOKUP(J593,Hoja2!$A$2:$D$1241,4,0)</f>
        <v>Puente Aranda</v>
      </c>
    </row>
    <row r="594" spans="1:134" ht="16.5">
      <c r="A594" s="2">
        <v>593</v>
      </c>
      <c r="B594" s="3" t="s">
        <v>2269</v>
      </c>
      <c r="C594" s="3" t="s">
        <v>135</v>
      </c>
      <c r="D594" s="3" t="s">
        <v>136</v>
      </c>
      <c r="E594" s="3" t="s">
        <v>177</v>
      </c>
      <c r="F594" s="3" t="s">
        <v>790</v>
      </c>
      <c r="G594" s="3" t="s">
        <v>791</v>
      </c>
      <c r="H594" s="3" t="s">
        <v>153</v>
      </c>
      <c r="I594" s="3" t="s">
        <v>2270</v>
      </c>
      <c r="J594" s="3" t="s">
        <v>2271</v>
      </c>
      <c r="K594" s="2">
        <v>11.4</v>
      </c>
      <c r="L594" s="3" t="s">
        <v>143</v>
      </c>
      <c r="M594" s="2">
        <v>9087</v>
      </c>
      <c r="N594" s="2">
        <v>12.573</v>
      </c>
      <c r="O594" s="2">
        <v>8.1059999999999999</v>
      </c>
      <c r="P594" s="2">
        <v>0.68500000000000005</v>
      </c>
      <c r="Q594" s="2">
        <v>3.782</v>
      </c>
      <c r="R594" s="2">
        <v>0</v>
      </c>
      <c r="S594" s="2">
        <v>12.573</v>
      </c>
      <c r="T594" s="2">
        <v>25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3" t="s">
        <v>2269</v>
      </c>
      <c r="AC594" s="3" t="s">
        <v>2269</v>
      </c>
      <c r="AD594" s="3" t="s">
        <v>144</v>
      </c>
      <c r="AE594" s="3" t="s">
        <v>2270</v>
      </c>
      <c r="AF594" s="3" t="s">
        <v>2271</v>
      </c>
      <c r="AG594" s="4">
        <v>1268</v>
      </c>
      <c r="AH594" s="2">
        <v>327</v>
      </c>
      <c r="AI594" s="2">
        <v>5.5100605567473451E-3</v>
      </c>
      <c r="AJ594" s="2">
        <v>1.5676333660484702E-2</v>
      </c>
      <c r="AK594" s="2">
        <v>3.7949484432708694E-2</v>
      </c>
      <c r="AL594" s="2">
        <v>7.5768836050585748E-3</v>
      </c>
      <c r="AM594" s="2">
        <v>4.6813676149432257E-2</v>
      </c>
      <c r="AN594" s="2">
        <v>3.8803704227629132E-2</v>
      </c>
      <c r="AO594" s="2">
        <v>2.4612486976710743E-2</v>
      </c>
      <c r="AP594" s="2">
        <v>3.0815938460089988E-2</v>
      </c>
      <c r="AQ594" s="2">
        <v>3.8684016709035599E-4</v>
      </c>
      <c r="AR594" s="2">
        <v>1.0717223342793286E-2</v>
      </c>
      <c r="AS594" s="2">
        <v>2.1286899262917464E-2</v>
      </c>
      <c r="AT594" s="2">
        <v>1.3013223524864781E-2</v>
      </c>
      <c r="AU594" s="2">
        <v>0</v>
      </c>
      <c r="AV594" s="2">
        <v>0</v>
      </c>
      <c r="AW594" s="2">
        <v>0.2205819254471281</v>
      </c>
      <c r="AX594" s="2">
        <v>8.9103589437005536E-3</v>
      </c>
      <c r="AY594" s="2">
        <v>0</v>
      </c>
      <c r="AZ594" s="2">
        <v>2.3670469975698698E-2</v>
      </c>
      <c r="BA594" s="5"/>
      <c r="BB594" s="2">
        <v>2.4145647952658566E-2</v>
      </c>
      <c r="BC594" s="2">
        <v>0</v>
      </c>
      <c r="BD594" s="2">
        <v>2.284890737982459E-4</v>
      </c>
      <c r="BE594" s="5"/>
      <c r="BF594" s="2">
        <v>0</v>
      </c>
      <c r="BG594" s="2">
        <v>8.7393490812159261E-2</v>
      </c>
      <c r="BH594" s="5"/>
      <c r="BI594" s="2">
        <v>0</v>
      </c>
      <c r="BJ594" s="5"/>
      <c r="BK594" s="5"/>
      <c r="BL594" s="2">
        <v>4.4692081464529449E-3</v>
      </c>
      <c r="BM594" s="5"/>
      <c r="BN594" s="5"/>
      <c r="BO594" s="5"/>
      <c r="BP594" s="2">
        <v>0</v>
      </c>
      <c r="BQ594" s="2">
        <v>1.0130426426230399E-5</v>
      </c>
      <c r="BR594" s="5"/>
      <c r="BS594" s="2">
        <v>0</v>
      </c>
      <c r="BT594" s="5"/>
      <c r="BU594" s="5"/>
      <c r="BV594" s="2">
        <v>5.6136192894030261E-2</v>
      </c>
      <c r="BW594" s="5"/>
      <c r="BX594" s="2">
        <v>0</v>
      </c>
      <c r="BY594" s="2">
        <v>0</v>
      </c>
      <c r="BZ594" s="5"/>
      <c r="CA594" s="5"/>
      <c r="CB594" s="2">
        <v>0</v>
      </c>
      <c r="CC594" s="5"/>
      <c r="CD594" s="5"/>
      <c r="CE594" s="5"/>
      <c r="CF594" s="5"/>
      <c r="CG594" s="5"/>
      <c r="CH594" s="2">
        <v>8.9103589437005536E-3</v>
      </c>
      <c r="CI594" s="5"/>
      <c r="CJ594" s="5"/>
      <c r="CK594" s="5"/>
      <c r="CL594" s="5"/>
      <c r="CM594" s="5"/>
      <c r="CN594" s="2">
        <v>0</v>
      </c>
      <c r="CO594" s="2">
        <v>3.8212285976462215E-2</v>
      </c>
      <c r="CP594" s="5"/>
      <c r="CQ594" s="5"/>
      <c r="CR594" s="2">
        <v>1.8215961989686063E-3</v>
      </c>
      <c r="CS594" s="2">
        <v>0</v>
      </c>
      <c r="CT594" s="2">
        <v>3.1481499999848499E-2</v>
      </c>
      <c r="CU594" s="2">
        <v>3.538539420219252E-4</v>
      </c>
      <c r="CV594" s="5"/>
      <c r="CW594" s="5"/>
      <c r="CX594" s="2">
        <v>0</v>
      </c>
      <c r="CY594" s="5"/>
      <c r="CZ594" s="5"/>
      <c r="DA594" s="5"/>
      <c r="DB594" s="5"/>
      <c r="DC594" s="5"/>
      <c r="DD594" s="5"/>
      <c r="DE594" s="5"/>
      <c r="DF594" s="5"/>
      <c r="DG594" s="2">
        <v>0</v>
      </c>
      <c r="DH594" s="5"/>
      <c r="DI594" s="5"/>
      <c r="DJ594" s="5"/>
      <c r="DK594" s="5"/>
      <c r="DL594" s="5"/>
      <c r="DM594" s="5"/>
      <c r="DN594" s="5"/>
      <c r="DO594" s="5"/>
      <c r="DP594" s="5"/>
      <c r="DQ594" s="2">
        <v>0</v>
      </c>
      <c r="DR594" s="2">
        <v>0</v>
      </c>
      <c r="DS594" s="5"/>
      <c r="DT594" s="5"/>
      <c r="DU594" s="5"/>
      <c r="DV594" s="2">
        <v>5025</v>
      </c>
      <c r="DW594" s="2">
        <v>757</v>
      </c>
      <c r="DX594" s="2">
        <v>196</v>
      </c>
      <c r="DY594" s="10">
        <v>26</v>
      </c>
      <c r="DZ594" s="2">
        <v>0</v>
      </c>
      <c r="EA594" s="2">
        <v>6004</v>
      </c>
      <c r="EB594" t="str">
        <f>VLOOKUP(J594,Hoja2!$A$2:$D$1241,2,0)</f>
        <v>Metropolitana</v>
      </c>
      <c r="EC594" t="str">
        <f>VLOOKUP(J594,Hoja2!$A$2:$D$1241,3,0)</f>
        <v>Zona III - Metropolitana Centro Oriente</v>
      </c>
      <c r="ED594" t="str">
        <f>VLOOKUP(J594,Hoja2!$A$2:$D$1241,4,0)</f>
        <v>Mártires</v>
      </c>
    </row>
    <row r="595" spans="1:134" ht="16.5">
      <c r="A595" s="2">
        <v>594</v>
      </c>
      <c r="B595" s="3" t="s">
        <v>2272</v>
      </c>
      <c r="C595" s="3" t="s">
        <v>135</v>
      </c>
      <c r="D595" s="3" t="s">
        <v>136</v>
      </c>
      <c r="E595" s="3" t="s">
        <v>177</v>
      </c>
      <c r="F595" s="3" t="s">
        <v>790</v>
      </c>
      <c r="G595" s="3" t="s">
        <v>791</v>
      </c>
      <c r="H595" s="3" t="s">
        <v>140</v>
      </c>
      <c r="I595" s="3" t="s">
        <v>2273</v>
      </c>
      <c r="J595" s="3" t="s">
        <v>2274</v>
      </c>
      <c r="K595" s="2">
        <v>11.4</v>
      </c>
      <c r="L595" s="3" t="s">
        <v>143</v>
      </c>
      <c r="M595" s="2">
        <v>5372</v>
      </c>
      <c r="N595" s="2">
        <v>3.766</v>
      </c>
      <c r="O595" s="2">
        <v>2.0310000000000001</v>
      </c>
      <c r="P595" s="2">
        <v>4.5999999999999999E-2</v>
      </c>
      <c r="Q595" s="2">
        <v>1.6890000000000001</v>
      </c>
      <c r="R595" s="2">
        <v>0</v>
      </c>
      <c r="S595" s="2">
        <v>3.766</v>
      </c>
      <c r="T595" s="2">
        <v>2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3" t="s">
        <v>2272</v>
      </c>
      <c r="AC595" s="3" t="s">
        <v>2272</v>
      </c>
      <c r="AD595" s="3" t="s">
        <v>144</v>
      </c>
      <c r="AE595" s="3" t="s">
        <v>1639</v>
      </c>
      <c r="AF595" s="3" t="s">
        <v>2274</v>
      </c>
      <c r="AG595" s="4">
        <v>1280</v>
      </c>
      <c r="AH595" s="2">
        <v>59</v>
      </c>
      <c r="AI595" s="2">
        <v>1.72111334360052E-3</v>
      </c>
      <c r="AJ595" s="2">
        <v>8.0962899900157499E-5</v>
      </c>
      <c r="AK595" s="2">
        <v>0</v>
      </c>
      <c r="AL595" s="2">
        <v>6.0501157823320299E-5</v>
      </c>
      <c r="AM595" s="2">
        <v>4.2958337574158199E-3</v>
      </c>
      <c r="AN595" s="2">
        <v>1.2104356776750886E-2</v>
      </c>
      <c r="AO595" s="2">
        <v>1.6378750931838801E-4</v>
      </c>
      <c r="AP595" s="2">
        <v>2.6340300996784201E-5</v>
      </c>
      <c r="AQ595" s="2">
        <v>4.603509791891731E-4</v>
      </c>
      <c r="AR595" s="2">
        <v>1.1364734881364434E-2</v>
      </c>
      <c r="AS595" s="2">
        <v>0</v>
      </c>
      <c r="AT595" s="2">
        <v>8.8479680671499705E-5</v>
      </c>
      <c r="AU595" s="5"/>
      <c r="AV595" s="2">
        <v>0</v>
      </c>
      <c r="AW595" s="2">
        <v>2.4372634882045999E-2</v>
      </c>
      <c r="AX595" s="2">
        <v>1.72111334360052E-3</v>
      </c>
      <c r="AY595" s="5"/>
      <c r="AZ595" s="2">
        <v>4.2727130613844635E-3</v>
      </c>
      <c r="BA595" s="5"/>
      <c r="BB595" s="5"/>
      <c r="BC595" s="5"/>
      <c r="BD595" s="2">
        <v>4.85473044785146E-5</v>
      </c>
      <c r="BE595" s="5"/>
      <c r="BF595" s="5"/>
      <c r="BG595" s="2">
        <v>1.3909517701543342E-2</v>
      </c>
      <c r="BH595" s="5"/>
      <c r="BI595" s="5"/>
      <c r="BJ595" s="5"/>
      <c r="BK595" s="5"/>
      <c r="BL595" s="2">
        <v>0</v>
      </c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2">
        <v>0</v>
      </c>
      <c r="BY595" s="5"/>
      <c r="BZ595" s="5"/>
      <c r="CA595" s="5"/>
      <c r="CB595" s="5"/>
      <c r="CC595" s="5"/>
      <c r="CD595" s="5"/>
      <c r="CE595" s="5"/>
      <c r="CF595" s="5"/>
      <c r="CG595" s="5"/>
      <c r="CH595" s="2">
        <v>1.72111334360052E-3</v>
      </c>
      <c r="CI595" s="5"/>
      <c r="CJ595" s="5"/>
      <c r="CK595" s="5"/>
      <c r="CL595" s="5"/>
      <c r="CM595" s="5"/>
      <c r="CN595" s="5"/>
      <c r="CO595" s="2">
        <v>9.2899463200974818E-3</v>
      </c>
      <c r="CP595" s="5"/>
      <c r="CQ595" s="5"/>
      <c r="CR595" s="2">
        <v>2.6340300996784201E-5</v>
      </c>
      <c r="CS595" s="2">
        <v>0</v>
      </c>
      <c r="CT595" s="2">
        <v>6.8601890971871902E-4</v>
      </c>
      <c r="CU595" s="2">
        <v>4.1226434521115699E-4</v>
      </c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2">
        <v>4.2727130613844635E-3</v>
      </c>
      <c r="DS595" s="2">
        <v>0</v>
      </c>
      <c r="DT595" s="5"/>
      <c r="DU595" s="5"/>
      <c r="DV595" s="2">
        <v>21</v>
      </c>
      <c r="DW595" s="2">
        <v>1989</v>
      </c>
      <c r="DX595" s="2">
        <v>46</v>
      </c>
      <c r="DY595" s="10">
        <v>3</v>
      </c>
      <c r="DZ595" s="2">
        <v>0</v>
      </c>
      <c r="EA595" s="2">
        <v>2059</v>
      </c>
      <c r="EB595" t="str">
        <f>VLOOKUP(J595,Hoja2!$A$2:$D$1241,2,0)</f>
        <v>Metropolitana</v>
      </c>
      <c r="EC595" t="str">
        <f>VLOOKUP(J595,Hoja2!$A$2:$D$1241,3,0)</f>
        <v>Zona III - Metropolitana Centro Oriente</v>
      </c>
      <c r="ED595" t="str">
        <f>VLOOKUP(J595,Hoja2!$A$2:$D$1241,4,0)</f>
        <v>Puente Aranda</v>
      </c>
    </row>
    <row r="596" spans="1:134" ht="16.5">
      <c r="A596" s="2">
        <v>595</v>
      </c>
      <c r="B596" s="3" t="s">
        <v>2275</v>
      </c>
      <c r="C596" s="3" t="s">
        <v>135</v>
      </c>
      <c r="D596" s="3" t="s">
        <v>136</v>
      </c>
      <c r="E596" s="3" t="s">
        <v>177</v>
      </c>
      <c r="F596" s="3" t="s">
        <v>790</v>
      </c>
      <c r="G596" s="3" t="s">
        <v>791</v>
      </c>
      <c r="H596" s="3" t="s">
        <v>140</v>
      </c>
      <c r="I596" s="3" t="s">
        <v>2276</v>
      </c>
      <c r="J596" s="3" t="s">
        <v>2277</v>
      </c>
      <c r="K596" s="2">
        <v>11.4</v>
      </c>
      <c r="L596" s="3" t="s">
        <v>143</v>
      </c>
      <c r="M596" s="2">
        <v>500</v>
      </c>
      <c r="N596" s="2">
        <v>0.372</v>
      </c>
      <c r="O596" s="2">
        <v>0</v>
      </c>
      <c r="P596" s="2">
        <v>0</v>
      </c>
      <c r="Q596" s="2">
        <v>0.372</v>
      </c>
      <c r="R596" s="2">
        <v>0</v>
      </c>
      <c r="S596" s="2">
        <v>0.372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3" t="s">
        <v>2275</v>
      </c>
      <c r="AC596" s="3" t="s">
        <v>2275</v>
      </c>
      <c r="AD596" s="3" t="s">
        <v>144</v>
      </c>
      <c r="AE596" s="3" t="s">
        <v>2278</v>
      </c>
      <c r="AF596" s="3" t="s">
        <v>2277</v>
      </c>
      <c r="AG596" s="4">
        <v>1282</v>
      </c>
      <c r="AH596" s="2">
        <v>2</v>
      </c>
      <c r="AI596" s="5"/>
      <c r="AJ596" s="2">
        <v>1.2897496019029499E-4</v>
      </c>
      <c r="AK596" s="5"/>
      <c r="AL596" s="5"/>
      <c r="AM596" s="5"/>
      <c r="AN596" s="5"/>
      <c r="AO596" s="2">
        <v>6.0911009020499002E-5</v>
      </c>
      <c r="AP596" s="5"/>
      <c r="AQ596" s="5"/>
      <c r="AR596" s="5"/>
      <c r="AS596" s="5"/>
      <c r="AT596" s="5"/>
      <c r="AU596" s="5"/>
      <c r="AV596" s="5"/>
      <c r="AW596" s="2">
        <v>1.2897496019029499E-4</v>
      </c>
      <c r="AX596" s="2">
        <v>6.0911009020499002E-5</v>
      </c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2">
        <v>6.0911009020499002E-5</v>
      </c>
      <c r="CI596" s="5"/>
      <c r="CJ596" s="5"/>
      <c r="CK596" s="5"/>
      <c r="CL596" s="5"/>
      <c r="CM596" s="5"/>
      <c r="CN596" s="5"/>
      <c r="CO596" s="2">
        <v>1.2897496019029499E-4</v>
      </c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2">
        <v>0</v>
      </c>
      <c r="DW596" s="2">
        <v>0</v>
      </c>
      <c r="DX596" s="2">
        <v>1</v>
      </c>
      <c r="DY596" s="10">
        <v>0</v>
      </c>
      <c r="DZ596" s="2">
        <v>0</v>
      </c>
      <c r="EA596" s="2">
        <v>1</v>
      </c>
      <c r="EB596" t="str">
        <f>VLOOKUP(J596,Hoja2!$A$2:$D$1241,2,0)</f>
        <v>Metropolitana</v>
      </c>
      <c r="EC596" t="str">
        <f>VLOOKUP(J596,Hoja2!$A$2:$D$1241,3,0)</f>
        <v>Zona III - Metropolitana Centro Oriente</v>
      </c>
      <c r="ED596" t="str">
        <f>VLOOKUP(J596,Hoja2!$A$2:$D$1241,4,0)</f>
        <v>Puente Aranda</v>
      </c>
    </row>
    <row r="597" spans="1:134" ht="16.5">
      <c r="A597" s="2">
        <v>596</v>
      </c>
      <c r="B597" s="3" t="s">
        <v>2279</v>
      </c>
      <c r="C597" s="3" t="s">
        <v>135</v>
      </c>
      <c r="D597" s="3" t="s">
        <v>136</v>
      </c>
      <c r="E597" s="3" t="s">
        <v>177</v>
      </c>
      <c r="F597" s="3" t="s">
        <v>178</v>
      </c>
      <c r="G597" s="3" t="s">
        <v>179</v>
      </c>
      <c r="H597" s="3" t="s">
        <v>140</v>
      </c>
      <c r="I597" s="3" t="s">
        <v>2280</v>
      </c>
      <c r="J597" s="3" t="s">
        <v>2281</v>
      </c>
      <c r="K597" s="2">
        <v>11.4</v>
      </c>
      <c r="L597" s="3" t="s">
        <v>143</v>
      </c>
      <c r="M597" s="2">
        <v>10974</v>
      </c>
      <c r="N597" s="2">
        <v>9.5169999999999995</v>
      </c>
      <c r="O597" s="2">
        <v>4.7539999999999996</v>
      </c>
      <c r="P597" s="2">
        <v>0.52700000000000002</v>
      </c>
      <c r="Q597" s="2">
        <v>4.2370000000000001</v>
      </c>
      <c r="R597" s="2">
        <v>0</v>
      </c>
      <c r="S597" s="2">
        <v>9.5169999999999995</v>
      </c>
      <c r="T597" s="2">
        <v>22</v>
      </c>
      <c r="U597" s="2">
        <v>0</v>
      </c>
      <c r="V597" s="2">
        <v>0</v>
      </c>
      <c r="W597" s="2">
        <v>1</v>
      </c>
      <c r="X597" s="2">
        <v>0</v>
      </c>
      <c r="Y597" s="2">
        <v>0</v>
      </c>
      <c r="Z597" s="2">
        <v>0</v>
      </c>
      <c r="AA597" s="2">
        <v>0</v>
      </c>
      <c r="AB597" s="3" t="s">
        <v>2279</v>
      </c>
      <c r="AC597" s="3" t="s">
        <v>2279</v>
      </c>
      <c r="AD597" s="3" t="s">
        <v>144</v>
      </c>
      <c r="AE597" s="3" t="s">
        <v>2280</v>
      </c>
      <c r="AF597" s="3" t="s">
        <v>2281</v>
      </c>
      <c r="AG597" s="4">
        <v>325</v>
      </c>
      <c r="AH597" s="2">
        <v>481</v>
      </c>
      <c r="AI597" s="2">
        <v>2.6028711098116599E-4</v>
      </c>
      <c r="AJ597" s="2">
        <v>1.2652839570422871E-2</v>
      </c>
      <c r="AK597" s="2">
        <v>3.4220698492819793E-2</v>
      </c>
      <c r="AL597" s="2">
        <v>5.6139446445359895E-4</v>
      </c>
      <c r="AM597" s="2">
        <v>4.2210054569341245E-2</v>
      </c>
      <c r="AN597" s="2">
        <v>5.7880568204612378E-3</v>
      </c>
      <c r="AO597" s="2">
        <v>1.7650392794378712E-3</v>
      </c>
      <c r="AP597" s="2">
        <v>3.4294978492490366E-3</v>
      </c>
      <c r="AQ597" s="2">
        <v>2.2011713281745331E-2</v>
      </c>
      <c r="AR597" s="2">
        <v>2.1730925375722339E-3</v>
      </c>
      <c r="AS597" s="2">
        <v>5.0871148047022851E-3</v>
      </c>
      <c r="AT597" s="2">
        <v>8.6911585967705679E-3</v>
      </c>
      <c r="AU597" s="5"/>
      <c r="AV597" s="2">
        <v>0</v>
      </c>
      <c r="AW597" s="2">
        <v>5.7312022396445145E-2</v>
      </c>
      <c r="AX597" s="2">
        <v>7.6155540770686467E-2</v>
      </c>
      <c r="AY597" s="5"/>
      <c r="AZ597" s="2">
        <v>5.3833842108256067E-3</v>
      </c>
      <c r="BA597" s="5"/>
      <c r="BB597" s="2">
        <v>5.3833842108256067E-3</v>
      </c>
      <c r="BC597" s="5"/>
      <c r="BD597" s="2">
        <v>3.1507746940335553E-3</v>
      </c>
      <c r="BE597" s="5"/>
      <c r="BF597" s="5"/>
      <c r="BG597" s="2">
        <v>2.6028711098116599E-4</v>
      </c>
      <c r="BH597" s="5"/>
      <c r="BI597" s="5"/>
      <c r="BJ597" s="5"/>
      <c r="BK597" s="5"/>
      <c r="BL597" s="2">
        <v>2.7689504289193321E-4</v>
      </c>
      <c r="BM597" s="5"/>
      <c r="BN597" s="5"/>
      <c r="BO597" s="5"/>
      <c r="BP597" s="2">
        <v>0</v>
      </c>
      <c r="BQ597" s="5"/>
      <c r="BR597" s="5"/>
      <c r="BS597" s="5"/>
      <c r="BT597" s="5"/>
      <c r="BU597" s="5"/>
      <c r="BV597" s="2">
        <v>1.2771523516289279E-2</v>
      </c>
      <c r="BW597" s="5"/>
      <c r="BX597" s="2">
        <v>0</v>
      </c>
      <c r="BY597" s="5"/>
      <c r="BZ597" s="5"/>
      <c r="CA597" s="5"/>
      <c r="CB597" s="5"/>
      <c r="CC597" s="5"/>
      <c r="CD597" s="2">
        <v>3.8024032403088497E-4</v>
      </c>
      <c r="CE597" s="5"/>
      <c r="CF597" s="5"/>
      <c r="CG597" s="5"/>
      <c r="CH597" s="2">
        <v>7.6155540770686467E-2</v>
      </c>
      <c r="CI597" s="5"/>
      <c r="CJ597" s="5"/>
      <c r="CK597" s="5"/>
      <c r="CL597" s="5"/>
      <c r="CM597" s="5"/>
      <c r="CN597" s="5"/>
      <c r="CO597" s="2">
        <v>9.7003432833804512E-3</v>
      </c>
      <c r="CP597" s="5"/>
      <c r="CQ597" s="5"/>
      <c r="CR597" s="2">
        <v>5.3120431741276098E-5</v>
      </c>
      <c r="CS597" s="2">
        <v>0</v>
      </c>
      <c r="CT597" s="2">
        <v>2.9230167567543056E-2</v>
      </c>
      <c r="CU597" s="2">
        <v>1.4464645980747678E-3</v>
      </c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2">
        <v>0</v>
      </c>
      <c r="DR597" s="5"/>
      <c r="DS597" s="5"/>
      <c r="DT597" s="2">
        <v>4.2205827478788798E-5</v>
      </c>
      <c r="DU597" s="5"/>
      <c r="DV597" s="2">
        <v>4767</v>
      </c>
      <c r="DW597" s="2">
        <v>394</v>
      </c>
      <c r="DX597" s="2">
        <v>43</v>
      </c>
      <c r="DY597" s="10">
        <v>43</v>
      </c>
      <c r="DZ597" s="2">
        <v>0</v>
      </c>
      <c r="EA597" s="2">
        <v>5247</v>
      </c>
      <c r="EB597" t="str">
        <f>VLOOKUP(J597,Hoja2!$A$2:$D$1241,2,0)</f>
        <v>Metropolitana</v>
      </c>
      <c r="EC597" t="str">
        <f>VLOOKUP(J597,Hoja2!$A$2:$D$1241,3,0)</f>
        <v>Zona III - Metropolitana Centro Oriente</v>
      </c>
      <c r="ED597" t="str">
        <f>VLOOKUP(J597,Hoja2!$A$2:$D$1241,4,0)</f>
        <v>Candelaria</v>
      </c>
    </row>
    <row r="598" spans="1:134" ht="16.5">
      <c r="A598" s="2">
        <v>597</v>
      </c>
      <c r="B598" s="3" t="s">
        <v>2282</v>
      </c>
      <c r="C598" s="3" t="s">
        <v>135</v>
      </c>
      <c r="D598" s="3" t="s">
        <v>136</v>
      </c>
      <c r="E598" s="3" t="s">
        <v>177</v>
      </c>
      <c r="F598" s="3" t="s">
        <v>768</v>
      </c>
      <c r="G598" s="3" t="s">
        <v>769</v>
      </c>
      <c r="H598" s="3" t="s">
        <v>140</v>
      </c>
      <c r="I598" s="3" t="s">
        <v>2283</v>
      </c>
      <c r="J598" s="3" t="s">
        <v>2284</v>
      </c>
      <c r="K598" s="2">
        <v>11.4</v>
      </c>
      <c r="L598" s="3" t="s">
        <v>143</v>
      </c>
      <c r="M598" s="2">
        <v>5175</v>
      </c>
      <c r="N598" s="2">
        <v>9.8109999999999999</v>
      </c>
      <c r="O598" s="2">
        <v>4.5739999999999998</v>
      </c>
      <c r="P598" s="2">
        <v>2.5459999999999998</v>
      </c>
      <c r="Q598" s="2">
        <v>2.6909999999999998</v>
      </c>
      <c r="R598" s="2">
        <v>0</v>
      </c>
      <c r="S598" s="2">
        <v>9.8109999999999999</v>
      </c>
      <c r="T598" s="2">
        <v>21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3" t="s">
        <v>2282</v>
      </c>
      <c r="AC598" s="3" t="s">
        <v>2282</v>
      </c>
      <c r="AD598" s="3" t="s">
        <v>144</v>
      </c>
      <c r="AE598" s="3" t="s">
        <v>2283</v>
      </c>
      <c r="AF598" s="3" t="s">
        <v>2284</v>
      </c>
      <c r="AG598" s="4">
        <v>794</v>
      </c>
      <c r="AH598" s="2">
        <v>548</v>
      </c>
      <c r="AI598" s="2">
        <v>1.3448326369552878E-2</v>
      </c>
      <c r="AJ598" s="2">
        <v>3.4218904825341701E-3</v>
      </c>
      <c r="AK598" s="2">
        <v>1.0204494935953845E-3</v>
      </c>
      <c r="AL598" s="2">
        <v>5.3435185391024652E-3</v>
      </c>
      <c r="AM598" s="2">
        <v>2.5282813815885781E-4</v>
      </c>
      <c r="AN598" s="2">
        <v>4.0746662969250065E-3</v>
      </c>
      <c r="AO598" s="2">
        <v>4.0047549975001302E-5</v>
      </c>
      <c r="AP598" s="2">
        <v>1.0878357501026528E-3</v>
      </c>
      <c r="AQ598" s="2">
        <v>2.5045385239979298E-3</v>
      </c>
      <c r="AR598" s="2">
        <v>2.113937431755086E-2</v>
      </c>
      <c r="AS598" s="2">
        <v>7.9784948924559469E-3</v>
      </c>
      <c r="AT598" s="2">
        <v>3.0921217786641871E-3</v>
      </c>
      <c r="AU598" s="5"/>
      <c r="AV598" s="2">
        <v>0</v>
      </c>
      <c r="AW598" s="2">
        <v>6.3404092132615331E-2</v>
      </c>
      <c r="AX598" s="5"/>
      <c r="AY598" s="5"/>
      <c r="AZ598" s="2">
        <v>0</v>
      </c>
      <c r="BA598" s="5"/>
      <c r="BB598" s="5"/>
      <c r="BC598" s="5"/>
      <c r="BD598" s="2">
        <v>5.709432359862688E-4</v>
      </c>
      <c r="BE598" s="5"/>
      <c r="BF598" s="5"/>
      <c r="BG598" s="2">
        <v>4.54110460452115E-3</v>
      </c>
      <c r="BH598" s="5"/>
      <c r="BI598" s="5"/>
      <c r="BJ598" s="5"/>
      <c r="BK598" s="5"/>
      <c r="BL598" s="2">
        <v>5.3947904932985497E-5</v>
      </c>
      <c r="BM598" s="5"/>
      <c r="BN598" s="2">
        <v>0</v>
      </c>
      <c r="BO598" s="5"/>
      <c r="BP598" s="2">
        <v>3.4713874519054399E-5</v>
      </c>
      <c r="BQ598" s="5"/>
      <c r="BR598" s="5"/>
      <c r="BS598" s="5"/>
      <c r="BT598" s="5"/>
      <c r="BU598" s="5"/>
      <c r="BV598" s="2">
        <v>2.2884182779078509E-2</v>
      </c>
      <c r="BW598" s="5"/>
      <c r="BX598" s="2">
        <v>1.7221724924591599E-4</v>
      </c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2">
        <v>3.9778757518329905E-3</v>
      </c>
      <c r="CP598" s="5"/>
      <c r="CQ598" s="5"/>
      <c r="CR598" s="2">
        <v>2.4306542785405201E-4</v>
      </c>
      <c r="CS598" s="2">
        <v>0</v>
      </c>
      <c r="CT598" s="2">
        <v>3.0644625283018503E-2</v>
      </c>
      <c r="CU598" s="2">
        <v>2.8141602162590906E-4</v>
      </c>
      <c r="CV598" s="2">
        <v>0</v>
      </c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2">
        <v>0</v>
      </c>
      <c r="DR598" s="5"/>
      <c r="DS598" s="5"/>
      <c r="DT598" s="5"/>
      <c r="DU598" s="5"/>
      <c r="DV598" s="2">
        <v>4852</v>
      </c>
      <c r="DW598" s="2">
        <v>479</v>
      </c>
      <c r="DX598" s="2">
        <v>88</v>
      </c>
      <c r="DY598" s="10">
        <v>17</v>
      </c>
      <c r="DZ598" s="2">
        <v>0</v>
      </c>
      <c r="EA598" s="2">
        <v>5436</v>
      </c>
      <c r="EB598" t="str">
        <f>VLOOKUP(J598,Hoja2!$A$2:$D$1241,2,0)</f>
        <v>Metropolitana</v>
      </c>
      <c r="EC598" t="str">
        <f>VLOOKUP(J598,Hoja2!$A$2:$D$1241,3,0)</f>
        <v>Zona III - Metropolitana Centro Oriente</v>
      </c>
      <c r="ED598" t="str">
        <f>VLOOKUP(J598,Hoja2!$A$2:$D$1241,4,0)</f>
        <v>Puente Aranda</v>
      </c>
    </row>
    <row r="599" spans="1:134" ht="16.5">
      <c r="A599" s="2">
        <v>598</v>
      </c>
      <c r="B599" s="3" t="s">
        <v>2285</v>
      </c>
      <c r="C599" s="3" t="s">
        <v>135</v>
      </c>
      <c r="D599" s="3" t="s">
        <v>136</v>
      </c>
      <c r="E599" s="3" t="s">
        <v>177</v>
      </c>
      <c r="F599" s="3" t="s">
        <v>768</v>
      </c>
      <c r="G599" s="3" t="s">
        <v>769</v>
      </c>
      <c r="H599" s="3" t="s">
        <v>146</v>
      </c>
      <c r="I599" s="3" t="s">
        <v>2286</v>
      </c>
      <c r="J599" s="3" t="s">
        <v>2287</v>
      </c>
      <c r="K599" s="2">
        <v>11.4</v>
      </c>
      <c r="L599" s="3" t="s">
        <v>143</v>
      </c>
      <c r="M599" s="2">
        <v>6121</v>
      </c>
      <c r="N599" s="2">
        <v>8.8539999999999992</v>
      </c>
      <c r="O599" s="2">
        <v>5.0199999999999996</v>
      </c>
      <c r="P599" s="2">
        <v>0.97299999999999998</v>
      </c>
      <c r="Q599" s="2">
        <v>2.8610000000000002</v>
      </c>
      <c r="R599" s="2">
        <v>0</v>
      </c>
      <c r="S599" s="2">
        <v>8.8539999999999992</v>
      </c>
      <c r="T599" s="2">
        <v>8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3" t="s">
        <v>2285</v>
      </c>
      <c r="AC599" s="3" t="s">
        <v>2285</v>
      </c>
      <c r="AD599" s="3" t="s">
        <v>144</v>
      </c>
      <c r="AE599" s="3" t="s">
        <v>2286</v>
      </c>
      <c r="AF599" s="3" t="s">
        <v>2287</v>
      </c>
      <c r="AG599" s="4">
        <v>800</v>
      </c>
      <c r="AH599" s="2">
        <v>617</v>
      </c>
      <c r="AI599" s="2">
        <v>1.2988748971109472E-2</v>
      </c>
      <c r="AJ599" s="2">
        <v>1.1382888756268399E-2</v>
      </c>
      <c r="AK599" s="2">
        <v>1.9277141042328999E-3</v>
      </c>
      <c r="AL599" s="2">
        <v>5.1134171588600088E-3</v>
      </c>
      <c r="AM599" s="2">
        <v>1.3724691647515047E-2</v>
      </c>
      <c r="AN599" s="2">
        <v>4.311175825257401E-2</v>
      </c>
      <c r="AO599" s="2">
        <v>0.116586300248191</v>
      </c>
      <c r="AP599" s="2">
        <v>9.5009418992739389E-3</v>
      </c>
      <c r="AQ599" s="2">
        <v>5.0588244885105625E-2</v>
      </c>
      <c r="AR599" s="2">
        <v>0.18377223114439992</v>
      </c>
      <c r="AS599" s="2">
        <v>2.1537174939749222E-2</v>
      </c>
      <c r="AT599" s="2">
        <v>1.367490368874529E-2</v>
      </c>
      <c r="AU599" s="5"/>
      <c r="AV599" s="2">
        <v>0</v>
      </c>
      <c r="AW599" s="2">
        <v>0.31800695436293369</v>
      </c>
      <c r="AX599" s="2">
        <v>1.9526469933700691E-2</v>
      </c>
      <c r="AY599" s="2">
        <v>4.80486792510841E-3</v>
      </c>
      <c r="AZ599" s="2">
        <v>0.14157072347428201</v>
      </c>
      <c r="BA599" s="5"/>
      <c r="BB599" s="2">
        <v>0.14157072347428201</v>
      </c>
      <c r="BC599" s="5"/>
      <c r="BD599" s="2">
        <v>0</v>
      </c>
      <c r="BE599" s="5"/>
      <c r="BF599" s="5"/>
      <c r="BG599" s="2">
        <v>0.19764671554880484</v>
      </c>
      <c r="BH599" s="5"/>
      <c r="BI599" s="2">
        <v>2.6006070930946E-2</v>
      </c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2">
        <v>2.8446657091041799E-2</v>
      </c>
      <c r="BW599" s="5"/>
      <c r="BX599" s="2">
        <v>3.99107121332618E-5</v>
      </c>
      <c r="BY599" s="2">
        <v>1.4627413237949E-3</v>
      </c>
      <c r="BZ599" s="5"/>
      <c r="CA599" s="5"/>
      <c r="CB599" s="5"/>
      <c r="CC599" s="5"/>
      <c r="CD599" s="5"/>
      <c r="CE599" s="5"/>
      <c r="CF599" s="2">
        <v>3.3270072045463499E-2</v>
      </c>
      <c r="CG599" s="5"/>
      <c r="CH599" s="2">
        <v>1.9526469933700691E-2</v>
      </c>
      <c r="CI599" s="5"/>
      <c r="CJ599" s="5"/>
      <c r="CK599" s="5"/>
      <c r="CL599" s="5"/>
      <c r="CM599" s="5"/>
      <c r="CN599" s="2">
        <v>4.80486792510841E-3</v>
      </c>
      <c r="CO599" s="2">
        <v>8.5300092014184696E-4</v>
      </c>
      <c r="CP599" s="5"/>
      <c r="CQ599" s="5"/>
      <c r="CR599" s="2">
        <v>9.311165354096769E-3</v>
      </c>
      <c r="CS599" s="5"/>
      <c r="CT599" s="2">
        <v>1.3173238461058778E-2</v>
      </c>
      <c r="CU599" s="2">
        <v>4.8670701922211013E-3</v>
      </c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2">
        <v>0</v>
      </c>
      <c r="DR599" s="5"/>
      <c r="DS599" s="5"/>
      <c r="DT599" s="5"/>
      <c r="DU599" s="2">
        <v>2.9303117832309099E-3</v>
      </c>
      <c r="DV599" s="2">
        <v>5210</v>
      </c>
      <c r="DW599" s="2">
        <v>920</v>
      </c>
      <c r="DX599" s="2">
        <v>120</v>
      </c>
      <c r="DY599" s="10">
        <v>12</v>
      </c>
      <c r="DZ599" s="2">
        <v>0</v>
      </c>
      <c r="EA599" s="2">
        <v>6262</v>
      </c>
      <c r="EB599" t="str">
        <f>VLOOKUP(J599,Hoja2!$A$2:$D$1241,2,0)</f>
        <v>Metropolitana</v>
      </c>
      <c r="EC599" t="str">
        <f>VLOOKUP(J599,Hoja2!$A$2:$D$1241,3,0)</f>
        <v>Zona I - Metropolitana Suroriente</v>
      </c>
      <c r="ED599" t="str">
        <f>VLOOKUP(J599,Hoja2!$A$2:$D$1241,4,0)</f>
        <v>Tunjuelito</v>
      </c>
    </row>
    <row r="600" spans="1:134" ht="16.5">
      <c r="A600" s="2">
        <v>599</v>
      </c>
      <c r="B600" s="3" t="s">
        <v>2288</v>
      </c>
      <c r="C600" s="3" t="s">
        <v>135</v>
      </c>
      <c r="D600" s="3" t="s">
        <v>136</v>
      </c>
      <c r="E600" s="3" t="s">
        <v>177</v>
      </c>
      <c r="F600" s="3" t="s">
        <v>768</v>
      </c>
      <c r="G600" s="3" t="s">
        <v>769</v>
      </c>
      <c r="H600" s="3" t="s">
        <v>146</v>
      </c>
      <c r="I600" s="3" t="s">
        <v>2289</v>
      </c>
      <c r="J600" s="3" t="s">
        <v>2290</v>
      </c>
      <c r="K600" s="2">
        <v>11.4</v>
      </c>
      <c r="L600" s="3" t="s">
        <v>143</v>
      </c>
      <c r="M600" s="2">
        <v>7351</v>
      </c>
      <c r="N600" s="2">
        <v>5.6479999999999997</v>
      </c>
      <c r="O600" s="2">
        <v>2.5960000000000001</v>
      </c>
      <c r="P600" s="2">
        <v>0</v>
      </c>
      <c r="Q600" s="2">
        <v>3.0529999999999999</v>
      </c>
      <c r="R600" s="2">
        <v>0</v>
      </c>
      <c r="S600" s="2">
        <v>5.6479999999999997</v>
      </c>
      <c r="T600" s="2">
        <v>17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3" t="s">
        <v>2288</v>
      </c>
      <c r="AC600" s="3" t="s">
        <v>2288</v>
      </c>
      <c r="AD600" s="3" t="s">
        <v>144</v>
      </c>
      <c r="AE600" s="3" t="s">
        <v>2289</v>
      </c>
      <c r="AF600" s="3" t="s">
        <v>2290</v>
      </c>
      <c r="AG600" s="4">
        <v>796</v>
      </c>
      <c r="AH600" s="2">
        <v>371</v>
      </c>
      <c r="AI600" s="2">
        <v>0.10059316318062125</v>
      </c>
      <c r="AJ600" s="2">
        <v>4.9184148524848953E-2</v>
      </c>
      <c r="AK600" s="2">
        <v>2.2714852283108464E-2</v>
      </c>
      <c r="AL600" s="2">
        <v>2.5677319841856557E-2</v>
      </c>
      <c r="AM600" s="2">
        <v>4.3673935768513331E-4</v>
      </c>
      <c r="AN600" s="2">
        <v>9.8572827131553215E-3</v>
      </c>
      <c r="AO600" s="2">
        <v>5.4235684486118995E-3</v>
      </c>
      <c r="AP600" s="2">
        <v>4.2522189368456769E-3</v>
      </c>
      <c r="AQ600" s="2">
        <v>8.5082476056578117E-4</v>
      </c>
      <c r="AR600" s="2">
        <v>7.3335984459351822E-3</v>
      </c>
      <c r="AS600" s="2">
        <v>2.9846852377024065E-2</v>
      </c>
      <c r="AT600" s="2">
        <v>0.14336569520937911</v>
      </c>
      <c r="AU600" s="2">
        <v>0</v>
      </c>
      <c r="AV600" s="2">
        <v>0</v>
      </c>
      <c r="AW600" s="2">
        <v>8.2953327600985532E-2</v>
      </c>
      <c r="AX600" s="2">
        <v>0.26897374713457223</v>
      </c>
      <c r="AY600" s="2">
        <v>2.6645384356482098E-2</v>
      </c>
      <c r="AZ600" s="2">
        <v>2.0963804987597499E-2</v>
      </c>
      <c r="BA600" s="5"/>
      <c r="BB600" s="2">
        <v>2.0963804987597499E-2</v>
      </c>
      <c r="BC600" s="5"/>
      <c r="BD600" s="2">
        <v>0</v>
      </c>
      <c r="BE600" s="5"/>
      <c r="BF600" s="5"/>
      <c r="BG600" s="2">
        <v>7.923494269227152E-4</v>
      </c>
      <c r="BH600" s="5"/>
      <c r="BI600" s="5"/>
      <c r="BJ600" s="5"/>
      <c r="BK600" s="5"/>
      <c r="BL600" s="2">
        <v>2.7525530702916002E-5</v>
      </c>
      <c r="BM600" s="5"/>
      <c r="BN600" s="5"/>
      <c r="BO600" s="5"/>
      <c r="BP600" s="2">
        <v>2.62907695585292E-4</v>
      </c>
      <c r="BQ600" s="5"/>
      <c r="BR600" s="5"/>
      <c r="BS600" s="2">
        <v>0</v>
      </c>
      <c r="BT600" s="5"/>
      <c r="BU600" s="5"/>
      <c r="BV600" s="2">
        <v>3.7944911391202041E-2</v>
      </c>
      <c r="BW600" s="5"/>
      <c r="BX600" s="2">
        <v>6.6508541444031599E-3</v>
      </c>
      <c r="BY600" s="5"/>
      <c r="BZ600" s="5"/>
      <c r="CA600" s="2">
        <v>2.0028686788396998E-3</v>
      </c>
      <c r="CB600" s="5"/>
      <c r="CC600" s="5"/>
      <c r="CD600" s="5"/>
      <c r="CE600" s="5"/>
      <c r="CF600" s="5"/>
      <c r="CG600" s="5"/>
      <c r="CH600" s="2">
        <v>0.26897374713457223</v>
      </c>
      <c r="CI600" s="5"/>
      <c r="CJ600" s="5"/>
      <c r="CK600" s="5"/>
      <c r="CL600" s="5"/>
      <c r="CM600" s="5"/>
      <c r="CN600" s="2">
        <v>2.6645384356482098E-2</v>
      </c>
      <c r="CO600" s="2">
        <v>1.0428464992894172E-2</v>
      </c>
      <c r="CP600" s="5"/>
      <c r="CQ600" s="5"/>
      <c r="CR600" s="2">
        <v>1.2335032716097503E-3</v>
      </c>
      <c r="CS600" s="2">
        <v>1.8469384971791999E-5</v>
      </c>
      <c r="CT600" s="2">
        <v>1.5802568562466958E-2</v>
      </c>
      <c r="CU600" s="2">
        <v>7.7889045213870335E-3</v>
      </c>
      <c r="CV600" s="5"/>
      <c r="CW600" s="5"/>
      <c r="CX600" s="5"/>
      <c r="CY600" s="5"/>
      <c r="CZ600" s="5"/>
      <c r="DA600" s="5"/>
      <c r="DB600" s="5"/>
      <c r="DC600" s="5"/>
      <c r="DD600" s="2">
        <v>0</v>
      </c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2">
        <v>0</v>
      </c>
      <c r="DP600" s="5"/>
      <c r="DQ600" s="2">
        <v>0</v>
      </c>
      <c r="DR600" s="5"/>
      <c r="DS600" s="5"/>
      <c r="DT600" s="5"/>
      <c r="DU600" s="5"/>
      <c r="DV600" s="2">
        <v>1770</v>
      </c>
      <c r="DW600" s="2">
        <v>585</v>
      </c>
      <c r="DX600" s="2">
        <v>363</v>
      </c>
      <c r="DY600" s="10">
        <v>14</v>
      </c>
      <c r="DZ600" s="2">
        <v>0</v>
      </c>
      <c r="EA600" s="2">
        <v>2732</v>
      </c>
      <c r="EB600" t="str">
        <f>VLOOKUP(J600,Hoja2!$A$2:$D$1241,2,0)</f>
        <v>Metropolitana</v>
      </c>
      <c r="EC600" t="str">
        <f>VLOOKUP(J600,Hoja2!$A$2:$D$1241,3,0)</f>
        <v>Zona I - Metropolitana Suroriente</v>
      </c>
      <c r="ED600" t="str">
        <f>VLOOKUP(J600,Hoja2!$A$2:$D$1241,4,0)</f>
        <v>Antonio Nariño</v>
      </c>
    </row>
    <row r="601" spans="1:134" ht="16.5">
      <c r="A601" s="2">
        <v>600</v>
      </c>
      <c r="B601" s="3" t="s">
        <v>2291</v>
      </c>
      <c r="C601" s="3" t="s">
        <v>135</v>
      </c>
      <c r="D601" s="3" t="s">
        <v>136</v>
      </c>
      <c r="E601" s="3" t="s">
        <v>177</v>
      </c>
      <c r="F601" s="3" t="s">
        <v>768</v>
      </c>
      <c r="G601" s="3" t="s">
        <v>769</v>
      </c>
      <c r="H601" s="3" t="s">
        <v>140</v>
      </c>
      <c r="I601" s="3" t="s">
        <v>2292</v>
      </c>
      <c r="J601" s="3" t="s">
        <v>2293</v>
      </c>
      <c r="K601" s="2">
        <v>11.4</v>
      </c>
      <c r="L601" s="3" t="s">
        <v>143</v>
      </c>
      <c r="M601" s="2">
        <v>7158</v>
      </c>
      <c r="N601" s="2">
        <v>4.3659999999999997</v>
      </c>
      <c r="O601" s="2">
        <v>3.1739999999999999</v>
      </c>
      <c r="P601" s="2">
        <v>2.8000000000000001E-2</v>
      </c>
      <c r="Q601" s="2">
        <v>1.1639999999999999</v>
      </c>
      <c r="R601" s="2">
        <v>0</v>
      </c>
      <c r="S601" s="2">
        <v>4.3659999999999997</v>
      </c>
      <c r="T601" s="2">
        <v>5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3" t="s">
        <v>2291</v>
      </c>
      <c r="AC601" s="3" t="s">
        <v>2291</v>
      </c>
      <c r="AD601" s="3" t="s">
        <v>144</v>
      </c>
      <c r="AE601" s="3" t="s">
        <v>2292</v>
      </c>
      <c r="AF601" s="3" t="s">
        <v>2293</v>
      </c>
      <c r="AG601" s="4">
        <v>788</v>
      </c>
      <c r="AH601" s="2">
        <v>324</v>
      </c>
      <c r="AI601" s="2">
        <v>1.1321025555015383E-2</v>
      </c>
      <c r="AJ601" s="2">
        <v>2.4111859379581442E-2</v>
      </c>
      <c r="AK601" s="2">
        <v>8.4193238659873706E-4</v>
      </c>
      <c r="AL601" s="2">
        <v>5.40289409398953E-5</v>
      </c>
      <c r="AM601" s="2">
        <v>3.1250896196415899E-3</v>
      </c>
      <c r="AN601" s="2">
        <v>8.2539352413200495E-3</v>
      </c>
      <c r="AO601" s="2">
        <v>5.7471345021361229E-4</v>
      </c>
      <c r="AP601" s="2">
        <v>1.5477990530194753E-2</v>
      </c>
      <c r="AQ601" s="2">
        <v>8.3944875276189598E-3</v>
      </c>
      <c r="AR601" s="2">
        <v>2.6150642995527367E-2</v>
      </c>
      <c r="AS601" s="2">
        <v>0.15778907643863493</v>
      </c>
      <c r="AT601" s="2">
        <v>0.11486619057723881</v>
      </c>
      <c r="AU601" s="2">
        <v>0</v>
      </c>
      <c r="AV601" s="2">
        <v>0</v>
      </c>
      <c r="AW601" s="2">
        <v>0.15613438804864871</v>
      </c>
      <c r="AX601" s="2">
        <v>0.16795755340536722</v>
      </c>
      <c r="AY601" s="2">
        <v>3.5541247827685098E-3</v>
      </c>
      <c r="AZ601" s="2">
        <v>4.3314906405741101E-2</v>
      </c>
      <c r="BA601" s="5"/>
      <c r="BB601" s="2">
        <v>4.1176637328901998E-2</v>
      </c>
      <c r="BC601" s="5"/>
      <c r="BD601" s="2">
        <v>1.9749247349391889E-4</v>
      </c>
      <c r="BE601" s="5"/>
      <c r="BF601" s="5"/>
      <c r="BG601" s="2">
        <v>0.1042296809940238</v>
      </c>
      <c r="BH601" s="5"/>
      <c r="BI601" s="5"/>
      <c r="BJ601" s="5"/>
      <c r="BK601" s="5"/>
      <c r="BL601" s="2">
        <v>1.16555165951357E-4</v>
      </c>
      <c r="BM601" s="5"/>
      <c r="BN601" s="5"/>
      <c r="BO601" s="5"/>
      <c r="BP601" s="2">
        <v>0</v>
      </c>
      <c r="BQ601" s="5"/>
      <c r="BR601" s="5"/>
      <c r="BS601" s="2">
        <v>0</v>
      </c>
      <c r="BT601" s="5"/>
      <c r="BU601" s="5"/>
      <c r="BV601" s="2">
        <v>1.6340038747064269E-2</v>
      </c>
      <c r="BW601" s="5"/>
      <c r="BX601" s="2">
        <v>5.0465199001847203E-3</v>
      </c>
      <c r="BY601" s="5"/>
      <c r="BZ601" s="5"/>
      <c r="CA601" s="2">
        <v>6.6061479013667605E-4</v>
      </c>
      <c r="CB601" s="5"/>
      <c r="CC601" s="2">
        <v>2.1382690768391001E-3</v>
      </c>
      <c r="CD601" s="5"/>
      <c r="CE601" s="2">
        <v>0</v>
      </c>
      <c r="CF601" s="5"/>
      <c r="CG601" s="5"/>
      <c r="CH601" s="2">
        <v>0.16795755340536722</v>
      </c>
      <c r="CI601" s="5"/>
      <c r="CJ601" s="5"/>
      <c r="CK601" s="5"/>
      <c r="CL601" s="5"/>
      <c r="CM601" s="5"/>
      <c r="CN601" s="2">
        <v>3.5541247827685098E-3</v>
      </c>
      <c r="CO601" s="2">
        <v>2.3861006910487481E-2</v>
      </c>
      <c r="CP601" s="5"/>
      <c r="CQ601" s="5"/>
      <c r="CR601" s="2">
        <v>2.14430299310531E-4</v>
      </c>
      <c r="CS601" s="5"/>
      <c r="CT601" s="2">
        <v>4.8799729813927689E-3</v>
      </c>
      <c r="CU601" s="2">
        <v>5.8807578660316441E-4</v>
      </c>
      <c r="CV601" s="5"/>
      <c r="CW601" s="5"/>
      <c r="CX601" s="5"/>
      <c r="CY601" s="5"/>
      <c r="CZ601" s="5"/>
      <c r="DA601" s="5"/>
      <c r="DB601" s="2">
        <v>0</v>
      </c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2">
        <v>0</v>
      </c>
      <c r="DR601" s="5"/>
      <c r="DS601" s="5"/>
      <c r="DT601" s="5"/>
      <c r="DU601" s="5"/>
      <c r="DV601" s="2">
        <v>3314</v>
      </c>
      <c r="DW601" s="2">
        <v>962</v>
      </c>
      <c r="DX601" s="2">
        <v>311</v>
      </c>
      <c r="DY601" s="10">
        <v>21</v>
      </c>
      <c r="DZ601" s="2">
        <v>0</v>
      </c>
      <c r="EA601" s="2">
        <v>4608</v>
      </c>
      <c r="EB601" t="str">
        <f>VLOOKUP(J601,Hoja2!$A$2:$D$1241,2,0)</f>
        <v>Metropolitana</v>
      </c>
      <c r="EC601" t="str">
        <f>VLOOKUP(J601,Hoja2!$A$2:$D$1241,3,0)</f>
        <v>Zona I - Metropolitana Suroriente</v>
      </c>
      <c r="ED601" t="str">
        <f>VLOOKUP(J601,Hoja2!$A$2:$D$1241,4,0)</f>
        <v>Rafael Uribe</v>
      </c>
    </row>
    <row r="602" spans="1:134" ht="16.5">
      <c r="A602" s="2">
        <v>601</v>
      </c>
      <c r="B602" s="3" t="s">
        <v>2294</v>
      </c>
      <c r="C602" s="3" t="s">
        <v>135</v>
      </c>
      <c r="D602" s="3" t="s">
        <v>136</v>
      </c>
      <c r="E602" s="3" t="s">
        <v>177</v>
      </c>
      <c r="F602" s="3" t="s">
        <v>773</v>
      </c>
      <c r="G602" s="3" t="s">
        <v>774</v>
      </c>
      <c r="H602" s="3" t="s">
        <v>153</v>
      </c>
      <c r="I602" s="3" t="s">
        <v>2295</v>
      </c>
      <c r="J602" s="3" t="s">
        <v>2296</v>
      </c>
      <c r="K602" s="2">
        <v>11.4</v>
      </c>
      <c r="L602" s="3" t="s">
        <v>143</v>
      </c>
      <c r="M602" s="2">
        <v>16559</v>
      </c>
      <c r="N602" s="2">
        <v>16.369</v>
      </c>
      <c r="O602" s="2">
        <v>3.149</v>
      </c>
      <c r="P602" s="2">
        <v>0.48499999999999999</v>
      </c>
      <c r="Q602" s="2">
        <v>12.734999999999999</v>
      </c>
      <c r="R602" s="2">
        <v>0</v>
      </c>
      <c r="S602" s="2">
        <v>16.369</v>
      </c>
      <c r="T602" s="2">
        <v>24</v>
      </c>
      <c r="U602" s="2">
        <v>0</v>
      </c>
      <c r="V602" s="2">
        <v>0</v>
      </c>
      <c r="W602" s="2">
        <v>4</v>
      </c>
      <c r="X602" s="2">
        <v>0</v>
      </c>
      <c r="Y602" s="2">
        <v>0</v>
      </c>
      <c r="Z602" s="2">
        <v>0</v>
      </c>
      <c r="AA602" s="2">
        <v>0</v>
      </c>
      <c r="AB602" s="3" t="s">
        <v>2294</v>
      </c>
      <c r="AC602" s="3" t="s">
        <v>2294</v>
      </c>
      <c r="AD602" s="3" t="s">
        <v>144</v>
      </c>
      <c r="AE602" s="3" t="s">
        <v>2295</v>
      </c>
      <c r="AF602" s="3" t="s">
        <v>2296</v>
      </c>
      <c r="AG602" s="4">
        <v>575</v>
      </c>
      <c r="AH602" s="2">
        <v>322</v>
      </c>
      <c r="AI602" s="2">
        <v>2.0092121352231294E-3</v>
      </c>
      <c r="AJ602" s="2">
        <v>7.36939163982045E-5</v>
      </c>
      <c r="AK602" s="2">
        <v>1.0222726310326E-4</v>
      </c>
      <c r="AL602" s="2">
        <v>2.0218267541372695E-2</v>
      </c>
      <c r="AM602" s="2">
        <v>1.8680777320237305E-2</v>
      </c>
      <c r="AN602" s="2">
        <v>7.0815819254708645E-2</v>
      </c>
      <c r="AO602" s="2">
        <v>6.8919583434376097E-5</v>
      </c>
      <c r="AP602" s="2">
        <v>4.593318829354833E-3</v>
      </c>
      <c r="AQ602" s="2">
        <v>7.6497503287722146E-2</v>
      </c>
      <c r="AR602" s="2">
        <v>3.8109936515000201E-3</v>
      </c>
      <c r="AS602" s="2">
        <v>5.0970354671784777E-4</v>
      </c>
      <c r="AT602" s="2">
        <v>3.04941334853417E-5</v>
      </c>
      <c r="AU602" s="5"/>
      <c r="AV602" s="2">
        <v>0</v>
      </c>
      <c r="AW602" s="2">
        <v>0.1001746280373602</v>
      </c>
      <c r="AX602" s="2">
        <v>7.9933412149578054E-2</v>
      </c>
      <c r="AY602" s="2">
        <v>1.7302890276319559E-2</v>
      </c>
      <c r="AZ602" s="5"/>
      <c r="BA602" s="5"/>
      <c r="BB602" s="5"/>
      <c r="BC602" s="5"/>
      <c r="BD602" s="2">
        <v>0</v>
      </c>
      <c r="BE602" s="5"/>
      <c r="BF602" s="5"/>
      <c r="BG602" s="2">
        <v>5.2367478384324734E-2</v>
      </c>
      <c r="BH602" s="5"/>
      <c r="BI602" s="5"/>
      <c r="BJ602" s="5"/>
      <c r="BK602" s="5"/>
      <c r="BL602" s="2">
        <v>0</v>
      </c>
      <c r="BM602" s="5"/>
      <c r="BN602" s="5"/>
      <c r="BO602" s="5"/>
      <c r="BP602" s="5"/>
      <c r="BQ602" s="5"/>
      <c r="BR602" s="5"/>
      <c r="BS602" s="5"/>
      <c r="BT602" s="5"/>
      <c r="BU602" s="5"/>
      <c r="BV602" s="2">
        <v>6.4667192520462199E-3</v>
      </c>
      <c r="BW602" s="5"/>
      <c r="BX602" s="2">
        <v>1.9744501013918099E-3</v>
      </c>
      <c r="BY602" s="2">
        <v>0</v>
      </c>
      <c r="BZ602" s="5"/>
      <c r="CA602" s="5"/>
      <c r="CB602" s="5"/>
      <c r="CC602" s="5"/>
      <c r="CD602" s="5"/>
      <c r="CE602" s="5"/>
      <c r="CF602" s="5"/>
      <c r="CG602" s="5"/>
      <c r="CH602" s="2">
        <v>7.9933412149578054E-2</v>
      </c>
      <c r="CI602" s="5"/>
      <c r="CJ602" s="5"/>
      <c r="CK602" s="5"/>
      <c r="CL602" s="5"/>
      <c r="CM602" s="5"/>
      <c r="CN602" s="2">
        <v>1.7302890276319559E-2</v>
      </c>
      <c r="CO602" s="2">
        <v>3.3428122831138121E-2</v>
      </c>
      <c r="CP602" s="5"/>
      <c r="CQ602" s="5"/>
      <c r="CR602" s="2">
        <v>1.0222726310326E-4</v>
      </c>
      <c r="CS602" s="5"/>
      <c r="CT602" s="2">
        <v>8.3566226454363725E-4</v>
      </c>
      <c r="CU602" s="2">
        <v>5.5065209743893778E-4</v>
      </c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2">
        <v>4.4493158433734767E-3</v>
      </c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2">
        <v>0</v>
      </c>
      <c r="DS602" s="5"/>
      <c r="DT602" s="5"/>
      <c r="DU602" s="5"/>
      <c r="DV602" s="2">
        <v>3342</v>
      </c>
      <c r="DW602" s="2">
        <v>382</v>
      </c>
      <c r="DX602" s="2">
        <v>8</v>
      </c>
      <c r="DY602" s="10">
        <v>16</v>
      </c>
      <c r="DZ602" s="2">
        <v>0</v>
      </c>
      <c r="EA602" s="2">
        <v>3748</v>
      </c>
      <c r="EB602" t="str">
        <f>VLOOKUP(J602,Hoja2!$A$2:$D$1241,2,0)</f>
        <v>Metropolitana</v>
      </c>
      <c r="EC602" t="str">
        <f>VLOOKUP(J602,Hoja2!$A$2:$D$1241,3,0)</f>
        <v>Zona III - Metropolitana Centro Oriente</v>
      </c>
      <c r="ED602" t="str">
        <f>VLOOKUP(J602,Hoja2!$A$2:$D$1241,4,0)</f>
        <v>Puente Aranda</v>
      </c>
    </row>
    <row r="603" spans="1:134" ht="16.5">
      <c r="A603" s="2">
        <v>602</v>
      </c>
      <c r="B603" s="3" t="s">
        <v>2297</v>
      </c>
      <c r="C603" s="3" t="s">
        <v>135</v>
      </c>
      <c r="D603" s="3" t="s">
        <v>136</v>
      </c>
      <c r="E603" s="3" t="s">
        <v>177</v>
      </c>
      <c r="F603" s="3" t="s">
        <v>790</v>
      </c>
      <c r="G603" s="3" t="s">
        <v>791</v>
      </c>
      <c r="H603" s="3" t="s">
        <v>153</v>
      </c>
      <c r="I603" s="3" t="s">
        <v>2298</v>
      </c>
      <c r="J603" s="3" t="s">
        <v>2299</v>
      </c>
      <c r="K603" s="2">
        <v>11.4</v>
      </c>
      <c r="L603" s="3" t="s">
        <v>143</v>
      </c>
      <c r="M603" s="2">
        <v>1600</v>
      </c>
      <c r="N603" s="2">
        <v>1.61</v>
      </c>
      <c r="O603" s="2">
        <v>0</v>
      </c>
      <c r="P603" s="2">
        <v>0</v>
      </c>
      <c r="Q603" s="2">
        <v>1.61</v>
      </c>
      <c r="R603" s="2">
        <v>0</v>
      </c>
      <c r="S603" s="2">
        <v>1.61</v>
      </c>
      <c r="T603" s="2">
        <v>1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3" t="s">
        <v>2297</v>
      </c>
      <c r="AC603" s="3" t="s">
        <v>2297</v>
      </c>
      <c r="AD603" s="3" t="s">
        <v>144</v>
      </c>
      <c r="AE603" s="3" t="s">
        <v>2298</v>
      </c>
      <c r="AF603" s="3" t="s">
        <v>2299</v>
      </c>
      <c r="AG603" s="4">
        <v>1267</v>
      </c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11"/>
      <c r="DZ603" s="5"/>
      <c r="EA603" s="5"/>
      <c r="EB603" t="str">
        <f>VLOOKUP(J603,Hoja2!$A$2:$D$1241,2,0)</f>
        <v>Metropolitana</v>
      </c>
      <c r="EC603" t="str">
        <f>VLOOKUP(J603,Hoja2!$A$2:$D$1241,3,0)</f>
        <v>Zona III - Metropolitana Centro Oriente</v>
      </c>
      <c r="ED603" t="str">
        <f>VLOOKUP(J603,Hoja2!$A$2:$D$1241,4,0)</f>
        <v>Puente Aranda</v>
      </c>
    </row>
    <row r="604" spans="1:134" ht="16.5">
      <c r="A604" s="2">
        <v>603</v>
      </c>
      <c r="B604" s="3" t="s">
        <v>2300</v>
      </c>
      <c r="C604" s="3" t="s">
        <v>135</v>
      </c>
      <c r="D604" s="3" t="s">
        <v>136</v>
      </c>
      <c r="E604" s="3" t="s">
        <v>177</v>
      </c>
      <c r="F604" s="3" t="s">
        <v>790</v>
      </c>
      <c r="G604" s="3" t="s">
        <v>791</v>
      </c>
      <c r="H604" s="3" t="s">
        <v>153</v>
      </c>
      <c r="I604" s="3" t="s">
        <v>2301</v>
      </c>
      <c r="J604" s="3" t="s">
        <v>2302</v>
      </c>
      <c r="K604" s="2">
        <v>11.4</v>
      </c>
      <c r="L604" s="3" t="s">
        <v>143</v>
      </c>
      <c r="M604" s="2">
        <v>10413</v>
      </c>
      <c r="N604" s="2">
        <v>8.1560000000000006</v>
      </c>
      <c r="O604" s="2">
        <v>2.9009999999999998</v>
      </c>
      <c r="P604" s="2">
        <v>1.0069999999999999</v>
      </c>
      <c r="Q604" s="2">
        <v>4.2489999999999997</v>
      </c>
      <c r="R604" s="2">
        <v>0</v>
      </c>
      <c r="S604" s="2">
        <v>8.1560000000000006</v>
      </c>
      <c r="T604" s="2">
        <v>11</v>
      </c>
      <c r="U604" s="2">
        <v>0</v>
      </c>
      <c r="V604" s="2">
        <v>0</v>
      </c>
      <c r="W604" s="2">
        <v>1</v>
      </c>
      <c r="X604" s="2">
        <v>0</v>
      </c>
      <c r="Y604" s="2">
        <v>0</v>
      </c>
      <c r="Z604" s="2">
        <v>0</v>
      </c>
      <c r="AA604" s="2">
        <v>0</v>
      </c>
      <c r="AB604" s="3" t="s">
        <v>2300</v>
      </c>
      <c r="AC604" s="3" t="s">
        <v>2300</v>
      </c>
      <c r="AD604" s="3" t="s">
        <v>144</v>
      </c>
      <c r="AE604" s="3" t="s">
        <v>1772</v>
      </c>
      <c r="AF604" s="3" t="s">
        <v>2302</v>
      </c>
      <c r="AG604" s="4">
        <v>1274</v>
      </c>
      <c r="AH604" s="2">
        <v>340</v>
      </c>
      <c r="AI604" s="2">
        <v>4.5586555427499023E-3</v>
      </c>
      <c r="AJ604" s="2">
        <v>3.4431034694075701E-4</v>
      </c>
      <c r="AK604" s="2">
        <v>2.913495793674223E-4</v>
      </c>
      <c r="AL604" s="2">
        <v>3.537391544639587E-2</v>
      </c>
      <c r="AM604" s="2">
        <v>4.6658394012273958E-2</v>
      </c>
      <c r="AN604" s="2">
        <v>1.8600896436408939E-3</v>
      </c>
      <c r="AO604" s="2">
        <v>2.0765690818131999E-4</v>
      </c>
      <c r="AP604" s="2">
        <v>3.0875946709648081E-2</v>
      </c>
      <c r="AQ604" s="2">
        <v>2.7698114666618173E-2</v>
      </c>
      <c r="AR604" s="2">
        <v>5.9075553471290296E-3</v>
      </c>
      <c r="AS604" s="2">
        <v>1.1087347197262397E-3</v>
      </c>
      <c r="AT604" s="2">
        <v>3.2524402010319742E-3</v>
      </c>
      <c r="AU604" s="5"/>
      <c r="AV604" s="2">
        <v>0</v>
      </c>
      <c r="AW604" s="2">
        <v>8.2755055136352423E-2</v>
      </c>
      <c r="AX604" s="2">
        <v>6.3155960852105883E-2</v>
      </c>
      <c r="AY604" s="2">
        <v>8.0488138155109003E-3</v>
      </c>
      <c r="AZ604" s="2">
        <v>4.17733331973441E-3</v>
      </c>
      <c r="BA604" s="5"/>
      <c r="BB604" s="2">
        <v>4.17733331973441E-3</v>
      </c>
      <c r="BC604" s="5"/>
      <c r="BD604" s="2">
        <v>1.368014356024474E-4</v>
      </c>
      <c r="BE604" s="5"/>
      <c r="BF604" s="5"/>
      <c r="BG604" s="2">
        <v>1.9313533798687318E-2</v>
      </c>
      <c r="BH604" s="5"/>
      <c r="BI604" s="5"/>
      <c r="BJ604" s="5"/>
      <c r="BK604" s="5"/>
      <c r="BL604" s="2">
        <v>3.63006946939922E-5</v>
      </c>
      <c r="BM604" s="5"/>
      <c r="BN604" s="5"/>
      <c r="BO604" s="5"/>
      <c r="BP604" s="2">
        <v>3.4431034694075701E-4</v>
      </c>
      <c r="BQ604" s="5"/>
      <c r="BR604" s="5"/>
      <c r="BS604" s="5"/>
      <c r="BT604" s="5"/>
      <c r="BU604" s="5"/>
      <c r="BV604" s="2">
        <v>1.9628895268005514E-2</v>
      </c>
      <c r="BW604" s="5"/>
      <c r="BX604" s="2">
        <v>6.5908172976810505E-4</v>
      </c>
      <c r="BY604" s="5"/>
      <c r="BZ604" s="5"/>
      <c r="CA604" s="5"/>
      <c r="CB604" s="5"/>
      <c r="CC604" s="5"/>
      <c r="CD604" s="5"/>
      <c r="CE604" s="5"/>
      <c r="CF604" s="5"/>
      <c r="CG604" s="5"/>
      <c r="CH604" s="2">
        <v>6.3155960852105883E-2</v>
      </c>
      <c r="CI604" s="5"/>
      <c r="CJ604" s="5"/>
      <c r="CK604" s="5"/>
      <c r="CL604" s="5"/>
      <c r="CM604" s="5"/>
      <c r="CN604" s="2">
        <v>8.0488138155109003E-3</v>
      </c>
      <c r="CO604" s="2">
        <v>0</v>
      </c>
      <c r="CP604" s="5"/>
      <c r="CQ604" s="5"/>
      <c r="CR604" s="2">
        <v>1.77821693955697E-3</v>
      </c>
      <c r="CS604" s="2">
        <v>0</v>
      </c>
      <c r="CT604" s="2">
        <v>3.8178951193062506E-2</v>
      </c>
      <c r="CU604" s="2">
        <v>2.6789637300348181E-3</v>
      </c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2">
        <v>0</v>
      </c>
      <c r="DS604" s="5"/>
      <c r="DT604" s="5"/>
      <c r="DU604" s="5"/>
      <c r="DV604" s="2">
        <v>4836</v>
      </c>
      <c r="DW604" s="2">
        <v>400</v>
      </c>
      <c r="DX604" s="2">
        <v>109</v>
      </c>
      <c r="DY604" s="10">
        <v>10</v>
      </c>
      <c r="DZ604" s="2">
        <v>0</v>
      </c>
      <c r="EA604" s="2">
        <v>5355</v>
      </c>
      <c r="EB604" t="str">
        <f>VLOOKUP(J604,Hoja2!$A$2:$D$1241,2,0)</f>
        <v>Metropolitana</v>
      </c>
      <c r="EC604" t="str">
        <f>VLOOKUP(J604,Hoja2!$A$2:$D$1241,3,0)</f>
        <v>Zona III - Metropolitana Centro Oriente</v>
      </c>
      <c r="ED604" t="str">
        <f>VLOOKUP(J604,Hoja2!$A$2:$D$1241,4,0)</f>
        <v>Puente Aranda</v>
      </c>
    </row>
    <row r="605" spans="1:134" ht="16.5">
      <c r="A605" s="2">
        <v>604</v>
      </c>
      <c r="B605" s="3" t="s">
        <v>2300</v>
      </c>
      <c r="C605" s="3" t="s">
        <v>135</v>
      </c>
      <c r="D605" s="3" t="s">
        <v>136</v>
      </c>
      <c r="E605" s="3" t="s">
        <v>177</v>
      </c>
      <c r="F605" s="3" t="s">
        <v>790</v>
      </c>
      <c r="G605" s="3" t="s">
        <v>791</v>
      </c>
      <c r="H605" s="3" t="s">
        <v>153</v>
      </c>
      <c r="I605" s="3" t="s">
        <v>2301</v>
      </c>
      <c r="J605" s="3" t="s">
        <v>2302</v>
      </c>
      <c r="K605" s="2">
        <v>11.4</v>
      </c>
      <c r="L605" s="3" t="s">
        <v>143</v>
      </c>
      <c r="M605" s="2">
        <v>10413</v>
      </c>
      <c r="N605" s="2">
        <v>8.1560000000000006</v>
      </c>
      <c r="O605" s="2">
        <v>2.9009999999999998</v>
      </c>
      <c r="P605" s="2">
        <v>1.0069999999999999</v>
      </c>
      <c r="Q605" s="2">
        <v>4.2489999999999997</v>
      </c>
      <c r="R605" s="2">
        <v>0</v>
      </c>
      <c r="S605" s="2">
        <v>8.1560000000000006</v>
      </c>
      <c r="T605" s="2">
        <v>11</v>
      </c>
      <c r="U605" s="2">
        <v>0</v>
      </c>
      <c r="V605" s="2">
        <v>0</v>
      </c>
      <c r="W605" s="2">
        <v>1</v>
      </c>
      <c r="X605" s="2">
        <v>0</v>
      </c>
      <c r="Y605" s="2">
        <v>0</v>
      </c>
      <c r="Z605" s="2">
        <v>0</v>
      </c>
      <c r="AA605" s="2">
        <v>0</v>
      </c>
      <c r="AB605" s="3" t="s">
        <v>2300</v>
      </c>
      <c r="AC605" s="3" t="s">
        <v>2300</v>
      </c>
      <c r="AD605" s="3" t="s">
        <v>144</v>
      </c>
      <c r="AE605" s="3" t="s">
        <v>1772</v>
      </c>
      <c r="AF605" s="3" t="s">
        <v>2302</v>
      </c>
      <c r="AG605" s="4">
        <v>1274</v>
      </c>
      <c r="AH605" s="2">
        <v>340</v>
      </c>
      <c r="AI605" s="2">
        <v>4.5586555427499023E-3</v>
      </c>
      <c r="AJ605" s="2">
        <v>3.4431034694075701E-4</v>
      </c>
      <c r="AK605" s="2">
        <v>2.913495793674223E-4</v>
      </c>
      <c r="AL605" s="2">
        <v>3.537391544639587E-2</v>
      </c>
      <c r="AM605" s="2">
        <v>4.6658394012273958E-2</v>
      </c>
      <c r="AN605" s="2">
        <v>1.8600896436408939E-3</v>
      </c>
      <c r="AO605" s="2">
        <v>2.0765690818131999E-4</v>
      </c>
      <c r="AP605" s="2">
        <v>3.0875946709648081E-2</v>
      </c>
      <c r="AQ605" s="2">
        <v>2.7698114666618173E-2</v>
      </c>
      <c r="AR605" s="2">
        <v>5.9075553471290296E-3</v>
      </c>
      <c r="AS605" s="2">
        <v>1.1087347197262397E-3</v>
      </c>
      <c r="AT605" s="2">
        <v>3.2524402010319742E-3</v>
      </c>
      <c r="AU605" s="5"/>
      <c r="AV605" s="2">
        <v>0</v>
      </c>
      <c r="AW605" s="2">
        <v>8.2755055136352423E-2</v>
      </c>
      <c r="AX605" s="2">
        <v>6.3155960852105883E-2</v>
      </c>
      <c r="AY605" s="2">
        <v>8.0488138155109003E-3</v>
      </c>
      <c r="AZ605" s="2">
        <v>4.17733331973441E-3</v>
      </c>
      <c r="BA605" s="5"/>
      <c r="BB605" s="2">
        <v>4.17733331973441E-3</v>
      </c>
      <c r="BC605" s="5"/>
      <c r="BD605" s="2">
        <v>1.368014356024474E-4</v>
      </c>
      <c r="BE605" s="5"/>
      <c r="BF605" s="5"/>
      <c r="BG605" s="2">
        <v>1.9313533798687318E-2</v>
      </c>
      <c r="BH605" s="5"/>
      <c r="BI605" s="5"/>
      <c r="BJ605" s="5"/>
      <c r="BK605" s="5"/>
      <c r="BL605" s="2">
        <v>3.63006946939922E-5</v>
      </c>
      <c r="BM605" s="5"/>
      <c r="BN605" s="5"/>
      <c r="BO605" s="5"/>
      <c r="BP605" s="2">
        <v>3.4431034694075701E-4</v>
      </c>
      <c r="BQ605" s="5"/>
      <c r="BR605" s="5"/>
      <c r="BS605" s="5"/>
      <c r="BT605" s="5"/>
      <c r="BU605" s="5"/>
      <c r="BV605" s="2">
        <v>1.9628895268005514E-2</v>
      </c>
      <c r="BW605" s="5"/>
      <c r="BX605" s="2">
        <v>6.5908172976810505E-4</v>
      </c>
      <c r="BY605" s="5"/>
      <c r="BZ605" s="5"/>
      <c r="CA605" s="5"/>
      <c r="CB605" s="5"/>
      <c r="CC605" s="5"/>
      <c r="CD605" s="5"/>
      <c r="CE605" s="5"/>
      <c r="CF605" s="5"/>
      <c r="CG605" s="5"/>
      <c r="CH605" s="2">
        <v>6.3155960852105883E-2</v>
      </c>
      <c r="CI605" s="5"/>
      <c r="CJ605" s="5"/>
      <c r="CK605" s="5"/>
      <c r="CL605" s="5"/>
      <c r="CM605" s="5"/>
      <c r="CN605" s="2">
        <v>8.0488138155109003E-3</v>
      </c>
      <c r="CO605" s="2">
        <v>0</v>
      </c>
      <c r="CP605" s="5"/>
      <c r="CQ605" s="5"/>
      <c r="CR605" s="2">
        <v>1.77821693955697E-3</v>
      </c>
      <c r="CS605" s="2">
        <v>0</v>
      </c>
      <c r="CT605" s="2">
        <v>3.8178951193062506E-2</v>
      </c>
      <c r="CU605" s="2">
        <v>2.6789637300348181E-3</v>
      </c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2">
        <v>0</v>
      </c>
      <c r="DS605" s="5"/>
      <c r="DT605" s="5"/>
      <c r="DU605" s="5"/>
      <c r="DV605" s="2">
        <v>4836</v>
      </c>
      <c r="DW605" s="2">
        <v>400</v>
      </c>
      <c r="DX605" s="2">
        <v>109</v>
      </c>
      <c r="DY605" s="10">
        <v>10</v>
      </c>
      <c r="DZ605" s="2">
        <v>0</v>
      </c>
      <c r="EA605" s="2">
        <v>5355</v>
      </c>
      <c r="EB605" t="str">
        <f>VLOOKUP(J605,Hoja2!$A$2:$D$1241,2,0)</f>
        <v>Metropolitana</v>
      </c>
      <c r="EC605" t="str">
        <f>VLOOKUP(J605,Hoja2!$A$2:$D$1241,3,0)</f>
        <v>Zona III - Metropolitana Centro Oriente</v>
      </c>
      <c r="ED605" t="str">
        <f>VLOOKUP(J605,Hoja2!$A$2:$D$1241,4,0)</f>
        <v>Puente Aranda</v>
      </c>
    </row>
    <row r="606" spans="1:134" ht="16.5">
      <c r="A606" s="2">
        <v>605</v>
      </c>
      <c r="B606" s="3" t="s">
        <v>2303</v>
      </c>
      <c r="C606" s="3" t="s">
        <v>135</v>
      </c>
      <c r="D606" s="3" t="s">
        <v>136</v>
      </c>
      <c r="E606" s="3" t="s">
        <v>177</v>
      </c>
      <c r="F606" s="3" t="s">
        <v>790</v>
      </c>
      <c r="G606" s="3" t="s">
        <v>791</v>
      </c>
      <c r="H606" s="3" t="s">
        <v>146</v>
      </c>
      <c r="I606" s="3" t="s">
        <v>2304</v>
      </c>
      <c r="J606" s="3" t="s">
        <v>2305</v>
      </c>
      <c r="K606" s="2">
        <v>11.4</v>
      </c>
      <c r="L606" s="3" t="s">
        <v>143</v>
      </c>
      <c r="M606" s="2">
        <v>1028</v>
      </c>
      <c r="N606" s="2">
        <v>1.423</v>
      </c>
      <c r="O606" s="2">
        <v>0.13300000000000001</v>
      </c>
      <c r="P606" s="2">
        <v>0.12</v>
      </c>
      <c r="Q606" s="2">
        <v>1.169</v>
      </c>
      <c r="R606" s="2">
        <v>0</v>
      </c>
      <c r="S606" s="2">
        <v>1.423</v>
      </c>
      <c r="T606" s="2">
        <v>6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3" t="s">
        <v>2303</v>
      </c>
      <c r="AC606" s="3" t="s">
        <v>2303</v>
      </c>
      <c r="AD606" s="3" t="s">
        <v>144</v>
      </c>
      <c r="AE606" s="3" t="s">
        <v>2304</v>
      </c>
      <c r="AF606" s="3" t="s">
        <v>2305</v>
      </c>
      <c r="AG606" s="4">
        <v>1286</v>
      </c>
      <c r="AH606" s="2">
        <v>223</v>
      </c>
      <c r="AI606" s="2">
        <v>4.5787753341273641E-5</v>
      </c>
      <c r="AJ606" s="5"/>
      <c r="AK606" s="2">
        <v>4.3732368310976872E-3</v>
      </c>
      <c r="AL606" s="2">
        <v>5.6730387986890099E-3</v>
      </c>
      <c r="AM606" s="2">
        <v>0</v>
      </c>
      <c r="AN606" s="2">
        <v>5.2907112512237398E-6</v>
      </c>
      <c r="AO606" s="2">
        <v>2.4650691431873269E-3</v>
      </c>
      <c r="AP606" s="2">
        <v>8.639707462001784E-3</v>
      </c>
      <c r="AQ606" s="2">
        <v>6.6288132569156305E-2</v>
      </c>
      <c r="AR606" s="2">
        <v>9.8501027729051577E-4</v>
      </c>
      <c r="AS606" s="2">
        <v>2.7090861787533899E-4</v>
      </c>
      <c r="AT606" s="2">
        <v>3.1062777878715998E-5</v>
      </c>
      <c r="AU606" s="5"/>
      <c r="AV606" s="2">
        <v>0</v>
      </c>
      <c r="AW606" s="2">
        <v>8.6557110936613751E-2</v>
      </c>
      <c r="AX606" s="2">
        <v>0</v>
      </c>
      <c r="AY606" s="2">
        <v>2.2201340051554298E-3</v>
      </c>
      <c r="AZ606" s="2">
        <v>0</v>
      </c>
      <c r="BA606" s="5"/>
      <c r="BB606" s="5"/>
      <c r="BC606" s="2">
        <v>4.79262710689716E-4</v>
      </c>
      <c r="BD606" s="2">
        <v>2.24166050582706E-4</v>
      </c>
      <c r="BE606" s="5"/>
      <c r="BF606" s="5"/>
      <c r="BG606" s="2">
        <v>6.6225792951274592E-2</v>
      </c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2">
        <v>7.8209829288556805E-3</v>
      </c>
      <c r="BW606" s="5"/>
      <c r="BX606" s="5"/>
      <c r="BY606" s="2">
        <v>0</v>
      </c>
      <c r="BZ606" s="5"/>
      <c r="CA606" s="5"/>
      <c r="CB606" s="5"/>
      <c r="CC606" s="5"/>
      <c r="CD606" s="5"/>
      <c r="CE606" s="5"/>
      <c r="CF606" s="5"/>
      <c r="CG606" s="5"/>
      <c r="CH606" s="2">
        <v>0</v>
      </c>
      <c r="CI606" s="5"/>
      <c r="CJ606" s="5"/>
      <c r="CK606" s="5"/>
      <c r="CL606" s="5"/>
      <c r="CM606" s="5"/>
      <c r="CN606" s="2">
        <v>2.2201340051554298E-3</v>
      </c>
      <c r="CO606" s="2">
        <v>4.6857057671351133E-4</v>
      </c>
      <c r="CP606" s="5"/>
      <c r="CQ606" s="5"/>
      <c r="CR606" s="5"/>
      <c r="CS606" s="5"/>
      <c r="CT606" s="2">
        <v>1.1307272940618836E-2</v>
      </c>
      <c r="CU606" s="2">
        <v>3.1062777878715998E-5</v>
      </c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2">
        <v>0</v>
      </c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2">
        <v>0</v>
      </c>
      <c r="DS606" s="5"/>
      <c r="DT606" s="5"/>
      <c r="DU606" s="5"/>
      <c r="DV606" s="2">
        <v>905</v>
      </c>
      <c r="DW606" s="2">
        <v>277</v>
      </c>
      <c r="DX606" s="2">
        <v>59</v>
      </c>
      <c r="DY606" s="10">
        <v>3</v>
      </c>
      <c r="DZ606" s="2">
        <v>0</v>
      </c>
      <c r="EA606" s="2">
        <v>1244</v>
      </c>
      <c r="EB606" t="str">
        <f>VLOOKUP(J606,Hoja2!$A$2:$D$1241,2,0)</f>
        <v>Metropolitana</v>
      </c>
      <c r="EC606" t="str">
        <f>VLOOKUP(J606,Hoja2!$A$2:$D$1241,3,0)</f>
        <v>Zona III - Metropolitana Centro Oriente</v>
      </c>
      <c r="ED606" t="str">
        <f>VLOOKUP(J606,Hoja2!$A$2:$D$1241,4,0)</f>
        <v>Puente Aranda</v>
      </c>
    </row>
    <row r="607" spans="1:134" ht="16.5">
      <c r="A607" s="2">
        <v>606</v>
      </c>
      <c r="B607" s="3" t="s">
        <v>2306</v>
      </c>
      <c r="C607" s="3" t="s">
        <v>135</v>
      </c>
      <c r="D607" s="3" t="s">
        <v>208</v>
      </c>
      <c r="E607" s="3" t="s">
        <v>209</v>
      </c>
      <c r="F607" s="3" t="s">
        <v>1883</v>
      </c>
      <c r="G607" s="3" t="s">
        <v>1884</v>
      </c>
      <c r="H607" s="3" t="s">
        <v>153</v>
      </c>
      <c r="I607" s="3" t="s">
        <v>2307</v>
      </c>
      <c r="J607" s="3" t="s">
        <v>2308</v>
      </c>
      <c r="K607" s="2">
        <v>11.4</v>
      </c>
      <c r="L607" s="3" t="s">
        <v>143</v>
      </c>
      <c r="M607" s="2">
        <v>2433</v>
      </c>
      <c r="N607" s="2">
        <v>5.0949999999999998</v>
      </c>
      <c r="O607" s="2">
        <v>3.13</v>
      </c>
      <c r="P607" s="2">
        <v>0.01</v>
      </c>
      <c r="Q607" s="2">
        <v>1.9550000000000001</v>
      </c>
      <c r="R607" s="2">
        <v>0</v>
      </c>
      <c r="S607" s="2">
        <v>5.0949999999999998</v>
      </c>
      <c r="T607" s="2">
        <v>14</v>
      </c>
      <c r="U607" s="2">
        <v>0</v>
      </c>
      <c r="V607" s="2">
        <v>0</v>
      </c>
      <c r="W607" s="2">
        <v>1</v>
      </c>
      <c r="X607" s="2">
        <v>0</v>
      </c>
      <c r="Y607" s="2">
        <v>0</v>
      </c>
      <c r="Z607" s="2">
        <v>0</v>
      </c>
      <c r="AA607" s="2">
        <v>0</v>
      </c>
      <c r="AB607" s="3" t="s">
        <v>2306</v>
      </c>
      <c r="AC607" s="3" t="s">
        <v>2306</v>
      </c>
      <c r="AD607" s="3" t="s">
        <v>144</v>
      </c>
      <c r="AE607" s="3" t="s">
        <v>2307</v>
      </c>
      <c r="AF607" s="3" t="s">
        <v>2308</v>
      </c>
      <c r="AG607" s="4">
        <v>1089</v>
      </c>
      <c r="AH607" s="2">
        <v>374</v>
      </c>
      <c r="AI607" s="2">
        <v>2.6287104748327423E-2</v>
      </c>
      <c r="AJ607" s="2">
        <v>3.1045300569167941E-3</v>
      </c>
      <c r="AK607" s="2">
        <v>3.4623964277031532E-3</v>
      </c>
      <c r="AL607" s="2">
        <v>2.9268490349783948E-3</v>
      </c>
      <c r="AM607" s="2">
        <v>1.5154505667897536E-3</v>
      </c>
      <c r="AN607" s="2">
        <v>1.9825993138073818E-3</v>
      </c>
      <c r="AO607" s="2">
        <v>1.4979121571656534E-3</v>
      </c>
      <c r="AP607" s="2">
        <v>8.6527842071774837E-3</v>
      </c>
      <c r="AQ607" s="2">
        <v>1.9861894706243209E-3</v>
      </c>
      <c r="AR607" s="2">
        <v>3.459273886659351E-4</v>
      </c>
      <c r="AS607" s="2">
        <v>4.6684753474083573E-2</v>
      </c>
      <c r="AT607" s="2">
        <v>4.3325760654338678E-2</v>
      </c>
      <c r="AU607" s="2">
        <v>0</v>
      </c>
      <c r="AV607" s="2">
        <v>0</v>
      </c>
      <c r="AW607" s="2">
        <v>0.12793619253857158</v>
      </c>
      <c r="AX607" s="2">
        <v>3.4983788461738757E-3</v>
      </c>
      <c r="AY607" s="2">
        <v>1.0337686115833066E-2</v>
      </c>
      <c r="AZ607" s="2">
        <v>0</v>
      </c>
      <c r="BA607" s="5"/>
      <c r="BB607" s="5"/>
      <c r="BC607" s="2">
        <v>0</v>
      </c>
      <c r="BD607" s="5"/>
      <c r="BE607" s="5"/>
      <c r="BF607" s="5"/>
      <c r="BG607" s="2">
        <v>6.2041132670862274E-2</v>
      </c>
      <c r="BH607" s="2">
        <v>0</v>
      </c>
      <c r="BI607" s="2">
        <v>0</v>
      </c>
      <c r="BJ607" s="5"/>
      <c r="BK607" s="5"/>
      <c r="BL607" s="2">
        <v>6.5625436893383703E-4</v>
      </c>
      <c r="BM607" s="5"/>
      <c r="BN607" s="5"/>
      <c r="BO607" s="5"/>
      <c r="BP607" s="2">
        <v>0</v>
      </c>
      <c r="BQ607" s="5"/>
      <c r="BR607" s="2">
        <v>0</v>
      </c>
      <c r="BS607" s="5"/>
      <c r="BT607" s="5"/>
      <c r="BU607" s="5"/>
      <c r="BV607" s="2">
        <v>1.0807281635703743E-2</v>
      </c>
      <c r="BW607" s="5"/>
      <c r="BX607" s="2">
        <v>1.4334531088231451E-3</v>
      </c>
      <c r="BY607" s="2">
        <v>3.3820009717809102E-4</v>
      </c>
      <c r="BZ607" s="5"/>
      <c r="CA607" s="5"/>
      <c r="CB607" s="5"/>
      <c r="CC607" s="5"/>
      <c r="CD607" s="5"/>
      <c r="CE607" s="5"/>
      <c r="CF607" s="2">
        <v>0</v>
      </c>
      <c r="CG607" s="5"/>
      <c r="CH607" s="2">
        <v>3.4983788461738757E-3</v>
      </c>
      <c r="CI607" s="5"/>
      <c r="CJ607" s="5"/>
      <c r="CK607" s="5"/>
      <c r="CL607" s="5"/>
      <c r="CM607" s="5"/>
      <c r="CN607" s="2">
        <v>1.0337686115833066E-2</v>
      </c>
      <c r="CO607" s="2">
        <v>4.5151254225424452E-2</v>
      </c>
      <c r="CP607" s="5"/>
      <c r="CQ607" s="5"/>
      <c r="CR607" s="2">
        <v>0</v>
      </c>
      <c r="CS607" s="5"/>
      <c r="CT607" s="2">
        <v>3.8770716876881978E-3</v>
      </c>
      <c r="CU607" s="2">
        <v>6.2564740896707896E-4</v>
      </c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2">
        <v>3.7607405394303207E-4</v>
      </c>
      <c r="DR607" s="5"/>
      <c r="DS607" s="2">
        <v>6.5010393730293394E-5</v>
      </c>
      <c r="DT607" s="5"/>
      <c r="DU607" s="2">
        <v>2.56481288731746E-3</v>
      </c>
      <c r="DV607" s="2">
        <v>1330</v>
      </c>
      <c r="DW607" s="2">
        <v>326</v>
      </c>
      <c r="DX607" s="2">
        <v>6</v>
      </c>
      <c r="DY607" s="10">
        <v>9</v>
      </c>
      <c r="DZ607" s="2">
        <v>0</v>
      </c>
      <c r="EA607" s="2">
        <v>1671</v>
      </c>
      <c r="EB607" t="str">
        <f>VLOOKUP(J607,Hoja2!$A$2:$D$1241,2,0)</f>
        <v>Metropolitana</v>
      </c>
      <c r="EC607" t="str">
        <f>VLOOKUP(J607,Hoja2!$A$2:$D$1241,3,0)</f>
        <v>Zona VI - Metropolitana Nororiente</v>
      </c>
      <c r="ED607" t="str">
        <f>VLOOKUP(J607,Hoja2!$A$2:$D$1241,4,0)</f>
        <v>Tocancipa</v>
      </c>
    </row>
    <row r="608" spans="1:134" ht="16.5">
      <c r="A608" s="2">
        <v>607</v>
      </c>
      <c r="B608" s="3" t="s">
        <v>2309</v>
      </c>
      <c r="C608" s="3" t="s">
        <v>135</v>
      </c>
      <c r="D608" s="3" t="s">
        <v>208</v>
      </c>
      <c r="E608" s="3" t="s">
        <v>137</v>
      </c>
      <c r="F608" s="3" t="s">
        <v>968</v>
      </c>
      <c r="G608" s="3" t="s">
        <v>969</v>
      </c>
      <c r="H608" s="3" t="s">
        <v>153</v>
      </c>
      <c r="I608" s="3" t="s">
        <v>2310</v>
      </c>
      <c r="J608" s="3" t="s">
        <v>2311</v>
      </c>
      <c r="K608" s="2">
        <v>13.2</v>
      </c>
      <c r="L608" s="3" t="s">
        <v>219</v>
      </c>
      <c r="M608" s="2">
        <v>2900</v>
      </c>
      <c r="N608" s="2">
        <v>18.283000000000001</v>
      </c>
      <c r="O608" s="2">
        <v>17.946000000000002</v>
      </c>
      <c r="P608" s="2">
        <v>0</v>
      </c>
      <c r="Q608" s="2">
        <v>0.33700000000000002</v>
      </c>
      <c r="R608" s="2">
        <v>0</v>
      </c>
      <c r="S608" s="2">
        <v>18.283000000000001</v>
      </c>
      <c r="T608" s="2">
        <v>19</v>
      </c>
      <c r="U608" s="2">
        <v>0</v>
      </c>
      <c r="V608" s="2">
        <v>0</v>
      </c>
      <c r="W608" s="2">
        <v>20</v>
      </c>
      <c r="X608" s="2">
        <v>0</v>
      </c>
      <c r="Y608" s="2">
        <v>0</v>
      </c>
      <c r="Z608" s="2">
        <v>0</v>
      </c>
      <c r="AA608" s="2">
        <v>0</v>
      </c>
      <c r="AB608" s="3" t="s">
        <v>2309</v>
      </c>
      <c r="AC608" s="3" t="s">
        <v>2309</v>
      </c>
      <c r="AD608" s="3" t="s">
        <v>144</v>
      </c>
      <c r="AE608" s="3" t="s">
        <v>2310</v>
      </c>
      <c r="AF608" s="3" t="s">
        <v>2311</v>
      </c>
      <c r="AG608" s="4">
        <v>1196</v>
      </c>
      <c r="AH608" s="2">
        <v>286</v>
      </c>
      <c r="AI608" s="2">
        <v>4.7317631868918497E-5</v>
      </c>
      <c r="AJ608" s="2">
        <v>4.2469201100058338E-3</v>
      </c>
      <c r="AK608" s="2">
        <v>6.3436273875464896E-2</v>
      </c>
      <c r="AL608" s="2">
        <v>2.60809376047338E-2</v>
      </c>
      <c r="AM608" s="2">
        <v>4.8722907220873557E-3</v>
      </c>
      <c r="AN608" s="2">
        <v>0</v>
      </c>
      <c r="AO608" s="2">
        <v>0</v>
      </c>
      <c r="AP608" s="2">
        <v>3.080191832115519E-2</v>
      </c>
      <c r="AQ608" s="2">
        <v>6.0195297450926361E-2</v>
      </c>
      <c r="AR608" s="2">
        <v>1.427638787050438E-2</v>
      </c>
      <c r="AS608" s="2">
        <v>0</v>
      </c>
      <c r="AT608" s="2">
        <v>5.5303108265731718E-2</v>
      </c>
      <c r="AU608" s="2">
        <v>0</v>
      </c>
      <c r="AV608" s="2">
        <v>0</v>
      </c>
      <c r="AW608" s="2">
        <v>0.17694290874520102</v>
      </c>
      <c r="AX608" s="2">
        <v>8.2317543107277458E-2</v>
      </c>
      <c r="AY608" s="2">
        <v>0</v>
      </c>
      <c r="AZ608" s="2">
        <v>0</v>
      </c>
      <c r="BA608" s="5"/>
      <c r="BB608" s="5"/>
      <c r="BC608" s="2">
        <v>0</v>
      </c>
      <c r="BD608" s="5"/>
      <c r="BE608" s="5"/>
      <c r="BF608" s="2">
        <v>1.20742159526481E-4</v>
      </c>
      <c r="BG608" s="2">
        <v>4.9560473409539819E-2</v>
      </c>
      <c r="BH608" s="5"/>
      <c r="BI608" s="2">
        <v>0</v>
      </c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2">
        <v>6.8284000252367303E-3</v>
      </c>
      <c r="BW608" s="5"/>
      <c r="BX608" s="2">
        <v>2.5177077251034298E-4</v>
      </c>
      <c r="BY608" s="2">
        <v>2.4977543169586898E-3</v>
      </c>
      <c r="BZ608" s="5"/>
      <c r="CA608" s="5"/>
      <c r="CB608" s="5"/>
      <c r="CC608" s="5"/>
      <c r="CD608" s="2">
        <v>3.7102961959848584E-4</v>
      </c>
      <c r="CE608" s="5"/>
      <c r="CF608" s="2">
        <v>0</v>
      </c>
      <c r="CG608" s="5"/>
      <c r="CH608" s="2">
        <v>8.2317543107277458E-2</v>
      </c>
      <c r="CI608" s="5"/>
      <c r="CJ608" s="5"/>
      <c r="CK608" s="5"/>
      <c r="CL608" s="5"/>
      <c r="CM608" s="5"/>
      <c r="CN608" s="2">
        <v>0</v>
      </c>
      <c r="CO608" s="2">
        <v>4.9141131409571381E-2</v>
      </c>
      <c r="CP608" s="5"/>
      <c r="CQ608" s="5"/>
      <c r="CR608" s="2">
        <v>0</v>
      </c>
      <c r="CS608" s="5"/>
      <c r="CT608" s="2">
        <v>4.0488520945703197E-5</v>
      </c>
      <c r="CU608" s="5"/>
      <c r="CV608" s="5"/>
      <c r="CW608" s="5"/>
      <c r="CX608" s="2">
        <v>4.405490710766E-4</v>
      </c>
      <c r="CY608" s="5"/>
      <c r="CZ608" s="5"/>
      <c r="DA608" s="5"/>
      <c r="DB608" s="5"/>
      <c r="DC608" s="5"/>
      <c r="DD608" s="2">
        <v>0</v>
      </c>
      <c r="DE608" s="5"/>
      <c r="DF608" s="5"/>
      <c r="DG608" s="2">
        <v>6.3436273875464896E-2</v>
      </c>
      <c r="DH608" s="2">
        <v>0</v>
      </c>
      <c r="DI608" s="2">
        <v>0</v>
      </c>
      <c r="DJ608" s="5"/>
      <c r="DK608" s="5"/>
      <c r="DL608" s="2">
        <v>0</v>
      </c>
      <c r="DM608" s="2">
        <v>0</v>
      </c>
      <c r="DN608" s="2">
        <v>0</v>
      </c>
      <c r="DO608" s="5"/>
      <c r="DP608" s="5"/>
      <c r="DQ608" s="2">
        <v>0</v>
      </c>
      <c r="DR608" s="5"/>
      <c r="DS608" s="2">
        <v>0</v>
      </c>
      <c r="DT608" s="2">
        <v>0</v>
      </c>
      <c r="DU608" s="2">
        <v>4.2542955647718482E-3</v>
      </c>
      <c r="DV608" s="2">
        <v>1531</v>
      </c>
      <c r="DW608" s="2">
        <v>268</v>
      </c>
      <c r="DX608" s="2">
        <v>45</v>
      </c>
      <c r="DY608" s="10">
        <v>9</v>
      </c>
      <c r="DZ608" s="2">
        <v>0</v>
      </c>
      <c r="EA608" s="2">
        <v>1853</v>
      </c>
      <c r="EB608" t="str">
        <f>VLOOKUP(J608,Hoja2!$A$2:$D$1241,2,0)</f>
        <v>Rural</v>
      </c>
      <c r="EC608" t="str">
        <f>VLOOKUP(J608,Hoja2!$A$2:$D$1241,3,0)</f>
        <v>Zona VII - Rural Oriental Norte</v>
      </c>
      <c r="ED608" t="str">
        <f>VLOOKUP(J608,Hoja2!$A$2:$D$1241,4,0)</f>
        <v>Ubate</v>
      </c>
    </row>
    <row r="609" spans="1:134" ht="16.5">
      <c r="A609" s="2">
        <v>608</v>
      </c>
      <c r="B609" s="3" t="s">
        <v>2312</v>
      </c>
      <c r="C609" s="3" t="s">
        <v>135</v>
      </c>
      <c r="D609" s="3" t="s">
        <v>208</v>
      </c>
      <c r="E609" s="3" t="s">
        <v>197</v>
      </c>
      <c r="F609" s="3" t="s">
        <v>2313</v>
      </c>
      <c r="G609" s="3" t="s">
        <v>2314</v>
      </c>
      <c r="H609" s="3" t="s">
        <v>153</v>
      </c>
      <c r="I609" s="3" t="s">
        <v>2315</v>
      </c>
      <c r="J609" s="3" t="s">
        <v>2316</v>
      </c>
      <c r="K609" s="2">
        <v>13.2</v>
      </c>
      <c r="L609" s="3" t="s">
        <v>219</v>
      </c>
      <c r="M609" s="2">
        <v>1948</v>
      </c>
      <c r="N609" s="2">
        <v>34.982999999999997</v>
      </c>
      <c r="O609" s="2">
        <v>33.679000000000002</v>
      </c>
      <c r="P609" s="2">
        <v>1.111</v>
      </c>
      <c r="Q609" s="2">
        <v>0.193</v>
      </c>
      <c r="R609" s="2">
        <v>0</v>
      </c>
      <c r="S609" s="2">
        <v>34.982999999999997</v>
      </c>
      <c r="T609" s="2">
        <v>8</v>
      </c>
      <c r="U609" s="2">
        <v>0</v>
      </c>
      <c r="V609" s="2">
        <v>0</v>
      </c>
      <c r="W609" s="2">
        <v>35</v>
      </c>
      <c r="X609" s="2">
        <v>0</v>
      </c>
      <c r="Y609" s="2">
        <v>0</v>
      </c>
      <c r="Z609" s="2">
        <v>0</v>
      </c>
      <c r="AA609" s="2">
        <v>0</v>
      </c>
      <c r="AB609" s="3" t="s">
        <v>2312</v>
      </c>
      <c r="AC609" s="3" t="s">
        <v>2312</v>
      </c>
      <c r="AD609" s="3" t="s">
        <v>144</v>
      </c>
      <c r="AE609" s="3" t="s">
        <v>2315</v>
      </c>
      <c r="AF609" s="3" t="s">
        <v>2316</v>
      </c>
      <c r="AG609" s="4">
        <v>1264</v>
      </c>
      <c r="AH609" s="2">
        <v>753</v>
      </c>
      <c r="AI609" s="2">
        <v>3.6397958613197244E-2</v>
      </c>
      <c r="AJ609" s="2">
        <v>3.1485045787053668E-2</v>
      </c>
      <c r="AK609" s="2">
        <v>4.5403506363172544E-2</v>
      </c>
      <c r="AL609" s="2">
        <v>2.733119168614662E-2</v>
      </c>
      <c r="AM609" s="2">
        <v>4.851444373404773E-2</v>
      </c>
      <c r="AN609" s="2">
        <v>9.7826888302092463E-3</v>
      </c>
      <c r="AO609" s="2">
        <v>7.992805194047008E-3</v>
      </c>
      <c r="AP609" s="2">
        <v>1.4577628603250428E-2</v>
      </c>
      <c r="AQ609" s="2">
        <v>4.1766998676525894E-3</v>
      </c>
      <c r="AR609" s="2">
        <v>3.8561398398426561E-3</v>
      </c>
      <c r="AS609" s="2">
        <v>2.4121148741423001E-2</v>
      </c>
      <c r="AT609" s="2">
        <v>2.5801250000577914E-2</v>
      </c>
      <c r="AU609" s="2">
        <v>0</v>
      </c>
      <c r="AV609" s="2">
        <v>0</v>
      </c>
      <c r="AW609" s="2">
        <v>0.27879121396117779</v>
      </c>
      <c r="AX609" s="2">
        <v>1.34723681728774E-4</v>
      </c>
      <c r="AY609" s="2">
        <v>5.1456961771406836E-4</v>
      </c>
      <c r="AZ609" s="5"/>
      <c r="BA609" s="5"/>
      <c r="BB609" s="2">
        <v>2.6725916156352699E-4</v>
      </c>
      <c r="BC609" s="2">
        <v>6.8336691674881878E-2</v>
      </c>
      <c r="BD609" s="2">
        <v>7.6247554622936204E-5</v>
      </c>
      <c r="BE609" s="5"/>
      <c r="BF609" s="5"/>
      <c r="BG609" s="2">
        <v>2.8899637038327264E-2</v>
      </c>
      <c r="BH609" s="2">
        <v>0</v>
      </c>
      <c r="BI609" s="2">
        <v>1.8621433801264818E-2</v>
      </c>
      <c r="BJ609" s="2">
        <v>0</v>
      </c>
      <c r="BK609" s="5"/>
      <c r="BL609" s="5"/>
      <c r="BM609" s="5"/>
      <c r="BN609" s="5"/>
      <c r="BO609" s="5"/>
      <c r="BP609" s="2">
        <v>0</v>
      </c>
      <c r="BQ609" s="5"/>
      <c r="BR609" s="5"/>
      <c r="BS609" s="2">
        <v>0</v>
      </c>
      <c r="BT609" s="5"/>
      <c r="BU609" s="5"/>
      <c r="BV609" s="2">
        <v>7.9723481638565002E-4</v>
      </c>
      <c r="BW609" s="2">
        <v>5.1803667334139754E-4</v>
      </c>
      <c r="BX609" s="5"/>
      <c r="BY609" s="5"/>
      <c r="BZ609" s="5"/>
      <c r="CA609" s="5"/>
      <c r="CB609" s="5"/>
      <c r="CC609" s="5"/>
      <c r="CD609" s="5"/>
      <c r="CE609" s="5"/>
      <c r="CF609" s="2">
        <v>9.9565190570820774E-3</v>
      </c>
      <c r="CG609" s="5"/>
      <c r="CH609" s="2">
        <v>1.34723681728774E-4</v>
      </c>
      <c r="CI609" s="5"/>
      <c r="CJ609" s="5"/>
      <c r="CK609" s="5"/>
      <c r="CL609" s="5"/>
      <c r="CM609" s="5"/>
      <c r="CN609" s="2">
        <v>5.1456961771406836E-4</v>
      </c>
      <c r="CO609" s="2">
        <v>9.8200681883032645E-2</v>
      </c>
      <c r="CP609" s="5"/>
      <c r="CQ609" s="5"/>
      <c r="CR609" s="2">
        <v>2.0316693318983199E-3</v>
      </c>
      <c r="CS609" s="5"/>
      <c r="CT609" s="2">
        <v>4.5729141138239247E-2</v>
      </c>
      <c r="CU609" s="2">
        <v>2.868095576902169E-3</v>
      </c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2">
        <v>0</v>
      </c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2">
        <v>0</v>
      </c>
      <c r="DU609" s="2">
        <v>2.4885662536358621E-3</v>
      </c>
      <c r="DV609" s="2">
        <v>539</v>
      </c>
      <c r="DW609" s="2">
        <v>11</v>
      </c>
      <c r="DX609" s="2">
        <v>6</v>
      </c>
      <c r="DY609" s="10">
        <v>3</v>
      </c>
      <c r="DZ609" s="2">
        <v>1</v>
      </c>
      <c r="EA609" s="2">
        <v>560</v>
      </c>
      <c r="EB609" t="str">
        <f>VLOOKUP(J609,Hoja2!$A$2:$D$1241,2,0)</f>
        <v>Rural</v>
      </c>
      <c r="EC609" t="str">
        <f>VLOOKUP(J609,Hoja2!$A$2:$D$1241,3,0)</f>
        <v>Zona IX - Rural Occidental Sur</v>
      </c>
      <c r="ED609" t="str">
        <f>VLOOKUP(J609,Hoja2!$A$2:$D$1241,4,0)</f>
        <v>Viota</v>
      </c>
    </row>
    <row r="610" spans="1:134" ht="16.5">
      <c r="A610" s="2">
        <v>609</v>
      </c>
      <c r="B610" s="3" t="s">
        <v>2317</v>
      </c>
      <c r="C610" s="3" t="s">
        <v>135</v>
      </c>
      <c r="D610" s="3" t="s">
        <v>136</v>
      </c>
      <c r="E610" s="3" t="s">
        <v>137</v>
      </c>
      <c r="F610" s="3" t="s">
        <v>938</v>
      </c>
      <c r="G610" s="3" t="s">
        <v>939</v>
      </c>
      <c r="H610" s="3" t="s">
        <v>153</v>
      </c>
      <c r="I610" s="3" t="s">
        <v>2318</v>
      </c>
      <c r="J610" s="3" t="s">
        <v>2319</v>
      </c>
      <c r="K610" s="2">
        <v>13.2</v>
      </c>
      <c r="L610" s="3" t="s">
        <v>143</v>
      </c>
      <c r="M610" s="2">
        <v>3165</v>
      </c>
      <c r="N610" s="2">
        <v>127.04</v>
      </c>
      <c r="O610" s="2">
        <v>125.428</v>
      </c>
      <c r="P610" s="2">
        <v>1.2</v>
      </c>
      <c r="Q610" s="2">
        <v>0.41199999999999998</v>
      </c>
      <c r="R610" s="2">
        <v>0</v>
      </c>
      <c r="S610" s="2">
        <v>127.04</v>
      </c>
      <c r="T610" s="2">
        <v>30</v>
      </c>
      <c r="U610" s="2">
        <v>0</v>
      </c>
      <c r="V610" s="2">
        <v>0</v>
      </c>
      <c r="W610" s="2">
        <v>88</v>
      </c>
      <c r="X610" s="2">
        <v>0</v>
      </c>
      <c r="Y610" s="2">
        <v>0</v>
      </c>
      <c r="Z610" s="2">
        <v>0</v>
      </c>
      <c r="AA610" s="2">
        <v>0</v>
      </c>
      <c r="AB610" s="3" t="s">
        <v>2317</v>
      </c>
      <c r="AC610" s="3" t="s">
        <v>2317</v>
      </c>
      <c r="AD610" s="3" t="s">
        <v>144</v>
      </c>
      <c r="AE610" s="3" t="s">
        <v>2318</v>
      </c>
      <c r="AF610" s="3" t="s">
        <v>2319</v>
      </c>
      <c r="AG610" s="4">
        <v>1463</v>
      </c>
      <c r="AH610" s="2">
        <v>2269</v>
      </c>
      <c r="AI610" s="2">
        <v>7.6203707481181576E-2</v>
      </c>
      <c r="AJ610" s="2">
        <v>0.33873599825016437</v>
      </c>
      <c r="AK610" s="2">
        <v>2.7894717008190087E-2</v>
      </c>
      <c r="AL610" s="2">
        <v>0.2918366819551686</v>
      </c>
      <c r="AM610" s="2">
        <v>8.8303359839191645E-2</v>
      </c>
      <c r="AN610" s="2">
        <v>0.49320081388073012</v>
      </c>
      <c r="AO610" s="2">
        <v>0.1314816031070275</v>
      </c>
      <c r="AP610" s="2">
        <v>0.14963338410846674</v>
      </c>
      <c r="AQ610" s="2">
        <v>0.2291931140214187</v>
      </c>
      <c r="AR610" s="2">
        <v>0.22230677018311246</v>
      </c>
      <c r="AS610" s="2">
        <v>0.15398589349384162</v>
      </c>
      <c r="AT610" s="2">
        <v>6.0877986943369954E-2</v>
      </c>
      <c r="AU610" s="2">
        <v>0</v>
      </c>
      <c r="AV610" s="2">
        <v>0</v>
      </c>
      <c r="AW610" s="2">
        <v>1.9542885743894127</v>
      </c>
      <c r="AX610" s="2">
        <v>0.25515333568518395</v>
      </c>
      <c r="AY610" s="2">
        <v>5.4159924126408694E-2</v>
      </c>
      <c r="AZ610" s="2">
        <v>5.2196070858668901E-5</v>
      </c>
      <c r="BA610" s="5"/>
      <c r="BB610" s="2">
        <v>0</v>
      </c>
      <c r="BC610" s="2">
        <v>8.1423158816293195E-2</v>
      </c>
      <c r="BD610" s="2">
        <v>0</v>
      </c>
      <c r="BE610" s="5"/>
      <c r="BF610" s="5"/>
      <c r="BG610" s="2">
        <v>0.3314215514952909</v>
      </c>
      <c r="BH610" s="2">
        <v>0</v>
      </c>
      <c r="BI610" s="2">
        <v>0.25326691048987948</v>
      </c>
      <c r="BJ610" s="5"/>
      <c r="BK610" s="5"/>
      <c r="BL610" s="5"/>
      <c r="BM610" s="5"/>
      <c r="BN610" s="5"/>
      <c r="BO610" s="5"/>
      <c r="BP610" s="5"/>
      <c r="BQ610" s="5"/>
      <c r="BR610" s="5"/>
      <c r="BS610" s="2">
        <v>0</v>
      </c>
      <c r="BT610" s="5"/>
      <c r="BU610" s="5"/>
      <c r="BV610" s="2">
        <v>3.3016503292535183E-3</v>
      </c>
      <c r="BW610" s="5"/>
      <c r="BX610" s="5"/>
      <c r="BY610" s="2">
        <v>0</v>
      </c>
      <c r="BZ610" s="5"/>
      <c r="CA610" s="2">
        <v>7.8240411443710595E-4</v>
      </c>
      <c r="CB610" s="5"/>
      <c r="CC610" s="2">
        <v>5.2196070858668901E-5</v>
      </c>
      <c r="CD610" s="5"/>
      <c r="CE610" s="5"/>
      <c r="CF610" s="2">
        <v>1.1764599170191863E-2</v>
      </c>
      <c r="CG610" s="5"/>
      <c r="CH610" s="2">
        <v>0.25515333568518395</v>
      </c>
      <c r="CI610" s="5"/>
      <c r="CJ610" s="5"/>
      <c r="CK610" s="5"/>
      <c r="CL610" s="5"/>
      <c r="CM610" s="5"/>
      <c r="CN610" s="2">
        <v>5.4159924126408694E-2</v>
      </c>
      <c r="CO610" s="2">
        <v>0.92122538636878748</v>
      </c>
      <c r="CP610" s="5"/>
      <c r="CQ610" s="2">
        <v>0</v>
      </c>
      <c r="CR610" s="2">
        <v>0.33628763595716826</v>
      </c>
      <c r="CS610" s="5"/>
      <c r="CT610" s="2">
        <v>2.0938106263661375E-3</v>
      </c>
      <c r="CU610" s="2">
        <v>4.569378205300928E-4</v>
      </c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2">
        <v>9.4468939302527608E-5</v>
      </c>
      <c r="DG610" s="2">
        <v>2.57085540968135E-3</v>
      </c>
      <c r="DH610" s="5"/>
      <c r="DI610" s="5"/>
      <c r="DJ610" s="5"/>
      <c r="DK610" s="2">
        <v>0</v>
      </c>
      <c r="DL610" s="5"/>
      <c r="DM610" s="5"/>
      <c r="DN610" s="5"/>
      <c r="DO610" s="5"/>
      <c r="DP610" s="5"/>
      <c r="DQ610" s="2">
        <v>0</v>
      </c>
      <c r="DR610" s="5"/>
      <c r="DS610" s="5"/>
      <c r="DT610" s="2">
        <v>5.2415653198026532E-3</v>
      </c>
      <c r="DU610" s="2">
        <v>4.3576395324274753E-3</v>
      </c>
      <c r="DV610" s="2">
        <v>1462</v>
      </c>
      <c r="DW610" s="2">
        <v>85</v>
      </c>
      <c r="DX610" s="2">
        <v>4</v>
      </c>
      <c r="DY610" s="10">
        <v>8</v>
      </c>
      <c r="DZ610" s="2">
        <v>0</v>
      </c>
      <c r="EA610" s="2">
        <v>1559</v>
      </c>
      <c r="EB610" t="str">
        <f>VLOOKUP(J610,Hoja2!$A$2:$D$1241,2,0)</f>
        <v>Rural</v>
      </c>
      <c r="EC610" t="str">
        <f>VLOOKUP(J610,Hoja2!$A$2:$D$1241,3,0)</f>
        <v>Zona VIII - Rural Occidental Norte</v>
      </c>
      <c r="ED610" t="str">
        <f>VLOOKUP(J610,Hoja2!$A$2:$D$1241,4,0)</f>
        <v>Yacopi</v>
      </c>
    </row>
    <row r="611" spans="1:134" ht="16.5">
      <c r="A611" s="2">
        <v>610</v>
      </c>
      <c r="B611" s="3" t="s">
        <v>2320</v>
      </c>
      <c r="C611" s="3" t="s">
        <v>135</v>
      </c>
      <c r="D611" s="3" t="s">
        <v>208</v>
      </c>
      <c r="E611" s="3" t="s">
        <v>209</v>
      </c>
      <c r="F611" s="3" t="s">
        <v>1579</v>
      </c>
      <c r="G611" s="3" t="s">
        <v>1580</v>
      </c>
      <c r="H611" s="3" t="s">
        <v>146</v>
      </c>
      <c r="I611" s="3" t="s">
        <v>2321</v>
      </c>
      <c r="J611" s="3" t="s">
        <v>177</v>
      </c>
      <c r="K611" s="2">
        <v>13.2</v>
      </c>
      <c r="L611" s="3" t="s">
        <v>143</v>
      </c>
      <c r="M611" s="2">
        <v>8727</v>
      </c>
      <c r="N611" s="2">
        <v>16.593</v>
      </c>
      <c r="O611" s="2">
        <v>8.8420000000000005</v>
      </c>
      <c r="P611" s="2">
        <v>5.8879999999999999</v>
      </c>
      <c r="Q611" s="2">
        <v>1.8640000000000001</v>
      </c>
      <c r="R611" s="2">
        <v>0</v>
      </c>
      <c r="S611" s="2">
        <v>16.593</v>
      </c>
      <c r="T611" s="2">
        <v>28</v>
      </c>
      <c r="U611" s="2">
        <v>0</v>
      </c>
      <c r="V611" s="2">
        <v>0</v>
      </c>
      <c r="W611" s="2">
        <v>14</v>
      </c>
      <c r="X611" s="2">
        <v>0</v>
      </c>
      <c r="Y611" s="2">
        <v>0</v>
      </c>
      <c r="Z611" s="2">
        <v>0</v>
      </c>
      <c r="AA611" s="2">
        <v>0</v>
      </c>
      <c r="AB611" s="3" t="s">
        <v>2320</v>
      </c>
      <c r="AC611" s="3" t="s">
        <v>2320</v>
      </c>
      <c r="AD611" s="3" t="s">
        <v>144</v>
      </c>
      <c r="AE611" s="3" t="s">
        <v>2321</v>
      </c>
      <c r="AF611" s="3" t="s">
        <v>177</v>
      </c>
      <c r="AG611" s="4">
        <v>1335</v>
      </c>
      <c r="AH611" s="2">
        <v>473</v>
      </c>
      <c r="AI611" s="2">
        <v>1.1362473930681009E-2</v>
      </c>
      <c r="AJ611" s="2">
        <v>3.5867978854894733E-2</v>
      </c>
      <c r="AK611" s="2">
        <v>0.29471773180652189</v>
      </c>
      <c r="AL611" s="2">
        <v>4.035286526448436E-3</v>
      </c>
      <c r="AM611" s="2">
        <v>4.0945243781357561E-2</v>
      </c>
      <c r="AN611" s="2">
        <v>1.8193666040950005E-2</v>
      </c>
      <c r="AO611" s="2">
        <v>3.3265887290167891E-2</v>
      </c>
      <c r="AP611" s="2">
        <v>3.0015464185223464E-2</v>
      </c>
      <c r="AQ611" s="2">
        <v>2.45877361791055E-2</v>
      </c>
      <c r="AR611" s="2">
        <v>3.7694793015842436E-2</v>
      </c>
      <c r="AS611" s="2">
        <v>9.5375804693959374E-3</v>
      </c>
      <c r="AT611" s="2">
        <v>1.9470453376014048E-2</v>
      </c>
      <c r="AU611" s="2">
        <v>0</v>
      </c>
      <c r="AV611" s="2">
        <v>0</v>
      </c>
      <c r="AW611" s="2">
        <v>0.41133048183088861</v>
      </c>
      <c r="AX611" s="2">
        <v>0.1350355714036926</v>
      </c>
      <c r="AY611" s="2">
        <v>7.6725959321976393E-3</v>
      </c>
      <c r="AZ611" s="2">
        <v>5.65564628982408E-3</v>
      </c>
      <c r="BA611" s="5"/>
      <c r="BB611" s="2">
        <v>5.65564628982408E-3</v>
      </c>
      <c r="BC611" s="2">
        <v>7.4245454056912996E-4</v>
      </c>
      <c r="BD611" s="2">
        <v>0</v>
      </c>
      <c r="BE611" s="5"/>
      <c r="BF611" s="5"/>
      <c r="BG611" s="2">
        <v>0.27812110534492701</v>
      </c>
      <c r="BH611" s="5"/>
      <c r="BI611" s="2">
        <v>6.0046065232421399E-4</v>
      </c>
      <c r="BJ611" s="5"/>
      <c r="BK611" s="5"/>
      <c r="BL611" s="5"/>
      <c r="BM611" s="5"/>
      <c r="BN611" s="5"/>
      <c r="BO611" s="5"/>
      <c r="BP611" s="5"/>
      <c r="BQ611" s="5"/>
      <c r="BR611" s="5"/>
      <c r="BS611" s="2">
        <v>0</v>
      </c>
      <c r="BT611" s="5"/>
      <c r="BU611" s="5"/>
      <c r="BV611" s="2">
        <v>8.7870129212926223E-2</v>
      </c>
      <c r="BW611" s="5"/>
      <c r="BX611" s="2">
        <v>1.5140001117548798E-3</v>
      </c>
      <c r="BY611" s="5"/>
      <c r="BZ611" s="5"/>
      <c r="CA611" s="5"/>
      <c r="CB611" s="5"/>
      <c r="CC611" s="2">
        <v>0</v>
      </c>
      <c r="CD611" s="5"/>
      <c r="CE611" s="5"/>
      <c r="CF611" s="2">
        <v>2.003519015681837E-3</v>
      </c>
      <c r="CG611" s="5"/>
      <c r="CH611" s="2">
        <v>0.1350355714036926</v>
      </c>
      <c r="CI611" s="5"/>
      <c r="CJ611" s="5"/>
      <c r="CK611" s="5"/>
      <c r="CL611" s="5"/>
      <c r="CM611" s="5"/>
      <c r="CN611" s="2">
        <v>7.6725959321976393E-3</v>
      </c>
      <c r="CO611" s="2">
        <v>0</v>
      </c>
      <c r="CP611" s="5"/>
      <c r="CQ611" s="5"/>
      <c r="CR611" s="2">
        <v>3.4988387722948897E-4</v>
      </c>
      <c r="CS611" s="5"/>
      <c r="CT611" s="2">
        <v>2.5819827892610846E-2</v>
      </c>
      <c r="CU611" s="2">
        <v>3.2366434788914239E-3</v>
      </c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2">
        <v>0</v>
      </c>
      <c r="DH611" s="2">
        <v>0</v>
      </c>
      <c r="DI611" s="5"/>
      <c r="DJ611" s="5"/>
      <c r="DK611" s="5"/>
      <c r="DL611" s="5"/>
      <c r="DM611" s="5"/>
      <c r="DN611" s="5"/>
      <c r="DO611" s="5"/>
      <c r="DP611" s="5"/>
      <c r="DQ611" s="2">
        <v>6.7023794856816495E-4</v>
      </c>
      <c r="DR611" s="5"/>
      <c r="DS611" s="5"/>
      <c r="DT611" s="5"/>
      <c r="DU611" s="2">
        <v>1.0402219755405413E-2</v>
      </c>
      <c r="DV611" s="2">
        <v>4890</v>
      </c>
      <c r="DW611" s="2">
        <v>1204</v>
      </c>
      <c r="DX611" s="2">
        <v>51</v>
      </c>
      <c r="DY611" s="10">
        <v>25</v>
      </c>
      <c r="DZ611" s="2">
        <v>0</v>
      </c>
      <c r="EA611" s="2">
        <v>6170</v>
      </c>
      <c r="EB611" t="str">
        <f>VLOOKUP(J611,Hoja2!$A$2:$D$1241,2,0)</f>
        <v>Metropolitana</v>
      </c>
      <c r="EC611" t="str">
        <f>VLOOKUP(J611,Hoja2!$A$2:$D$1241,3,0)</f>
        <v>Zona VI - Metropolitana Nororiente</v>
      </c>
      <c r="ED611" t="str">
        <f>VLOOKUP(J611,Hoja2!$A$2:$D$1241,4,0)</f>
        <v>Zipaquira</v>
      </c>
    </row>
    <row r="612" spans="1:134" ht="16.5">
      <c r="A612" s="2">
        <v>611</v>
      </c>
      <c r="B612" s="3" t="s">
        <v>2322</v>
      </c>
      <c r="C612" s="3" t="s">
        <v>135</v>
      </c>
      <c r="D612" s="3" t="s">
        <v>136</v>
      </c>
      <c r="E612" s="3" t="s">
        <v>197</v>
      </c>
      <c r="F612" s="3" t="s">
        <v>827</v>
      </c>
      <c r="G612" s="3" t="s">
        <v>828</v>
      </c>
      <c r="H612" s="3" t="s">
        <v>140</v>
      </c>
      <c r="I612" s="3" t="s">
        <v>2323</v>
      </c>
      <c r="J612" s="3" t="s">
        <v>2324</v>
      </c>
      <c r="K612" s="2">
        <v>11.4</v>
      </c>
      <c r="L612" s="3" t="s">
        <v>143</v>
      </c>
      <c r="M612" s="2">
        <v>0</v>
      </c>
      <c r="N612" s="2">
        <v>12.374000000000001</v>
      </c>
      <c r="O612" s="2">
        <v>7.6150000000000002</v>
      </c>
      <c r="P612" s="2">
        <v>2.4260000000000002</v>
      </c>
      <c r="Q612" s="2">
        <v>2.3330000000000002</v>
      </c>
      <c r="R612" s="2">
        <v>0</v>
      </c>
      <c r="S612" s="2">
        <v>12.374000000000001</v>
      </c>
      <c r="T612" s="2">
        <v>8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3" t="s">
        <v>2322</v>
      </c>
      <c r="AC612" s="3" t="s">
        <v>2322</v>
      </c>
      <c r="AD612" s="3" t="s">
        <v>144</v>
      </c>
      <c r="AE612" s="3" t="s">
        <v>566</v>
      </c>
      <c r="AF612" s="3" t="s">
        <v>566</v>
      </c>
      <c r="AG612" s="4">
        <v>0</v>
      </c>
      <c r="AH612" s="2">
        <v>448</v>
      </c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11"/>
      <c r="DZ612" s="5"/>
      <c r="EA612" s="5"/>
      <c r="EB612" t="str">
        <f>VLOOKUP(J612,Hoja2!$A$2:$D$1241,2,0)</f>
        <v>Metropolitana</v>
      </c>
      <c r="EC612" t="str">
        <f>VLOOKUP(J612,Hoja2!$A$2:$D$1241,3,0)</f>
        <v>Zona II - Metropolitana Suroccidente</v>
      </c>
      <c r="ED612" t="str">
        <f>VLOOKUP(J612,Hoja2!$A$2:$D$1241,4,0)</f>
        <v>Soacha</v>
      </c>
    </row>
    <row r="613" spans="1:134" ht="16.5">
      <c r="A613" s="2">
        <v>612</v>
      </c>
      <c r="B613" s="3" t="s">
        <v>2325</v>
      </c>
      <c r="C613" s="3" t="s">
        <v>135</v>
      </c>
      <c r="D613" s="3" t="s">
        <v>136</v>
      </c>
      <c r="E613" s="3" t="s">
        <v>197</v>
      </c>
      <c r="F613" s="3" t="s">
        <v>827</v>
      </c>
      <c r="G613" s="3" t="s">
        <v>828</v>
      </c>
      <c r="H613" s="3" t="s">
        <v>153</v>
      </c>
      <c r="I613" s="3" t="s">
        <v>2326</v>
      </c>
      <c r="J613" s="3" t="s">
        <v>2327</v>
      </c>
      <c r="K613" s="2">
        <v>11.4</v>
      </c>
      <c r="L613" s="3" t="s">
        <v>143</v>
      </c>
      <c r="M613" s="2">
        <v>6266</v>
      </c>
      <c r="N613" s="2">
        <v>7.6849999999999996</v>
      </c>
      <c r="O613" s="2">
        <v>1.865</v>
      </c>
      <c r="P613" s="2">
        <v>0.52300000000000002</v>
      </c>
      <c r="Q613" s="2">
        <v>5.2969999999999997</v>
      </c>
      <c r="R613" s="2">
        <v>0</v>
      </c>
      <c r="S613" s="2">
        <v>7.6849999999999996</v>
      </c>
      <c r="T613" s="2">
        <v>23</v>
      </c>
      <c r="U613" s="2">
        <v>0</v>
      </c>
      <c r="V613" s="2">
        <v>0</v>
      </c>
      <c r="W613" s="2">
        <v>4</v>
      </c>
      <c r="X613" s="2">
        <v>0</v>
      </c>
      <c r="Y613" s="2">
        <v>0</v>
      </c>
      <c r="Z613" s="2">
        <v>0</v>
      </c>
      <c r="AA613" s="2">
        <v>0</v>
      </c>
      <c r="AB613" s="3" t="s">
        <v>2325</v>
      </c>
      <c r="AC613" s="3" t="s">
        <v>2325</v>
      </c>
      <c r="AD613" s="3" t="s">
        <v>144</v>
      </c>
      <c r="AE613" s="3" t="s">
        <v>2323</v>
      </c>
      <c r="AF613" s="3" t="s">
        <v>2327</v>
      </c>
      <c r="AG613" s="4">
        <v>1002</v>
      </c>
      <c r="AH613" s="2">
        <v>314</v>
      </c>
      <c r="AI613" s="2">
        <v>2.8400282517568078E-2</v>
      </c>
      <c r="AJ613" s="2">
        <v>8.5983306793529796E-3</v>
      </c>
      <c r="AK613" s="2">
        <v>0</v>
      </c>
      <c r="AL613" s="2">
        <v>3.2642485151186799E-5</v>
      </c>
      <c r="AM613" s="2">
        <v>1.3494820195585897E-3</v>
      </c>
      <c r="AN613" s="2">
        <v>2.1617443872617246E-2</v>
      </c>
      <c r="AO613" s="5"/>
      <c r="AP613" s="2">
        <v>2.672910065245491E-3</v>
      </c>
      <c r="AQ613" s="2">
        <v>2.20700141571203E-3</v>
      </c>
      <c r="AR613" s="5"/>
      <c r="AS613" s="2">
        <v>0</v>
      </c>
      <c r="AT613" s="2">
        <v>0</v>
      </c>
      <c r="AU613" s="2">
        <v>0</v>
      </c>
      <c r="AV613" s="2">
        <v>0</v>
      </c>
      <c r="AW613" s="2">
        <v>2.7879479858284543E-2</v>
      </c>
      <c r="AX613" s="2">
        <v>3.6998613196921055E-2</v>
      </c>
      <c r="AY613" s="2">
        <v>0</v>
      </c>
      <c r="AZ613" s="5"/>
      <c r="BA613" s="5"/>
      <c r="BB613" s="5"/>
      <c r="BC613" s="5"/>
      <c r="BD613" s="5"/>
      <c r="BE613" s="5"/>
      <c r="BF613" s="5"/>
      <c r="BG613" s="2">
        <v>1.6012486205432448E-2</v>
      </c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2">
        <v>0</v>
      </c>
      <c r="BY613" s="2">
        <v>0</v>
      </c>
      <c r="BZ613" s="5"/>
      <c r="CA613" s="5"/>
      <c r="CB613" s="5"/>
      <c r="CC613" s="5"/>
      <c r="CD613" s="5"/>
      <c r="CE613" s="5"/>
      <c r="CF613" s="5"/>
      <c r="CG613" s="5"/>
      <c r="CH613" s="2">
        <v>3.6998613196921055E-2</v>
      </c>
      <c r="CI613" s="5"/>
      <c r="CJ613" s="5"/>
      <c r="CK613" s="5"/>
      <c r="CL613" s="5"/>
      <c r="CM613" s="5"/>
      <c r="CN613" s="2">
        <v>0</v>
      </c>
      <c r="CO613" s="2">
        <v>8.2778677324302878E-3</v>
      </c>
      <c r="CP613" s="5"/>
      <c r="CQ613" s="5"/>
      <c r="CR613" s="5"/>
      <c r="CS613" s="5"/>
      <c r="CT613" s="2">
        <v>3.5564834352706199E-3</v>
      </c>
      <c r="CU613" s="2">
        <v>0</v>
      </c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2">
        <v>0</v>
      </c>
      <c r="DN613" s="5"/>
      <c r="DO613" s="5"/>
      <c r="DP613" s="5"/>
      <c r="DQ613" s="2">
        <v>3.2642485151186799E-5</v>
      </c>
      <c r="DR613" s="5"/>
      <c r="DS613" s="5"/>
      <c r="DT613" s="5"/>
      <c r="DU613" s="5"/>
      <c r="DV613" s="2">
        <v>496</v>
      </c>
      <c r="DW613" s="2">
        <v>56</v>
      </c>
      <c r="DX613" s="2">
        <v>80</v>
      </c>
      <c r="DY613" s="10">
        <v>2</v>
      </c>
      <c r="DZ613" s="2">
        <v>0</v>
      </c>
      <c r="EA613" s="2">
        <v>634</v>
      </c>
      <c r="EB613" t="str">
        <f>VLOOKUP(J613,Hoja2!$A$2:$D$1241,2,0)</f>
        <v>Metropolitana</v>
      </c>
      <c r="EC613" t="str">
        <f>VLOOKUP(J613,Hoja2!$A$2:$D$1241,3,0)</f>
        <v>Zona II - Metropolitana Suroccidente</v>
      </c>
      <c r="ED613" t="str">
        <f>VLOOKUP(J613,Hoja2!$A$2:$D$1241,4,0)</f>
        <v>Soacha</v>
      </c>
    </row>
    <row r="614" spans="1:134" ht="16.5">
      <c r="A614" s="2">
        <v>613</v>
      </c>
      <c r="B614" s="3" t="s">
        <v>2328</v>
      </c>
      <c r="C614" s="3" t="s">
        <v>135</v>
      </c>
      <c r="D614" s="3" t="s">
        <v>208</v>
      </c>
      <c r="E614" s="3" t="s">
        <v>209</v>
      </c>
      <c r="F614" s="3" t="s">
        <v>1867</v>
      </c>
      <c r="G614" s="3" t="s">
        <v>1868</v>
      </c>
      <c r="H614" s="3" t="s">
        <v>153</v>
      </c>
      <c r="I614" s="3" t="s">
        <v>2329</v>
      </c>
      <c r="J614" s="3" t="s">
        <v>2330</v>
      </c>
      <c r="K614" s="2">
        <v>11.4</v>
      </c>
      <c r="L614" s="3" t="s">
        <v>143</v>
      </c>
      <c r="M614" s="2">
        <v>8618</v>
      </c>
      <c r="N614" s="2">
        <v>44.128999999999998</v>
      </c>
      <c r="O614" s="2">
        <v>42.585999999999999</v>
      </c>
      <c r="P614" s="2">
        <v>7.0000000000000007E-2</v>
      </c>
      <c r="Q614" s="2">
        <v>1.4730000000000001</v>
      </c>
      <c r="R614" s="2">
        <v>0</v>
      </c>
      <c r="S614" s="2">
        <v>44.128999999999998</v>
      </c>
      <c r="T614" s="2">
        <v>55</v>
      </c>
      <c r="U614" s="2">
        <v>0</v>
      </c>
      <c r="V614" s="2">
        <v>0</v>
      </c>
      <c r="W614" s="2">
        <v>40</v>
      </c>
      <c r="X614" s="2">
        <v>0</v>
      </c>
      <c r="Y614" s="2">
        <v>0</v>
      </c>
      <c r="Z614" s="2">
        <v>0</v>
      </c>
      <c r="AA614" s="2">
        <v>0</v>
      </c>
      <c r="AB614" s="3" t="s">
        <v>2328</v>
      </c>
      <c r="AC614" s="3" t="s">
        <v>2328</v>
      </c>
      <c r="AD614" s="3" t="s">
        <v>144</v>
      </c>
      <c r="AE614" s="3" t="s">
        <v>2329</v>
      </c>
      <c r="AF614" s="3" t="s">
        <v>2330</v>
      </c>
      <c r="AG614" s="4">
        <v>1012</v>
      </c>
      <c r="AH614" s="2">
        <v>510</v>
      </c>
      <c r="AI614" s="2">
        <v>4.8753394536029497E-2</v>
      </c>
      <c r="AJ614" s="2">
        <v>8.3314812038794206E-2</v>
      </c>
      <c r="AK614" s="2">
        <v>1.1228210100989599E-2</v>
      </c>
      <c r="AL614" s="2">
        <v>1.6463772047395759E-2</v>
      </c>
      <c r="AM614" s="2">
        <v>1.3249245976652129E-2</v>
      </c>
      <c r="AN614" s="2">
        <v>1.2164743860342435E-2</v>
      </c>
      <c r="AO614" s="2">
        <v>5.7206294889182267E-3</v>
      </c>
      <c r="AP614" s="2">
        <v>5.5302769617266113E-3</v>
      </c>
      <c r="AQ614" s="2">
        <v>7.0500362662656631E-3</v>
      </c>
      <c r="AR614" s="2">
        <v>6.7541148381276795E-3</v>
      </c>
      <c r="AS614" s="2">
        <v>5.1615359759422733E-3</v>
      </c>
      <c r="AT614" s="2">
        <v>9.444083070161936E-3</v>
      </c>
      <c r="AU614" s="2">
        <v>0</v>
      </c>
      <c r="AV614" s="2">
        <v>0</v>
      </c>
      <c r="AW614" s="2">
        <v>0.19641372086530323</v>
      </c>
      <c r="AX614" s="2">
        <v>1.9512558778186986E-2</v>
      </c>
      <c r="AY614" s="2">
        <v>4.0482075101541115E-3</v>
      </c>
      <c r="AZ614" s="2">
        <v>4.8603680077017267E-3</v>
      </c>
      <c r="BA614" s="5"/>
      <c r="BB614" s="2">
        <v>1.65386078135769E-3</v>
      </c>
      <c r="BC614" s="2">
        <v>8.7997829738855698E-2</v>
      </c>
      <c r="BD614" s="2">
        <v>0</v>
      </c>
      <c r="BE614" s="5"/>
      <c r="BF614" s="5"/>
      <c r="BG614" s="2">
        <v>1.6206514609887462E-2</v>
      </c>
      <c r="BH614" s="5"/>
      <c r="BI614" s="2">
        <v>4.3378142374470201E-3</v>
      </c>
      <c r="BJ614" s="5"/>
      <c r="BK614" s="5"/>
      <c r="BL614" s="5"/>
      <c r="BM614" s="5"/>
      <c r="BN614" s="5"/>
      <c r="BO614" s="5"/>
      <c r="BP614" s="5"/>
      <c r="BQ614" s="5"/>
      <c r="BR614" s="2">
        <v>3.100328725783418E-3</v>
      </c>
      <c r="BS614" s="2">
        <v>0</v>
      </c>
      <c r="BT614" s="5"/>
      <c r="BU614" s="5"/>
      <c r="BV614" s="2">
        <v>2.7972735119804915E-2</v>
      </c>
      <c r="BW614" s="2">
        <v>0</v>
      </c>
      <c r="BX614" s="2">
        <v>8.7890577043738297E-4</v>
      </c>
      <c r="BY614" s="2">
        <v>0</v>
      </c>
      <c r="BZ614" s="5"/>
      <c r="CA614" s="5"/>
      <c r="CB614" s="5"/>
      <c r="CC614" s="5"/>
      <c r="CD614" s="5"/>
      <c r="CE614" s="5"/>
      <c r="CF614" s="2">
        <v>2.0094757881779566E-3</v>
      </c>
      <c r="CG614" s="5"/>
      <c r="CH614" s="2">
        <v>1.9512558778186986E-2</v>
      </c>
      <c r="CI614" s="5"/>
      <c r="CJ614" s="2">
        <v>0</v>
      </c>
      <c r="CK614" s="5"/>
      <c r="CL614" s="5"/>
      <c r="CM614" s="5"/>
      <c r="CN614" s="2">
        <v>4.0482075101541115E-3</v>
      </c>
      <c r="CO614" s="2">
        <v>3.1331911572556555E-2</v>
      </c>
      <c r="CP614" s="5"/>
      <c r="CQ614" s="5"/>
      <c r="CR614" s="2">
        <v>1.4500663270266057E-3</v>
      </c>
      <c r="CS614" s="2">
        <v>2.7985102554660402E-4</v>
      </c>
      <c r="CT614" s="2">
        <v>9.2487046436618738E-3</v>
      </c>
      <c r="CU614" s="2">
        <v>6.9833123301028463E-3</v>
      </c>
      <c r="CV614" s="5"/>
      <c r="CW614" s="5"/>
      <c r="CX614" s="5"/>
      <c r="CY614" s="5"/>
      <c r="CZ614" s="5"/>
      <c r="DA614" s="5"/>
      <c r="DB614" s="5"/>
      <c r="DC614" s="5"/>
      <c r="DD614" s="2">
        <v>0</v>
      </c>
      <c r="DE614" s="5"/>
      <c r="DF614" s="2">
        <v>1.9743920611950201E-3</v>
      </c>
      <c r="DG614" s="2">
        <v>0</v>
      </c>
      <c r="DH614" s="5"/>
      <c r="DI614" s="5"/>
      <c r="DJ614" s="5"/>
      <c r="DK614" s="5"/>
      <c r="DL614" s="5"/>
      <c r="DM614" s="5"/>
      <c r="DN614" s="5"/>
      <c r="DO614" s="5"/>
      <c r="DP614" s="5"/>
      <c r="DQ614" s="2">
        <v>0</v>
      </c>
      <c r="DR614" s="2">
        <v>1.06178500560619E-4</v>
      </c>
      <c r="DS614" s="2">
        <v>8.4983021686710393E-5</v>
      </c>
      <c r="DT614" s="2">
        <v>0</v>
      </c>
      <c r="DU614" s="2">
        <v>5.6572246189165601E-3</v>
      </c>
      <c r="DV614" s="2">
        <v>2961</v>
      </c>
      <c r="DW614" s="2">
        <v>275</v>
      </c>
      <c r="DX614" s="2">
        <v>69</v>
      </c>
      <c r="DY614" s="10">
        <v>18</v>
      </c>
      <c r="DZ614" s="2">
        <v>0</v>
      </c>
      <c r="EA614" s="2">
        <v>3323</v>
      </c>
      <c r="EB614" t="str">
        <f>VLOOKUP(J614,Hoja2!$A$2:$D$1241,2,0)</f>
        <v>Metropolitana</v>
      </c>
      <c r="EC614" t="str">
        <f>VLOOKUP(J614,Hoja2!$A$2:$D$1241,3,0)</f>
        <v>Zona VI - Metropolitana Nororiente</v>
      </c>
      <c r="ED614" t="str">
        <f>VLOOKUP(J614,Hoja2!$A$2:$D$1241,4,0)</f>
        <v>Sopo</v>
      </c>
    </row>
    <row r="615" spans="1:134" ht="16.5">
      <c r="A615" s="2">
        <v>614</v>
      </c>
      <c r="B615" s="3" t="s">
        <v>2331</v>
      </c>
      <c r="C615" s="3" t="s">
        <v>135</v>
      </c>
      <c r="D615" s="3" t="s">
        <v>208</v>
      </c>
      <c r="E615" s="3" t="s">
        <v>209</v>
      </c>
      <c r="F615" s="3" t="s">
        <v>1013</v>
      </c>
      <c r="G615" s="3" t="s">
        <v>1014</v>
      </c>
      <c r="H615" s="3" t="s">
        <v>146</v>
      </c>
      <c r="I615" s="3" t="s">
        <v>2332</v>
      </c>
      <c r="J615" s="3" t="s">
        <v>2333</v>
      </c>
      <c r="K615" s="2">
        <v>11.4</v>
      </c>
      <c r="L615" s="3" t="s">
        <v>219</v>
      </c>
      <c r="M615" s="2">
        <v>2868</v>
      </c>
      <c r="N615" s="2">
        <v>17.75</v>
      </c>
      <c r="O615" s="2">
        <v>10.882</v>
      </c>
      <c r="P615" s="2">
        <v>0.26400000000000001</v>
      </c>
      <c r="Q615" s="2">
        <v>6.6040000000000001</v>
      </c>
      <c r="R615" s="2">
        <v>0</v>
      </c>
      <c r="S615" s="2">
        <v>17.75</v>
      </c>
      <c r="T615" s="2">
        <v>8</v>
      </c>
      <c r="U615" s="2">
        <v>0</v>
      </c>
      <c r="V615" s="2">
        <v>0</v>
      </c>
      <c r="W615" s="2">
        <v>9</v>
      </c>
      <c r="X615" s="2">
        <v>0</v>
      </c>
      <c r="Y615" s="2">
        <v>0</v>
      </c>
      <c r="Z615" s="2">
        <v>0</v>
      </c>
      <c r="AA615" s="2">
        <v>0</v>
      </c>
      <c r="AB615" s="3" t="s">
        <v>2331</v>
      </c>
      <c r="AC615" s="3" t="s">
        <v>2331</v>
      </c>
      <c r="AD615" s="3" t="s">
        <v>144</v>
      </c>
      <c r="AE615" s="3" t="s">
        <v>2332</v>
      </c>
      <c r="AF615" s="3" t="s">
        <v>2333</v>
      </c>
      <c r="AG615" s="4">
        <v>1625</v>
      </c>
      <c r="AH615" s="2">
        <v>155</v>
      </c>
      <c r="AI615" s="2">
        <v>0</v>
      </c>
      <c r="AJ615" s="2">
        <v>4.1351182411888286E-3</v>
      </c>
      <c r="AK615" s="2">
        <v>1.6814683812052581E-3</v>
      </c>
      <c r="AL615" s="5"/>
      <c r="AM615" s="5"/>
      <c r="AN615" s="2">
        <v>2.1122554203827981E-2</v>
      </c>
      <c r="AO615" s="2">
        <v>3.4004678279848008E-3</v>
      </c>
      <c r="AP615" s="2">
        <v>3.2076321862786126E-4</v>
      </c>
      <c r="AQ615" s="2">
        <v>2.5714808795023601E-5</v>
      </c>
      <c r="AR615" s="2">
        <v>2.0018308178733027E-2</v>
      </c>
      <c r="AS615" s="2">
        <v>1.6422608185217764E-3</v>
      </c>
      <c r="AT615" s="5"/>
      <c r="AU615" s="2">
        <v>0</v>
      </c>
      <c r="AV615" s="2">
        <v>0</v>
      </c>
      <c r="AW615" s="2">
        <v>5.2346655678884579E-2</v>
      </c>
      <c r="AX615" s="2">
        <v>0</v>
      </c>
      <c r="AY615" s="2">
        <v>0</v>
      </c>
      <c r="AZ615" s="5"/>
      <c r="BA615" s="5"/>
      <c r="BB615" s="5"/>
      <c r="BC615" s="2">
        <v>3.0845563668226827E-2</v>
      </c>
      <c r="BD615" s="5"/>
      <c r="BE615" s="5"/>
      <c r="BF615" s="5"/>
      <c r="BG615" s="2">
        <v>1.3155114559046752E-2</v>
      </c>
      <c r="BH615" s="5"/>
      <c r="BI615" s="2">
        <v>4.1351182411888286E-3</v>
      </c>
      <c r="BJ615" s="5"/>
      <c r="BK615" s="5"/>
      <c r="BL615" s="5"/>
      <c r="BM615" s="5"/>
      <c r="BN615" s="5"/>
      <c r="BO615" s="5"/>
      <c r="BP615" s="2">
        <v>0</v>
      </c>
      <c r="BQ615" s="5"/>
      <c r="BR615" s="5"/>
      <c r="BS615" s="2">
        <v>0</v>
      </c>
      <c r="BT615" s="5"/>
      <c r="BU615" s="5"/>
      <c r="BV615" s="2">
        <v>1.0285180771798899E-5</v>
      </c>
      <c r="BW615" s="5"/>
      <c r="BX615" s="5"/>
      <c r="BY615" s="5"/>
      <c r="BZ615" s="5"/>
      <c r="CA615" s="5"/>
      <c r="CB615" s="5"/>
      <c r="CC615" s="5"/>
      <c r="CD615" s="2">
        <v>3.0316565583426498E-4</v>
      </c>
      <c r="CE615" s="5"/>
      <c r="CF615" s="2">
        <v>1.6387659667942845E-3</v>
      </c>
      <c r="CG615" s="5"/>
      <c r="CH615" s="2">
        <v>0</v>
      </c>
      <c r="CI615" s="5"/>
      <c r="CJ615" s="5"/>
      <c r="CK615" s="5"/>
      <c r="CL615" s="5"/>
      <c r="CM615" s="5"/>
      <c r="CN615" s="2">
        <v>0</v>
      </c>
      <c r="CO615" s="2">
        <v>0</v>
      </c>
      <c r="CP615" s="5"/>
      <c r="CQ615" s="5"/>
      <c r="CR615" s="5"/>
      <c r="CS615" s="5"/>
      <c r="CT615" s="2">
        <v>0</v>
      </c>
      <c r="CU615" s="2">
        <v>2.2586424070217942E-3</v>
      </c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2">
        <v>0</v>
      </c>
      <c r="DV615" s="2">
        <v>91</v>
      </c>
      <c r="DW615" s="2">
        <v>65</v>
      </c>
      <c r="DX615" s="2">
        <v>4</v>
      </c>
      <c r="DY615" s="10">
        <v>0</v>
      </c>
      <c r="DZ615" s="2">
        <v>0</v>
      </c>
      <c r="EA615" s="2">
        <v>160</v>
      </c>
      <c r="EB615" t="str">
        <f>VLOOKUP(J615,Hoja2!$A$2:$D$1241,2,0)</f>
        <v>Metropolitana</v>
      </c>
      <c r="EC615" t="str">
        <f>VLOOKUP(J615,Hoja2!$A$2:$D$1241,3,0)</f>
        <v>Zona VI - Metropolitana Nororiente</v>
      </c>
      <c r="ED615" t="str">
        <f>VLOOKUP(J615,Hoja2!$A$2:$D$1241,4,0)</f>
        <v>Sopo</v>
      </c>
    </row>
    <row r="616" spans="1:134" ht="16.5">
      <c r="A616" s="2">
        <v>615</v>
      </c>
      <c r="B616" s="3" t="s">
        <v>2334</v>
      </c>
      <c r="C616" s="3" t="s">
        <v>135</v>
      </c>
      <c r="D616" s="3" t="s">
        <v>208</v>
      </c>
      <c r="E616" s="3" t="s">
        <v>209</v>
      </c>
      <c r="F616" s="3" t="s">
        <v>1013</v>
      </c>
      <c r="G616" s="3" t="s">
        <v>1014</v>
      </c>
      <c r="H616" s="3" t="s">
        <v>146</v>
      </c>
      <c r="I616" s="3" t="s">
        <v>2335</v>
      </c>
      <c r="J616" s="3" t="s">
        <v>2336</v>
      </c>
      <c r="K616" s="2">
        <v>11.4</v>
      </c>
      <c r="L616" s="3" t="s">
        <v>219</v>
      </c>
      <c r="M616" s="2">
        <v>1508</v>
      </c>
      <c r="N616" s="2">
        <v>22.701000000000001</v>
      </c>
      <c r="O616" s="2">
        <v>14.51</v>
      </c>
      <c r="P616" s="2">
        <v>0.70299999999999996</v>
      </c>
      <c r="Q616" s="2">
        <v>7.4889999999999999</v>
      </c>
      <c r="R616" s="2">
        <v>0</v>
      </c>
      <c r="S616" s="2">
        <v>22.701000000000001</v>
      </c>
      <c r="T616" s="2">
        <v>10</v>
      </c>
      <c r="U616" s="2">
        <v>0</v>
      </c>
      <c r="V616" s="2">
        <v>0</v>
      </c>
      <c r="W616" s="2">
        <v>15</v>
      </c>
      <c r="X616" s="2">
        <v>0</v>
      </c>
      <c r="Y616" s="2">
        <v>0</v>
      </c>
      <c r="Z616" s="2">
        <v>0</v>
      </c>
      <c r="AA616" s="2">
        <v>0</v>
      </c>
      <c r="AB616" s="3" t="s">
        <v>2334</v>
      </c>
      <c r="AC616" s="3" t="s">
        <v>2334</v>
      </c>
      <c r="AD616" s="3" t="s">
        <v>144</v>
      </c>
      <c r="AE616" s="3" t="s">
        <v>2335</v>
      </c>
      <c r="AF616" s="3" t="s">
        <v>2336</v>
      </c>
      <c r="AG616" s="4">
        <v>1626</v>
      </c>
      <c r="AH616" s="2">
        <v>319</v>
      </c>
      <c r="AI616" s="2">
        <v>8.7346620233908889E-4</v>
      </c>
      <c r="AJ616" s="2">
        <v>2.5342448318092998E-4</v>
      </c>
      <c r="AK616" s="2">
        <v>6.2721096528830904E-4</v>
      </c>
      <c r="AL616" s="2">
        <v>3.2923885885248699E-5</v>
      </c>
      <c r="AM616" s="2">
        <v>3.3973458902986201E-4</v>
      </c>
      <c r="AN616" s="2">
        <v>0</v>
      </c>
      <c r="AO616" s="5"/>
      <c r="AP616" s="2">
        <v>8.7377129968275805E-3</v>
      </c>
      <c r="AQ616" s="2">
        <v>6.5130206841163997E-5</v>
      </c>
      <c r="AR616" s="5"/>
      <c r="AS616" s="2">
        <v>0</v>
      </c>
      <c r="AT616" s="2">
        <v>0</v>
      </c>
      <c r="AU616" s="2">
        <v>0</v>
      </c>
      <c r="AV616" s="2">
        <v>0</v>
      </c>
      <c r="AW616" s="2">
        <v>2.1918903325646028E-3</v>
      </c>
      <c r="AX616" s="2">
        <v>8.7377129968275805E-3</v>
      </c>
      <c r="AY616" s="2">
        <v>0</v>
      </c>
      <c r="AZ616" s="5"/>
      <c r="BA616" s="5"/>
      <c r="BB616" s="5"/>
      <c r="BC616" s="2">
        <v>2.00041061184186E-4</v>
      </c>
      <c r="BD616" s="2">
        <v>0</v>
      </c>
      <c r="BE616" s="5"/>
      <c r="BF616" s="5"/>
      <c r="BG616" s="2">
        <v>6.5130206841163997E-5</v>
      </c>
      <c r="BH616" s="5"/>
      <c r="BI616" s="2">
        <v>0</v>
      </c>
      <c r="BJ616" s="5"/>
      <c r="BK616" s="5"/>
      <c r="BL616" s="5"/>
      <c r="BM616" s="5"/>
      <c r="BN616" s="5"/>
      <c r="BO616" s="2">
        <v>1.9284847087166701E-4</v>
      </c>
      <c r="BP616" s="5"/>
      <c r="BQ616" s="5"/>
      <c r="BR616" s="5"/>
      <c r="BS616" s="5"/>
      <c r="BT616" s="5"/>
      <c r="BU616" s="5"/>
      <c r="BV616" s="2">
        <v>0</v>
      </c>
      <c r="BW616" s="5"/>
      <c r="BX616" s="2">
        <v>0</v>
      </c>
      <c r="BY616" s="5"/>
      <c r="BZ616" s="5"/>
      <c r="CA616" s="5"/>
      <c r="CB616" s="5"/>
      <c r="CC616" s="5"/>
      <c r="CD616" s="5"/>
      <c r="CE616" s="5"/>
      <c r="CF616" s="2">
        <v>0</v>
      </c>
      <c r="CG616" s="5"/>
      <c r="CH616" s="2">
        <v>8.7377129968275805E-3</v>
      </c>
      <c r="CI616" s="5"/>
      <c r="CJ616" s="5"/>
      <c r="CK616" s="5"/>
      <c r="CL616" s="5"/>
      <c r="CM616" s="5"/>
      <c r="CN616" s="2">
        <v>0</v>
      </c>
      <c r="CO616" s="2">
        <v>1.361212118752475E-3</v>
      </c>
      <c r="CP616" s="5"/>
      <c r="CQ616" s="5"/>
      <c r="CR616" s="2">
        <v>0</v>
      </c>
      <c r="CS616" s="5"/>
      <c r="CT616" s="2">
        <v>3.7265847491511071E-4</v>
      </c>
      <c r="CU616" s="2">
        <v>0</v>
      </c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2">
        <v>0</v>
      </c>
      <c r="DR616" s="5"/>
      <c r="DS616" s="5"/>
      <c r="DT616" s="2">
        <v>0</v>
      </c>
      <c r="DU616" s="5"/>
      <c r="DV616" s="2">
        <v>255</v>
      </c>
      <c r="DW616" s="2">
        <v>24</v>
      </c>
      <c r="DX616" s="2">
        <v>8</v>
      </c>
      <c r="DY616" s="10">
        <v>1</v>
      </c>
      <c r="DZ616" s="2">
        <v>0</v>
      </c>
      <c r="EA616" s="2">
        <v>288</v>
      </c>
      <c r="EB616" t="str">
        <f>VLOOKUP(J616,Hoja2!$A$2:$D$1241,2,0)</f>
        <v>Metropolitana</v>
      </c>
      <c r="EC616" t="str">
        <f>VLOOKUP(J616,Hoja2!$A$2:$D$1241,3,0)</f>
        <v>Zona VI - Metropolitana Nororiente</v>
      </c>
      <c r="ED616" t="str">
        <f>VLOOKUP(J616,Hoja2!$A$2:$D$1241,4,0)</f>
        <v>Sopo</v>
      </c>
    </row>
    <row r="617" spans="1:134" ht="16.5">
      <c r="A617" s="2">
        <v>616</v>
      </c>
      <c r="B617" s="3" t="s">
        <v>2337</v>
      </c>
      <c r="C617" s="3" t="s">
        <v>135</v>
      </c>
      <c r="D617" s="3" t="s">
        <v>208</v>
      </c>
      <c r="E617" s="3" t="s">
        <v>209</v>
      </c>
      <c r="F617" s="3" t="s">
        <v>1013</v>
      </c>
      <c r="G617" s="3" t="s">
        <v>1014</v>
      </c>
      <c r="H617" s="3" t="s">
        <v>146</v>
      </c>
      <c r="I617" s="3" t="s">
        <v>2338</v>
      </c>
      <c r="J617" s="3" t="s">
        <v>2339</v>
      </c>
      <c r="K617" s="2">
        <v>11.4</v>
      </c>
      <c r="L617" s="3" t="s">
        <v>219</v>
      </c>
      <c r="M617" s="2">
        <v>0</v>
      </c>
      <c r="N617" s="2">
        <v>3.0000000000000001E-3</v>
      </c>
      <c r="O617" s="2">
        <v>0</v>
      </c>
      <c r="P617" s="2">
        <v>0</v>
      </c>
      <c r="Q617" s="2">
        <v>3.0000000000000001E-3</v>
      </c>
      <c r="R617" s="2">
        <v>0</v>
      </c>
      <c r="S617" s="2">
        <v>3.0000000000000001E-3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3" t="s">
        <v>2337</v>
      </c>
      <c r="AC617" s="3" t="s">
        <v>2337</v>
      </c>
      <c r="AD617" s="3" t="s">
        <v>553</v>
      </c>
      <c r="AE617" s="3" t="s">
        <v>566</v>
      </c>
      <c r="AF617" s="3" t="s">
        <v>566</v>
      </c>
      <c r="AG617" s="4">
        <v>0</v>
      </c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11"/>
      <c r="DZ617" s="5"/>
      <c r="EA617" s="5"/>
      <c r="EB617" t="str">
        <f>VLOOKUP(J617,Hoja2!$A$2:$D$1241,2,0)</f>
        <v>Metropolitana</v>
      </c>
      <c r="EC617" t="str">
        <f>VLOOKUP(J617,Hoja2!$A$2:$D$1241,3,0)</f>
        <v>Zona VI - Metropolitana Nororiente</v>
      </c>
      <c r="ED617" t="str">
        <f>VLOOKUP(J617,Hoja2!$A$2:$D$1241,4,0)</f>
        <v>SOPO</v>
      </c>
    </row>
    <row r="618" spans="1:134" ht="16.5">
      <c r="A618" s="2">
        <v>617</v>
      </c>
      <c r="B618" s="3" t="s">
        <v>2340</v>
      </c>
      <c r="C618" s="3" t="s">
        <v>135</v>
      </c>
      <c r="D618" s="3" t="s">
        <v>208</v>
      </c>
      <c r="E618" s="3" t="s">
        <v>209</v>
      </c>
      <c r="F618" s="3" t="s">
        <v>1013</v>
      </c>
      <c r="G618" s="3" t="s">
        <v>1014</v>
      </c>
      <c r="H618" s="3" t="s">
        <v>146</v>
      </c>
      <c r="I618" s="3" t="s">
        <v>2341</v>
      </c>
      <c r="J618" s="3" t="s">
        <v>2342</v>
      </c>
      <c r="K618" s="2">
        <v>11.4</v>
      </c>
      <c r="L618" s="3" t="s">
        <v>219</v>
      </c>
      <c r="M618" s="2">
        <v>2733</v>
      </c>
      <c r="N618" s="2">
        <v>20.073</v>
      </c>
      <c r="O618" s="2">
        <v>17.292000000000002</v>
      </c>
      <c r="P618" s="2">
        <v>4.8000000000000001E-2</v>
      </c>
      <c r="Q618" s="2">
        <v>2.7330000000000001</v>
      </c>
      <c r="R618" s="2">
        <v>0</v>
      </c>
      <c r="S618" s="2">
        <v>20.073</v>
      </c>
      <c r="T618" s="2">
        <v>11</v>
      </c>
      <c r="U618" s="2">
        <v>0</v>
      </c>
      <c r="V618" s="2">
        <v>0</v>
      </c>
      <c r="W618" s="2">
        <v>14</v>
      </c>
      <c r="X618" s="2">
        <v>0</v>
      </c>
      <c r="Y618" s="2">
        <v>0</v>
      </c>
      <c r="Z618" s="2">
        <v>0</v>
      </c>
      <c r="AA618" s="2">
        <v>0</v>
      </c>
      <c r="AB618" s="3" t="s">
        <v>2340</v>
      </c>
      <c r="AC618" s="3" t="s">
        <v>2340</v>
      </c>
      <c r="AD618" s="3" t="s">
        <v>144</v>
      </c>
      <c r="AE618" s="3" t="s">
        <v>2341</v>
      </c>
      <c r="AF618" s="3" t="s">
        <v>2342</v>
      </c>
      <c r="AG618" s="4">
        <v>1624</v>
      </c>
      <c r="AH618" s="2">
        <v>250</v>
      </c>
      <c r="AI618" s="2">
        <v>2.7842526108982555E-2</v>
      </c>
      <c r="AJ618" s="2">
        <v>1.7099793432647819E-2</v>
      </c>
      <c r="AK618" s="2">
        <v>2.901330110327063E-2</v>
      </c>
      <c r="AL618" s="2">
        <v>7.6148914642058688E-4</v>
      </c>
      <c r="AM618" s="2">
        <v>2.081368730209874E-3</v>
      </c>
      <c r="AN618" s="2">
        <v>8.2940248924455971E-3</v>
      </c>
      <c r="AO618" s="2">
        <v>1.8844404813228112E-2</v>
      </c>
      <c r="AP618" s="2">
        <v>4.5059241391858899E-3</v>
      </c>
      <c r="AQ618" s="2">
        <v>3.7663809620972101E-4</v>
      </c>
      <c r="AR618" s="2">
        <v>5.4556014830339566E-4</v>
      </c>
      <c r="AS618" s="2">
        <v>6.582246134274751E-3</v>
      </c>
      <c r="AT618" s="2">
        <v>1.4115556862358931E-3</v>
      </c>
      <c r="AU618" s="2">
        <v>0</v>
      </c>
      <c r="AV618" s="2">
        <v>0</v>
      </c>
      <c r="AW618" s="2">
        <v>0.11668845692770351</v>
      </c>
      <c r="AX618" s="2">
        <v>5.0920873787861079E-4</v>
      </c>
      <c r="AY618" s="2">
        <v>0</v>
      </c>
      <c r="AZ618" s="2">
        <v>1.6116676583270099E-4</v>
      </c>
      <c r="BA618" s="5"/>
      <c r="BB618" s="2">
        <v>1.6116676583270099E-4</v>
      </c>
      <c r="BC618" s="2">
        <v>2.624299958065054E-3</v>
      </c>
      <c r="BD618" s="2">
        <v>0</v>
      </c>
      <c r="BE618" s="5"/>
      <c r="BF618" s="5"/>
      <c r="BG618" s="2">
        <v>1.1163562362508197E-2</v>
      </c>
      <c r="BH618" s="5"/>
      <c r="BI618" s="2">
        <v>3.2883743253706424E-2</v>
      </c>
      <c r="BJ618" s="5"/>
      <c r="BK618" s="5"/>
      <c r="BL618" s="5"/>
      <c r="BM618" s="5"/>
      <c r="BN618" s="5"/>
      <c r="BO618" s="5"/>
      <c r="BP618" s="5"/>
      <c r="BQ618" s="5"/>
      <c r="BR618" s="5"/>
      <c r="BS618" s="2">
        <v>0</v>
      </c>
      <c r="BT618" s="5"/>
      <c r="BU618" s="5"/>
      <c r="BV618" s="2">
        <v>2.4827342227656448E-3</v>
      </c>
      <c r="BW618" s="5"/>
      <c r="BX618" s="2">
        <v>1.0249644611314661E-3</v>
      </c>
      <c r="BY618" s="2">
        <v>3.5713525128086701E-4</v>
      </c>
      <c r="BZ618" s="5"/>
      <c r="CA618" s="5"/>
      <c r="CB618" s="5"/>
      <c r="CC618" s="5"/>
      <c r="CD618" s="5"/>
      <c r="CE618" s="5"/>
      <c r="CF618" s="2">
        <v>8.507843628648181E-4</v>
      </c>
      <c r="CG618" s="5"/>
      <c r="CH618" s="2">
        <v>5.0920873787861079E-4</v>
      </c>
      <c r="CI618" s="5"/>
      <c r="CJ618" s="5"/>
      <c r="CK618" s="5"/>
      <c r="CL618" s="5"/>
      <c r="CM618" s="5"/>
      <c r="CN618" s="2">
        <v>0</v>
      </c>
      <c r="CO618" s="2">
        <v>3.0392689604012223E-2</v>
      </c>
      <c r="CP618" s="5"/>
      <c r="CQ618" s="5"/>
      <c r="CR618" s="2">
        <v>4.0561966932999802E-4</v>
      </c>
      <c r="CS618" s="5"/>
      <c r="CT618" s="2">
        <v>1.1696291708408319E-2</v>
      </c>
      <c r="CU618" s="2">
        <v>4.6716708710300928E-3</v>
      </c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2">
        <v>1.56316800492191E-2</v>
      </c>
      <c r="DH618" s="5"/>
      <c r="DI618" s="5"/>
      <c r="DJ618" s="5"/>
      <c r="DK618" s="5"/>
      <c r="DL618" s="5"/>
      <c r="DM618" s="5"/>
      <c r="DN618" s="5"/>
      <c r="DO618" s="5"/>
      <c r="DP618" s="5"/>
      <c r="DQ618" s="2">
        <v>1.579855097682694E-3</v>
      </c>
      <c r="DR618" s="2">
        <v>0</v>
      </c>
      <c r="DS618" s="5"/>
      <c r="DT618" s="5"/>
      <c r="DU618" s="2">
        <v>9.2342605569862375E-4</v>
      </c>
      <c r="DV618" s="2">
        <v>690</v>
      </c>
      <c r="DW618" s="2">
        <v>30</v>
      </c>
      <c r="DX618" s="2">
        <v>16</v>
      </c>
      <c r="DY618" s="10">
        <v>1</v>
      </c>
      <c r="DZ618" s="2">
        <v>0</v>
      </c>
      <c r="EA618" s="2">
        <v>737</v>
      </c>
      <c r="EB618" t="str">
        <f>VLOOKUP(J618,Hoja2!$A$2:$D$1241,2,0)</f>
        <v>Metropolitana</v>
      </c>
      <c r="EC618" t="str">
        <f>VLOOKUP(J618,Hoja2!$A$2:$D$1241,3,0)</f>
        <v>Zona VI - Metropolitana Nororiente</v>
      </c>
      <c r="ED618" t="str">
        <f>VLOOKUP(J618,Hoja2!$A$2:$D$1241,4,0)</f>
        <v>Sopo</v>
      </c>
    </row>
    <row r="619" spans="1:134" ht="16.5">
      <c r="A619" s="2">
        <v>618</v>
      </c>
      <c r="B619" s="3" t="s">
        <v>2343</v>
      </c>
      <c r="C619" s="3" t="s">
        <v>135</v>
      </c>
      <c r="D619" s="3" t="s">
        <v>208</v>
      </c>
      <c r="E619" s="3" t="s">
        <v>209</v>
      </c>
      <c r="F619" s="3" t="s">
        <v>1872</v>
      </c>
      <c r="G619" s="3" t="s">
        <v>1873</v>
      </c>
      <c r="H619" s="3" t="s">
        <v>153</v>
      </c>
      <c r="I619" s="3" t="s">
        <v>2344</v>
      </c>
      <c r="J619" s="3" t="s">
        <v>2345</v>
      </c>
      <c r="K619" s="2">
        <v>11.4</v>
      </c>
      <c r="L619" s="3" t="s">
        <v>143</v>
      </c>
      <c r="M619" s="2">
        <v>7393</v>
      </c>
      <c r="N619" s="2">
        <v>70.152000000000001</v>
      </c>
      <c r="O619" s="2">
        <v>65.215000000000003</v>
      </c>
      <c r="P619" s="2">
        <v>4.2990000000000004</v>
      </c>
      <c r="Q619" s="2">
        <v>0.63800000000000001</v>
      </c>
      <c r="R619" s="2">
        <v>0</v>
      </c>
      <c r="S619" s="2">
        <v>70.152000000000001</v>
      </c>
      <c r="T619" s="2">
        <v>26</v>
      </c>
      <c r="U619" s="2">
        <v>0</v>
      </c>
      <c r="V619" s="2">
        <v>0</v>
      </c>
      <c r="W619" s="2">
        <v>78</v>
      </c>
      <c r="X619" s="2">
        <v>0</v>
      </c>
      <c r="Y619" s="2">
        <v>0</v>
      </c>
      <c r="Z619" s="2">
        <v>0</v>
      </c>
      <c r="AA619" s="2">
        <v>0</v>
      </c>
      <c r="AB619" s="3" t="s">
        <v>2343</v>
      </c>
      <c r="AC619" s="3" t="s">
        <v>2343</v>
      </c>
      <c r="AD619" s="3" t="s">
        <v>144</v>
      </c>
      <c r="AE619" s="3" t="s">
        <v>2344</v>
      </c>
      <c r="AF619" s="3" t="s">
        <v>2345</v>
      </c>
      <c r="AG619" s="4">
        <v>1118</v>
      </c>
      <c r="AH619" s="2">
        <v>990</v>
      </c>
      <c r="AI619" s="2">
        <v>3.7113441248320472E-2</v>
      </c>
      <c r="AJ619" s="2">
        <v>4.2475890261919079E-2</v>
      </c>
      <c r="AK619" s="2">
        <v>1.8126764813485043E-2</v>
      </c>
      <c r="AL619" s="2">
        <v>3.7620004515543787E-2</v>
      </c>
      <c r="AM619" s="2">
        <v>5.560829642175592E-3</v>
      </c>
      <c r="AN619" s="2">
        <v>1.6357864083265214E-2</v>
      </c>
      <c r="AO619" s="2">
        <v>5.4246022657529411E-3</v>
      </c>
      <c r="AP619" s="2">
        <v>3.8087820711845695E-2</v>
      </c>
      <c r="AQ619" s="2">
        <v>2.1456385215289312E-2</v>
      </c>
      <c r="AR619" s="2">
        <v>7.5000457170715752E-3</v>
      </c>
      <c r="AS619" s="2">
        <v>1.7932752444519751E-2</v>
      </c>
      <c r="AT619" s="2">
        <v>9.0981064141700638E-2</v>
      </c>
      <c r="AU619" s="2">
        <v>0</v>
      </c>
      <c r="AV619" s="2">
        <v>0</v>
      </c>
      <c r="AW619" s="2">
        <v>0.27132838629714839</v>
      </c>
      <c r="AX619" s="2">
        <v>3.9370116055797093E-2</v>
      </c>
      <c r="AY619" s="2">
        <v>2.7938962707943667E-2</v>
      </c>
      <c r="AZ619" s="2">
        <v>0</v>
      </c>
      <c r="BA619" s="5"/>
      <c r="BB619" s="2">
        <v>0</v>
      </c>
      <c r="BC619" s="2">
        <v>4.9626276296450174E-2</v>
      </c>
      <c r="BD619" s="2">
        <v>0</v>
      </c>
      <c r="BE619" s="5"/>
      <c r="BF619" s="5"/>
      <c r="BG619" s="2">
        <v>6.6516490363872416E-2</v>
      </c>
      <c r="BH619" s="5"/>
      <c r="BI619" s="2">
        <v>9.4444060341245875E-3</v>
      </c>
      <c r="BJ619" s="5"/>
      <c r="BK619" s="5"/>
      <c r="BL619" s="5"/>
      <c r="BM619" s="5"/>
      <c r="BN619" s="2">
        <v>4.4349177789265136E-3</v>
      </c>
      <c r="BO619" s="5"/>
      <c r="BP619" s="5"/>
      <c r="BQ619" s="5"/>
      <c r="BR619" s="5"/>
      <c r="BS619" s="2">
        <v>0</v>
      </c>
      <c r="BT619" s="5"/>
      <c r="BU619" s="5"/>
      <c r="BV619" s="2">
        <v>1.3221005792283349E-3</v>
      </c>
      <c r="BW619" s="5"/>
      <c r="BX619" s="2">
        <v>0</v>
      </c>
      <c r="BY619" s="2">
        <v>6.2010166904473299E-5</v>
      </c>
      <c r="BZ619" s="5"/>
      <c r="CA619" s="2">
        <v>6.0513724220772691E-4</v>
      </c>
      <c r="CB619" s="5"/>
      <c r="CC619" s="5"/>
      <c r="CD619" s="2">
        <v>2.8357119411262389E-2</v>
      </c>
      <c r="CE619" s="5"/>
      <c r="CF619" s="2">
        <v>3.0400257469943319E-3</v>
      </c>
      <c r="CG619" s="5"/>
      <c r="CH619" s="2">
        <v>3.9370116055797093E-2</v>
      </c>
      <c r="CI619" s="5"/>
      <c r="CJ619" s="5"/>
      <c r="CK619" s="5"/>
      <c r="CL619" s="5"/>
      <c r="CM619" s="5"/>
      <c r="CN619" s="2">
        <v>2.7938962707943667E-2</v>
      </c>
      <c r="CO619" s="2">
        <v>1.6525356437639326E-2</v>
      </c>
      <c r="CP619" s="5"/>
      <c r="CQ619" s="5"/>
      <c r="CR619" s="2">
        <v>6.0976239292419906E-3</v>
      </c>
      <c r="CS619" s="5"/>
      <c r="CT619" s="2">
        <v>5.2669350210506607E-3</v>
      </c>
      <c r="CU619" s="2">
        <v>5.4001075793214497E-3</v>
      </c>
      <c r="CV619" s="2">
        <v>0</v>
      </c>
      <c r="CW619" s="2">
        <v>1.036925646913578E-3</v>
      </c>
      <c r="CX619" s="2">
        <v>0</v>
      </c>
      <c r="CY619" s="5"/>
      <c r="CZ619" s="5"/>
      <c r="DA619" s="5"/>
      <c r="DB619" s="5"/>
      <c r="DC619" s="5"/>
      <c r="DD619" s="5"/>
      <c r="DE619" s="5"/>
      <c r="DF619" s="2">
        <v>0</v>
      </c>
      <c r="DG619" s="2">
        <v>6.8983860207790973E-2</v>
      </c>
      <c r="DH619" s="5"/>
      <c r="DI619" s="5"/>
      <c r="DJ619" s="5"/>
      <c r="DK619" s="5"/>
      <c r="DL619" s="5"/>
      <c r="DM619" s="5"/>
      <c r="DN619" s="5"/>
      <c r="DO619" s="5"/>
      <c r="DP619" s="5"/>
      <c r="DQ619" s="2">
        <v>1.0146900745482484E-3</v>
      </c>
      <c r="DR619" s="2">
        <v>6.1776178803193895E-4</v>
      </c>
      <c r="DS619" s="2">
        <v>0</v>
      </c>
      <c r="DT619" s="5"/>
      <c r="DU619" s="2">
        <v>2.9766419926392238E-3</v>
      </c>
      <c r="DV619" s="2">
        <v>2522</v>
      </c>
      <c r="DW619" s="2">
        <v>84</v>
      </c>
      <c r="DX619" s="2">
        <v>47</v>
      </c>
      <c r="DY619" s="10">
        <v>7</v>
      </c>
      <c r="DZ619" s="2">
        <v>0</v>
      </c>
      <c r="EA619" s="2">
        <v>2660</v>
      </c>
      <c r="EB619" t="str">
        <f>VLOOKUP(J619,Hoja2!$A$2:$D$1241,2,0)</f>
        <v>Metropolitana</v>
      </c>
      <c r="EC619" t="str">
        <f>VLOOKUP(J619,Hoja2!$A$2:$D$1241,3,0)</f>
        <v>Zona V - Metropolitana Noroccidente</v>
      </c>
      <c r="ED619" t="str">
        <f>VLOOKUP(J619,Hoja2!$A$2:$D$1241,4,0)</f>
        <v>Tabio</v>
      </c>
    </row>
    <row r="620" spans="1:134" ht="16.5">
      <c r="A620" s="2">
        <v>619</v>
      </c>
      <c r="B620" s="3" t="s">
        <v>2346</v>
      </c>
      <c r="C620" s="3" t="s">
        <v>135</v>
      </c>
      <c r="D620" s="3" t="s">
        <v>136</v>
      </c>
      <c r="E620" s="3" t="s">
        <v>137</v>
      </c>
      <c r="F620" s="3" t="s">
        <v>1614</v>
      </c>
      <c r="G620" s="3" t="s">
        <v>975</v>
      </c>
      <c r="H620" s="3" t="s">
        <v>140</v>
      </c>
      <c r="I620" s="3" t="s">
        <v>2347</v>
      </c>
      <c r="J620" s="3" t="s">
        <v>2348</v>
      </c>
      <c r="K620" s="2">
        <v>13.2</v>
      </c>
      <c r="L620" s="3" t="s">
        <v>143</v>
      </c>
      <c r="M620" s="2">
        <v>3428</v>
      </c>
      <c r="N620" s="2">
        <v>88.59</v>
      </c>
      <c r="O620" s="2">
        <v>88.534000000000006</v>
      </c>
      <c r="P620" s="2">
        <v>0</v>
      </c>
      <c r="Q620" s="2">
        <v>5.7000000000000002E-2</v>
      </c>
      <c r="R620" s="2">
        <v>0</v>
      </c>
      <c r="S620" s="2">
        <v>88.59</v>
      </c>
      <c r="T620" s="2">
        <v>29</v>
      </c>
      <c r="U620" s="2">
        <v>0</v>
      </c>
      <c r="V620" s="2">
        <v>0</v>
      </c>
      <c r="W620" s="2">
        <v>50</v>
      </c>
      <c r="X620" s="2">
        <v>0</v>
      </c>
      <c r="Y620" s="2">
        <v>0</v>
      </c>
      <c r="Z620" s="2">
        <v>0</v>
      </c>
      <c r="AA620" s="2">
        <v>0</v>
      </c>
      <c r="AB620" s="3" t="s">
        <v>2346</v>
      </c>
      <c r="AC620" s="3" t="s">
        <v>2346</v>
      </c>
      <c r="AD620" s="3" t="s">
        <v>144</v>
      </c>
      <c r="AE620" s="3" t="s">
        <v>2347</v>
      </c>
      <c r="AF620" s="3" t="s">
        <v>2348</v>
      </c>
      <c r="AG620" s="4">
        <v>1158</v>
      </c>
      <c r="AH620" s="2">
        <v>834</v>
      </c>
      <c r="AI620" s="2">
        <v>0.21583198571811171</v>
      </c>
      <c r="AJ620" s="2">
        <v>0.11027775813612331</v>
      </c>
      <c r="AK620" s="2">
        <v>1.36883132285443E-2</v>
      </c>
      <c r="AL620" s="2">
        <v>5.8632610049026554E-3</v>
      </c>
      <c r="AM620" s="2">
        <v>9.7300295573778353E-2</v>
      </c>
      <c r="AN620" s="2">
        <v>0.31083013738821669</v>
      </c>
      <c r="AO620" s="2">
        <v>6.7983398861435271E-2</v>
      </c>
      <c r="AP620" s="2">
        <v>8.1509809240177616E-2</v>
      </c>
      <c r="AQ620" s="2">
        <v>0.16815765041183289</v>
      </c>
      <c r="AR620" s="2">
        <v>2.8665754924378391E-2</v>
      </c>
      <c r="AS620" s="2">
        <v>4.9589054032659011E-3</v>
      </c>
      <c r="AT620" s="2">
        <v>1.1808899423450059E-2</v>
      </c>
      <c r="AU620" s="2">
        <v>0</v>
      </c>
      <c r="AV620" s="2">
        <v>0</v>
      </c>
      <c r="AW620" s="2">
        <v>0.72388839940759886</v>
      </c>
      <c r="AX620" s="2">
        <v>0.34086460367298266</v>
      </c>
      <c r="AY620" s="2">
        <v>3.6161383550786831E-2</v>
      </c>
      <c r="AZ620" s="2">
        <v>1.5961782682848879E-2</v>
      </c>
      <c r="BA620" s="5"/>
      <c r="BB620" s="5"/>
      <c r="BC620" s="2">
        <v>0.1572929354948478</v>
      </c>
      <c r="BD620" s="2">
        <v>0</v>
      </c>
      <c r="BE620" s="5"/>
      <c r="BF620" s="2">
        <v>3.3887755941675269E-3</v>
      </c>
      <c r="BG620" s="2">
        <v>0.30380352640191266</v>
      </c>
      <c r="BH620" s="2">
        <v>0</v>
      </c>
      <c r="BI620" s="2">
        <v>3.2885118093485675E-2</v>
      </c>
      <c r="BJ620" s="5"/>
      <c r="BK620" s="5"/>
      <c r="BL620" s="5"/>
      <c r="BM620" s="5"/>
      <c r="BN620" s="5"/>
      <c r="BO620" s="5"/>
      <c r="BP620" s="5"/>
      <c r="BQ620" s="5"/>
      <c r="BR620" s="5"/>
      <c r="BS620" s="2">
        <v>0</v>
      </c>
      <c r="BT620" s="5"/>
      <c r="BU620" s="5"/>
      <c r="BV620" s="2">
        <v>2.3317489434865864E-3</v>
      </c>
      <c r="BW620" s="5"/>
      <c r="BX620" s="2">
        <v>1.496473248979792E-3</v>
      </c>
      <c r="BY620" s="2">
        <v>6.1330470694240819E-3</v>
      </c>
      <c r="BZ620" s="5"/>
      <c r="CA620" s="5"/>
      <c r="CB620" s="5"/>
      <c r="CC620" s="2">
        <v>1.5961782682848879E-2</v>
      </c>
      <c r="CD620" s="2">
        <v>4.8496659190267317E-4</v>
      </c>
      <c r="CE620" s="5"/>
      <c r="CF620" s="2">
        <v>6.8210795824533623E-3</v>
      </c>
      <c r="CG620" s="5"/>
      <c r="CH620" s="2">
        <v>0.34086460367298266</v>
      </c>
      <c r="CI620" s="5"/>
      <c r="CJ620" s="5"/>
      <c r="CK620" s="5"/>
      <c r="CL620" s="5"/>
      <c r="CM620" s="5"/>
      <c r="CN620" s="2">
        <v>3.6161383550786831E-2</v>
      </c>
      <c r="CO620" s="2">
        <v>0.13221376544643695</v>
      </c>
      <c r="CP620" s="5"/>
      <c r="CQ620" s="5"/>
      <c r="CR620" s="2">
        <v>8.7725449234272535E-4</v>
      </c>
      <c r="CS620" s="5"/>
      <c r="CT620" s="2">
        <v>0</v>
      </c>
      <c r="CU620" s="2">
        <v>0</v>
      </c>
      <c r="CV620" s="5"/>
      <c r="CW620" s="5"/>
      <c r="CX620" s="2">
        <v>6.7754280073651502E-5</v>
      </c>
      <c r="CY620" s="5"/>
      <c r="CZ620" s="5"/>
      <c r="DA620" s="5"/>
      <c r="DB620" s="2">
        <v>0</v>
      </c>
      <c r="DC620" s="5"/>
      <c r="DD620" s="2">
        <v>0</v>
      </c>
      <c r="DE620" s="5"/>
      <c r="DF620" s="5"/>
      <c r="DG620" s="2">
        <v>1.36883132285443E-2</v>
      </c>
      <c r="DH620" s="2">
        <v>0</v>
      </c>
      <c r="DI620" s="2">
        <v>0</v>
      </c>
      <c r="DJ620" s="5"/>
      <c r="DK620" s="5"/>
      <c r="DL620" s="2">
        <v>0</v>
      </c>
      <c r="DM620" s="2">
        <v>0</v>
      </c>
      <c r="DN620" s="2">
        <v>0</v>
      </c>
      <c r="DO620" s="5"/>
      <c r="DP620" s="5"/>
      <c r="DQ620" s="2">
        <v>0</v>
      </c>
      <c r="DR620" s="5"/>
      <c r="DS620" s="5"/>
      <c r="DT620" s="2">
        <v>0</v>
      </c>
      <c r="DU620" s="2">
        <v>6.2403640939541156E-2</v>
      </c>
      <c r="DV620" s="2">
        <v>1724</v>
      </c>
      <c r="DW620" s="2">
        <v>57</v>
      </c>
      <c r="DX620" s="2">
        <v>28</v>
      </c>
      <c r="DY620" s="10">
        <v>26</v>
      </c>
      <c r="DZ620" s="2">
        <v>0</v>
      </c>
      <c r="EA620" s="2">
        <v>1835</v>
      </c>
      <c r="EB620" t="str">
        <f>VLOOKUP(J620,Hoja2!$A$2:$D$1241,2,0)</f>
        <v>Rural</v>
      </c>
      <c r="EC620" t="str">
        <f>VLOOKUP(J620,Hoja2!$A$2:$D$1241,3,0)</f>
        <v>Zona VII - Rural Oriental Norte</v>
      </c>
      <c r="ED620" t="str">
        <f>VLOOKUP(J620,Hoja2!$A$2:$D$1241,4,0)</f>
        <v>Tausa</v>
      </c>
    </row>
    <row r="621" spans="1:134" ht="16.5">
      <c r="A621" s="2">
        <v>620</v>
      </c>
      <c r="B621" s="3" t="s">
        <v>2349</v>
      </c>
      <c r="C621" s="3" t="s">
        <v>135</v>
      </c>
      <c r="D621" s="3" t="s">
        <v>208</v>
      </c>
      <c r="E621" s="3" t="s">
        <v>209</v>
      </c>
      <c r="F621" s="3" t="s">
        <v>1618</v>
      </c>
      <c r="G621" s="3" t="s">
        <v>1619</v>
      </c>
      <c r="H621" s="3" t="s">
        <v>153</v>
      </c>
      <c r="I621" s="3" t="s">
        <v>2350</v>
      </c>
      <c r="J621" s="3" t="s">
        <v>2351</v>
      </c>
      <c r="K621" s="2">
        <v>11.4</v>
      </c>
      <c r="L621" s="3" t="s">
        <v>143</v>
      </c>
      <c r="M621" s="2">
        <v>11798</v>
      </c>
      <c r="N621" s="2">
        <v>80.745000000000005</v>
      </c>
      <c r="O621" s="2">
        <v>74.248000000000005</v>
      </c>
      <c r="P621" s="2">
        <v>5.1079999999999997</v>
      </c>
      <c r="Q621" s="2">
        <v>1.389</v>
      </c>
      <c r="R621" s="2">
        <v>0</v>
      </c>
      <c r="S621" s="2">
        <v>80.745000000000005</v>
      </c>
      <c r="T621" s="2">
        <v>48</v>
      </c>
      <c r="U621" s="2">
        <v>0</v>
      </c>
      <c r="V621" s="2">
        <v>0</v>
      </c>
      <c r="W621" s="2">
        <v>95</v>
      </c>
      <c r="X621" s="2">
        <v>0</v>
      </c>
      <c r="Y621" s="2">
        <v>0</v>
      </c>
      <c r="Z621" s="2">
        <v>0</v>
      </c>
      <c r="AA621" s="2">
        <v>0</v>
      </c>
      <c r="AB621" s="3" t="s">
        <v>2349</v>
      </c>
      <c r="AC621" s="3" t="s">
        <v>2349</v>
      </c>
      <c r="AD621" s="3" t="s">
        <v>144</v>
      </c>
      <c r="AE621" s="3" t="s">
        <v>2350</v>
      </c>
      <c r="AF621" s="3" t="s">
        <v>2351</v>
      </c>
      <c r="AG621" s="4">
        <v>1130</v>
      </c>
      <c r="AH621" s="2">
        <v>2180</v>
      </c>
      <c r="AI621" s="2">
        <v>0.20393840312412503</v>
      </c>
      <c r="AJ621" s="2">
        <v>5.2329178887704123E-2</v>
      </c>
      <c r="AK621" s="2">
        <v>1.3120241458577623E-2</v>
      </c>
      <c r="AL621" s="2">
        <v>4.7339477999762361E-2</v>
      </c>
      <c r="AM621" s="2">
        <v>2.6051771427693143E-2</v>
      </c>
      <c r="AN621" s="2">
        <v>5.4064847373037897E-3</v>
      </c>
      <c r="AO621" s="2">
        <v>7.1965770080564706E-2</v>
      </c>
      <c r="AP621" s="2">
        <v>0.16906961666829168</v>
      </c>
      <c r="AQ621" s="2">
        <v>6.2724022802327223E-2</v>
      </c>
      <c r="AR621" s="2">
        <v>5.4428141628424437E-2</v>
      </c>
      <c r="AS621" s="2">
        <v>4.1412756962749639E-2</v>
      </c>
      <c r="AT621" s="2">
        <v>0.10566755153282037</v>
      </c>
      <c r="AU621" s="2">
        <v>0</v>
      </c>
      <c r="AV621" s="2">
        <v>0</v>
      </c>
      <c r="AW621" s="2">
        <v>0.82537688379791807</v>
      </c>
      <c r="AX621" s="2">
        <v>1.4728010975971713E-2</v>
      </c>
      <c r="AY621" s="2">
        <v>1.2144466576298236E-2</v>
      </c>
      <c r="AZ621" s="2">
        <v>1.2040559601560578E-3</v>
      </c>
      <c r="BA621" s="5"/>
      <c r="BB621" s="2">
        <v>9.8236017927231205E-5</v>
      </c>
      <c r="BC621" s="2">
        <v>0.19711773576049255</v>
      </c>
      <c r="BD621" s="5"/>
      <c r="BE621" s="5"/>
      <c r="BF621" s="5"/>
      <c r="BG621" s="2">
        <v>6.6257437723714327E-2</v>
      </c>
      <c r="BH621" s="5"/>
      <c r="BI621" s="2">
        <v>5.6599249919883056E-2</v>
      </c>
      <c r="BJ621" s="5"/>
      <c r="BK621" s="5"/>
      <c r="BL621" s="5"/>
      <c r="BM621" s="5"/>
      <c r="BN621" s="5"/>
      <c r="BO621" s="5"/>
      <c r="BP621" s="2">
        <v>4.63210961772312E-4</v>
      </c>
      <c r="BQ621" s="5"/>
      <c r="BR621" s="5"/>
      <c r="BS621" s="2">
        <v>0</v>
      </c>
      <c r="BT621" s="5"/>
      <c r="BU621" s="5"/>
      <c r="BV621" s="2">
        <v>6.5601560547544173E-3</v>
      </c>
      <c r="BW621" s="5"/>
      <c r="BX621" s="2">
        <v>2.4410827621948361E-3</v>
      </c>
      <c r="BY621" s="2">
        <v>0</v>
      </c>
      <c r="BZ621" s="5"/>
      <c r="CA621" s="2">
        <v>2.2554029579150369E-4</v>
      </c>
      <c r="CB621" s="5"/>
      <c r="CC621" s="2">
        <v>0</v>
      </c>
      <c r="CD621" s="2">
        <v>1.7469621259747319E-2</v>
      </c>
      <c r="CE621" s="5"/>
      <c r="CF621" s="2">
        <v>7.017389139092936E-2</v>
      </c>
      <c r="CG621" s="5"/>
      <c r="CH621" s="2">
        <v>1.4728010975971713E-2</v>
      </c>
      <c r="CI621" s="5"/>
      <c r="CJ621" s="5"/>
      <c r="CK621" s="5"/>
      <c r="CL621" s="5"/>
      <c r="CM621" s="5"/>
      <c r="CN621" s="2">
        <v>1.2144466576298236E-2</v>
      </c>
      <c r="CO621" s="2">
        <v>0.34720580313604871</v>
      </c>
      <c r="CP621" s="5"/>
      <c r="CQ621" s="5"/>
      <c r="CR621" s="2">
        <v>5.192873972477233E-3</v>
      </c>
      <c r="CS621" s="5"/>
      <c r="CT621" s="2">
        <v>2.9172128958639562E-2</v>
      </c>
      <c r="CU621" s="2">
        <v>1.0462952129826649E-2</v>
      </c>
      <c r="CV621" s="5"/>
      <c r="CW621" s="2">
        <v>0</v>
      </c>
      <c r="CX621" s="5"/>
      <c r="CY621" s="5"/>
      <c r="CZ621" s="5"/>
      <c r="DA621" s="5"/>
      <c r="DB621" s="5"/>
      <c r="DC621" s="5"/>
      <c r="DD621" s="5"/>
      <c r="DE621" s="5"/>
      <c r="DF621" s="5"/>
      <c r="DG621" s="2">
        <v>0</v>
      </c>
      <c r="DH621" s="5"/>
      <c r="DI621" s="5"/>
      <c r="DJ621" s="5"/>
      <c r="DK621" s="5"/>
      <c r="DL621" s="5"/>
      <c r="DM621" s="5"/>
      <c r="DN621" s="5"/>
      <c r="DO621" s="5"/>
      <c r="DP621" s="5"/>
      <c r="DQ621" s="2">
        <v>7.9374702485202802E-4</v>
      </c>
      <c r="DR621" s="2">
        <v>1.2040559601560578E-3</v>
      </c>
      <c r="DS621" s="5"/>
      <c r="DT621" s="2">
        <v>1.30814154418427E-5</v>
      </c>
      <c r="DU621" s="2">
        <v>1.5130135013425357E-2</v>
      </c>
      <c r="DV621" s="2">
        <v>1438</v>
      </c>
      <c r="DW621" s="2">
        <v>218</v>
      </c>
      <c r="DX621" s="2">
        <v>115</v>
      </c>
      <c r="DY621" s="10">
        <v>17</v>
      </c>
      <c r="DZ621" s="2">
        <v>0</v>
      </c>
      <c r="EA621" s="2">
        <v>1788</v>
      </c>
      <c r="EB621" t="str">
        <f>VLOOKUP(J621,Hoja2!$A$2:$D$1241,2,0)</f>
        <v>Metropolitana</v>
      </c>
      <c r="EC621" t="str">
        <f>VLOOKUP(J621,Hoja2!$A$2:$D$1241,3,0)</f>
        <v>Zona V - Metropolitana Noroccidente</v>
      </c>
      <c r="ED621" t="str">
        <f>VLOOKUP(J621,Hoja2!$A$2:$D$1241,4,0)</f>
        <v>Tenjo</v>
      </c>
    </row>
    <row r="622" spans="1:134" ht="16.5">
      <c r="A622" s="2">
        <v>621</v>
      </c>
      <c r="B622" s="3" t="s">
        <v>2352</v>
      </c>
      <c r="C622" s="3" t="s">
        <v>135</v>
      </c>
      <c r="D622" s="3" t="s">
        <v>208</v>
      </c>
      <c r="E622" s="3" t="s">
        <v>209</v>
      </c>
      <c r="F622" s="3" t="s">
        <v>1618</v>
      </c>
      <c r="G622" s="3" t="s">
        <v>1619</v>
      </c>
      <c r="H622" s="3" t="s">
        <v>140</v>
      </c>
      <c r="I622" s="3" t="s">
        <v>2353</v>
      </c>
      <c r="J622" s="3" t="s">
        <v>2354</v>
      </c>
      <c r="K622" s="2">
        <v>11.4</v>
      </c>
      <c r="L622" s="3" t="s">
        <v>143</v>
      </c>
      <c r="M622" s="2">
        <v>4689</v>
      </c>
      <c r="N622" s="2">
        <v>46.720999999999997</v>
      </c>
      <c r="O622" s="2">
        <v>44.021999999999998</v>
      </c>
      <c r="P622" s="2">
        <v>2.2530000000000001</v>
      </c>
      <c r="Q622" s="2">
        <v>0.44600000000000001</v>
      </c>
      <c r="R622" s="2">
        <v>0</v>
      </c>
      <c r="S622" s="2">
        <v>46.720999999999997</v>
      </c>
      <c r="T622" s="2">
        <v>21</v>
      </c>
      <c r="U622" s="2">
        <v>0</v>
      </c>
      <c r="V622" s="2">
        <v>0</v>
      </c>
      <c r="W622" s="2">
        <v>37</v>
      </c>
      <c r="X622" s="2">
        <v>0</v>
      </c>
      <c r="Y622" s="2">
        <v>0</v>
      </c>
      <c r="Z622" s="2">
        <v>0</v>
      </c>
      <c r="AA622" s="2">
        <v>0</v>
      </c>
      <c r="AB622" s="3" t="s">
        <v>2352</v>
      </c>
      <c r="AC622" s="3" t="s">
        <v>2352</v>
      </c>
      <c r="AD622" s="3" t="s">
        <v>144</v>
      </c>
      <c r="AE622" s="3" t="s">
        <v>2353</v>
      </c>
      <c r="AF622" s="3" t="s">
        <v>2354</v>
      </c>
      <c r="AG622" s="4">
        <v>1134</v>
      </c>
      <c r="AH622" s="2">
        <v>912</v>
      </c>
      <c r="AI622" s="2">
        <v>1.7831744715025188E-2</v>
      </c>
      <c r="AJ622" s="2">
        <v>3.3227810508630849E-3</v>
      </c>
      <c r="AK622" s="2">
        <v>6.7606353051316518E-3</v>
      </c>
      <c r="AL622" s="2">
        <v>3.7347134913736091E-2</v>
      </c>
      <c r="AM622" s="2">
        <v>0.10622484675392733</v>
      </c>
      <c r="AN622" s="2">
        <v>2.6547745885688489E-2</v>
      </c>
      <c r="AO622" s="2">
        <v>7.5312437316064795E-2</v>
      </c>
      <c r="AP622" s="2">
        <v>1.509618226292702E-2</v>
      </c>
      <c r="AQ622" s="2">
        <v>2.5808933380477118E-2</v>
      </c>
      <c r="AR622" s="2">
        <v>2.7668482260987184E-3</v>
      </c>
      <c r="AS622" s="2">
        <v>1.7559530918857962E-2</v>
      </c>
      <c r="AT622" s="2">
        <v>2.062172711633959E-2</v>
      </c>
      <c r="AU622" s="2">
        <v>0</v>
      </c>
      <c r="AV622" s="2">
        <v>0</v>
      </c>
      <c r="AW622" s="2">
        <v>0.32350808370737788</v>
      </c>
      <c r="AX622" s="2">
        <v>2.286355364833171E-2</v>
      </c>
      <c r="AY622" s="2">
        <v>8.737317097474627E-3</v>
      </c>
      <c r="AZ622" s="2">
        <v>9.1593391953104198E-5</v>
      </c>
      <c r="BA622" s="5"/>
      <c r="BB622" s="2">
        <v>9.1593391953104198E-5</v>
      </c>
      <c r="BC622" s="2">
        <v>2.5691131119105304E-2</v>
      </c>
      <c r="BD622" s="5"/>
      <c r="BE622" s="5"/>
      <c r="BF622" s="5"/>
      <c r="BG622" s="2">
        <v>9.0232310297078094E-2</v>
      </c>
      <c r="BH622" s="5"/>
      <c r="BI622" s="2">
        <v>2.8550766393054716E-3</v>
      </c>
      <c r="BJ622" s="5"/>
      <c r="BK622" s="5"/>
      <c r="BL622" s="5"/>
      <c r="BM622" s="5"/>
      <c r="BN622" s="5"/>
      <c r="BO622" s="5"/>
      <c r="BP622" s="2">
        <v>1.9458456366251396E-3</v>
      </c>
      <c r="BQ622" s="5"/>
      <c r="BR622" s="5"/>
      <c r="BS622" s="2">
        <v>0</v>
      </c>
      <c r="BT622" s="5"/>
      <c r="BU622" s="5"/>
      <c r="BV622" s="2">
        <v>3.3345693148994861E-2</v>
      </c>
      <c r="BW622" s="5"/>
      <c r="BX622" s="2">
        <v>0</v>
      </c>
      <c r="BY622" s="2">
        <v>1.9389612801707601E-4</v>
      </c>
      <c r="BZ622" s="5"/>
      <c r="CA622" s="2">
        <v>5.2845969091198399E-4</v>
      </c>
      <c r="CB622" s="5"/>
      <c r="CC622" s="5"/>
      <c r="CD622" s="2">
        <v>1.4312437438068258E-2</v>
      </c>
      <c r="CE622" s="5"/>
      <c r="CF622" s="2">
        <v>4.5057030871362244E-2</v>
      </c>
      <c r="CG622" s="5"/>
      <c r="CH622" s="2">
        <v>2.286355364833171E-2</v>
      </c>
      <c r="CI622" s="5"/>
      <c r="CJ622" s="5"/>
      <c r="CK622" s="5"/>
      <c r="CL622" s="5"/>
      <c r="CM622" s="5"/>
      <c r="CN622" s="2">
        <v>8.737317097474627E-3</v>
      </c>
      <c r="CO622" s="2">
        <v>4.2424441190880506E-2</v>
      </c>
      <c r="CP622" s="5"/>
      <c r="CQ622" s="5"/>
      <c r="CR622" s="2">
        <v>9.9784045723868837E-4</v>
      </c>
      <c r="CS622" s="5"/>
      <c r="CT622" s="2">
        <v>4.3277411724258327E-3</v>
      </c>
      <c r="CU622" s="2">
        <v>3.7941738637295489E-3</v>
      </c>
      <c r="CV622" s="5"/>
      <c r="CW622" s="2">
        <v>3.1931625638918484E-3</v>
      </c>
      <c r="CX622" s="5"/>
      <c r="CY622" s="5"/>
      <c r="CZ622" s="5"/>
      <c r="DA622" s="5"/>
      <c r="DB622" s="5"/>
      <c r="DC622" s="5"/>
      <c r="DD622" s="5"/>
      <c r="DE622" s="5"/>
      <c r="DF622" s="2">
        <v>0</v>
      </c>
      <c r="DG622" s="2">
        <v>4.5317340302793621E-2</v>
      </c>
      <c r="DH622" s="5"/>
      <c r="DI622" s="5"/>
      <c r="DJ622" s="5"/>
      <c r="DK622" s="5"/>
      <c r="DL622" s="5"/>
      <c r="DM622" s="5"/>
      <c r="DN622" s="5"/>
      <c r="DO622" s="5"/>
      <c r="DP622" s="5"/>
      <c r="DQ622" s="2">
        <v>0</v>
      </c>
      <c r="DR622" s="5"/>
      <c r="DS622" s="5"/>
      <c r="DT622" s="2">
        <v>0</v>
      </c>
      <c r="DU622" s="2">
        <v>9.291503186949145E-3</v>
      </c>
      <c r="DV622" s="2">
        <v>967</v>
      </c>
      <c r="DW622" s="2">
        <v>63</v>
      </c>
      <c r="DX622" s="2">
        <v>43</v>
      </c>
      <c r="DY622" s="10">
        <v>9</v>
      </c>
      <c r="DZ622" s="2">
        <v>0</v>
      </c>
      <c r="EA622" s="2">
        <v>1082</v>
      </c>
      <c r="EB622" t="str">
        <f>VLOOKUP(J622,Hoja2!$A$2:$D$1241,2,0)</f>
        <v>Metropolitana</v>
      </c>
      <c r="EC622" t="str">
        <f>VLOOKUP(J622,Hoja2!$A$2:$D$1241,3,0)</f>
        <v>Zona V - Metropolitana Noroccidente</v>
      </c>
      <c r="ED622" t="str">
        <f>VLOOKUP(J622,Hoja2!$A$2:$D$1241,4,0)</f>
        <v>Tenjo</v>
      </c>
    </row>
    <row r="623" spans="1:134" ht="16.5">
      <c r="A623" s="2">
        <v>622</v>
      </c>
      <c r="B623" s="3" t="s">
        <v>2355</v>
      </c>
      <c r="C623" s="3" t="s">
        <v>135</v>
      </c>
      <c r="D623" s="3" t="s">
        <v>136</v>
      </c>
      <c r="E623" s="3" t="s">
        <v>197</v>
      </c>
      <c r="F623" s="3" t="s">
        <v>1628</v>
      </c>
      <c r="G623" s="3" t="s">
        <v>1629</v>
      </c>
      <c r="H623" s="3" t="s">
        <v>140</v>
      </c>
      <c r="I623" s="3" t="s">
        <v>2356</v>
      </c>
      <c r="J623" s="3" t="s">
        <v>2357</v>
      </c>
      <c r="K623" s="2">
        <v>13.2</v>
      </c>
      <c r="L623" s="3" t="s">
        <v>143</v>
      </c>
      <c r="M623" s="2">
        <v>7364</v>
      </c>
      <c r="N623" s="2">
        <v>76.335999999999999</v>
      </c>
      <c r="O623" s="2">
        <v>72.575000000000003</v>
      </c>
      <c r="P623" s="2">
        <v>2.0920000000000001</v>
      </c>
      <c r="Q623" s="2">
        <v>1.67</v>
      </c>
      <c r="R623" s="2">
        <v>0</v>
      </c>
      <c r="S623" s="2">
        <v>76.335999999999999</v>
      </c>
      <c r="T623" s="2">
        <v>31</v>
      </c>
      <c r="U623" s="2">
        <v>0</v>
      </c>
      <c r="V623" s="2">
        <v>0</v>
      </c>
      <c r="W623" s="2">
        <v>81</v>
      </c>
      <c r="X623" s="2">
        <v>0</v>
      </c>
      <c r="Y623" s="2">
        <v>0</v>
      </c>
      <c r="Z623" s="2">
        <v>0</v>
      </c>
      <c r="AA623" s="2">
        <v>0</v>
      </c>
      <c r="AB623" s="3" t="s">
        <v>2355</v>
      </c>
      <c r="AC623" s="3" t="s">
        <v>2355</v>
      </c>
      <c r="AD623" s="3" t="s">
        <v>144</v>
      </c>
      <c r="AE623" s="3" t="s">
        <v>2356</v>
      </c>
      <c r="AF623" s="3" t="s">
        <v>2357</v>
      </c>
      <c r="AG623" s="4">
        <v>1129</v>
      </c>
      <c r="AH623" s="2">
        <v>1165</v>
      </c>
      <c r="AI623" s="2">
        <v>0.22837251333355241</v>
      </c>
      <c r="AJ623" s="2">
        <v>0.25278607598397634</v>
      </c>
      <c r="AK623" s="2">
        <v>0.18319032041828412</v>
      </c>
      <c r="AL623" s="2">
        <v>8.9606876608498282E-2</v>
      </c>
      <c r="AM623" s="2">
        <v>8.4240696473714266E-2</v>
      </c>
      <c r="AN623" s="2">
        <v>0.11296844079043881</v>
      </c>
      <c r="AO623" s="2">
        <v>2.4089440994021261E-2</v>
      </c>
      <c r="AP623" s="2">
        <v>2.8991522346102583E-2</v>
      </c>
      <c r="AQ623" s="2">
        <v>8.7842159522189094E-3</v>
      </c>
      <c r="AR623" s="2">
        <v>9.3024029728256796E-2</v>
      </c>
      <c r="AS623" s="2">
        <v>0.1053007631919812</v>
      </c>
      <c r="AT623" s="2">
        <v>1.5030579661300607E-2</v>
      </c>
      <c r="AU623" s="2">
        <v>0</v>
      </c>
      <c r="AV623" s="2">
        <v>0</v>
      </c>
      <c r="AW623" s="2">
        <v>0.84797483771202464</v>
      </c>
      <c r="AX623" s="2">
        <v>0.33162890739394818</v>
      </c>
      <c r="AY623" s="2">
        <v>4.3351534403763867E-2</v>
      </c>
      <c r="AZ623" s="2">
        <v>3.4301959726091131E-3</v>
      </c>
      <c r="BA623" s="5"/>
      <c r="BB623" s="2">
        <v>3.7919359910194481E-3</v>
      </c>
      <c r="BC623" s="2">
        <v>9.8049416870040512E-2</v>
      </c>
      <c r="BD623" s="5"/>
      <c r="BE623" s="5"/>
      <c r="BF623" s="5"/>
      <c r="BG623" s="2">
        <v>0.1642432594774817</v>
      </c>
      <c r="BH623" s="2">
        <v>0</v>
      </c>
      <c r="BI623" s="2">
        <v>7.5731143658100991E-2</v>
      </c>
      <c r="BJ623" s="5"/>
      <c r="BK623" s="5"/>
      <c r="BL623" s="5"/>
      <c r="BM623" s="5"/>
      <c r="BN623" s="5"/>
      <c r="BO623" s="2">
        <v>0</v>
      </c>
      <c r="BP623" s="5"/>
      <c r="BQ623" s="5"/>
      <c r="BR623" s="5"/>
      <c r="BS623" s="2">
        <v>0</v>
      </c>
      <c r="BT623" s="5"/>
      <c r="BU623" s="5"/>
      <c r="BV623" s="2">
        <v>2.2369167442575859E-3</v>
      </c>
      <c r="BW623" s="5"/>
      <c r="BX623" s="2">
        <v>3.0195320944591442E-3</v>
      </c>
      <c r="BY623" s="2">
        <v>1.9978476631930666E-2</v>
      </c>
      <c r="BZ623" s="5"/>
      <c r="CA623" s="5"/>
      <c r="CB623" s="5"/>
      <c r="CC623" s="5"/>
      <c r="CD623" s="5"/>
      <c r="CE623" s="5"/>
      <c r="CF623" s="2">
        <v>3.6051798309443077E-3</v>
      </c>
      <c r="CG623" s="5"/>
      <c r="CH623" s="2">
        <v>0.33162890739394818</v>
      </c>
      <c r="CI623" s="5"/>
      <c r="CJ623" s="5"/>
      <c r="CK623" s="5"/>
      <c r="CL623" s="5"/>
      <c r="CM623" s="5"/>
      <c r="CN623" s="2">
        <v>4.3351534403763867E-2</v>
      </c>
      <c r="CO623" s="2">
        <v>0.33584726320686115</v>
      </c>
      <c r="CP623" s="5"/>
      <c r="CQ623" s="2">
        <v>0</v>
      </c>
      <c r="CR623" s="2">
        <v>1.4835852485742023E-2</v>
      </c>
      <c r="CS623" s="2">
        <v>9.1843864802490787E-4</v>
      </c>
      <c r="CT623" s="2">
        <v>4.8742311857144505E-3</v>
      </c>
      <c r="CU623" s="2">
        <v>0</v>
      </c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2">
        <v>3.276444516972022E-2</v>
      </c>
      <c r="DH623" s="5"/>
      <c r="DI623" s="5"/>
      <c r="DJ623" s="5"/>
      <c r="DK623" s="5"/>
      <c r="DL623" s="5"/>
      <c r="DM623" s="5"/>
      <c r="DN623" s="5"/>
      <c r="DO623" s="5"/>
      <c r="DP623" s="5"/>
      <c r="DQ623" s="2">
        <v>3.5309959120399703E-3</v>
      </c>
      <c r="DR623" s="5"/>
      <c r="DS623" s="5"/>
      <c r="DT623" s="2">
        <v>5.6694641336859902E-3</v>
      </c>
      <c r="DU623" s="2">
        <v>8.2308481644610354E-2</v>
      </c>
      <c r="DV623" s="2">
        <v>2590</v>
      </c>
      <c r="DW623" s="2">
        <v>91</v>
      </c>
      <c r="DX623" s="2">
        <v>8</v>
      </c>
      <c r="DY623" s="10">
        <v>29</v>
      </c>
      <c r="DZ623" s="2">
        <v>2</v>
      </c>
      <c r="EA623" s="2">
        <v>2720</v>
      </c>
      <c r="EB623" t="str">
        <f>VLOOKUP(J623,Hoja2!$A$2:$D$1241,2,0)</f>
        <v>Rural</v>
      </c>
      <c r="EC623" t="str">
        <f>VLOOKUP(J623,Hoja2!$A$2:$D$1241,3,0)</f>
        <v>Zona IX - Rural Occidental Sur</v>
      </c>
      <c r="ED623" t="str">
        <f>VLOOKUP(J623,Hoja2!$A$2:$D$1241,4,0)</f>
        <v>Tocaima</v>
      </c>
    </row>
    <row r="624" spans="1:134" ht="16.5">
      <c r="A624" s="2">
        <v>623</v>
      </c>
      <c r="B624" s="3" t="s">
        <v>2358</v>
      </c>
      <c r="C624" s="3" t="s">
        <v>135</v>
      </c>
      <c r="D624" s="3" t="s">
        <v>208</v>
      </c>
      <c r="E624" s="3" t="s">
        <v>209</v>
      </c>
      <c r="F624" s="3" t="s">
        <v>1883</v>
      </c>
      <c r="G624" s="3" t="s">
        <v>1884</v>
      </c>
      <c r="H624" s="3" t="s">
        <v>153</v>
      </c>
      <c r="I624" s="3" t="s">
        <v>2359</v>
      </c>
      <c r="J624" s="3" t="s">
        <v>2360</v>
      </c>
      <c r="K624" s="2">
        <v>11.4</v>
      </c>
      <c r="L624" s="3" t="s">
        <v>143</v>
      </c>
      <c r="M624" s="2">
        <v>5494</v>
      </c>
      <c r="N624" s="2">
        <v>25.645</v>
      </c>
      <c r="O624" s="2">
        <v>24.702999999999999</v>
      </c>
      <c r="P624" s="2">
        <v>0</v>
      </c>
      <c r="Q624" s="2">
        <v>0.94199999999999995</v>
      </c>
      <c r="R624" s="2">
        <v>0</v>
      </c>
      <c r="S624" s="2">
        <v>25.645</v>
      </c>
      <c r="T624" s="2">
        <v>29</v>
      </c>
      <c r="U624" s="2">
        <v>0</v>
      </c>
      <c r="V624" s="2">
        <v>0</v>
      </c>
      <c r="W624" s="2">
        <v>15</v>
      </c>
      <c r="X624" s="2">
        <v>0</v>
      </c>
      <c r="Y624" s="2">
        <v>0</v>
      </c>
      <c r="Z624" s="2">
        <v>0</v>
      </c>
      <c r="AA624" s="2">
        <v>0</v>
      </c>
      <c r="AB624" s="3" t="s">
        <v>2358</v>
      </c>
      <c r="AC624" s="3" t="s">
        <v>2358</v>
      </c>
      <c r="AD624" s="3" t="s">
        <v>144</v>
      </c>
      <c r="AE624" s="3" t="s">
        <v>2359</v>
      </c>
      <c r="AF624" s="3" t="s">
        <v>2360</v>
      </c>
      <c r="AG624" s="4">
        <v>1088</v>
      </c>
      <c r="AH624" s="2">
        <v>576</v>
      </c>
      <c r="AI624" s="2">
        <v>3.8426681421495142E-2</v>
      </c>
      <c r="AJ624" s="2">
        <v>7.4725353101951456E-2</v>
      </c>
      <c r="AK624" s="2">
        <v>9.2409033664796705E-2</v>
      </c>
      <c r="AL624" s="2">
        <v>6.1179558712996893E-2</v>
      </c>
      <c r="AM624" s="2">
        <v>9.4725969611889082E-4</v>
      </c>
      <c r="AN624" s="2">
        <v>4.9336509257013848E-2</v>
      </c>
      <c r="AO624" s="2">
        <v>7.0627206100288345E-3</v>
      </c>
      <c r="AP624" s="2">
        <v>1.889792367440099E-2</v>
      </c>
      <c r="AQ624" s="2">
        <v>7.3629882843890123E-3</v>
      </c>
      <c r="AR624" s="2">
        <v>6.5396186927033959E-2</v>
      </c>
      <c r="AS624" s="2">
        <v>0.10156133543319919</v>
      </c>
      <c r="AT624" s="2">
        <v>3.6501792154464154E-3</v>
      </c>
      <c r="AU624" s="2">
        <v>0</v>
      </c>
      <c r="AV624" s="2">
        <v>0</v>
      </c>
      <c r="AW624" s="2">
        <v>0.41320215883330619</v>
      </c>
      <c r="AX624" s="2">
        <v>0.10353277177511508</v>
      </c>
      <c r="AY624" s="2">
        <v>4.2207993904501834E-3</v>
      </c>
      <c r="AZ624" s="2">
        <v>0</v>
      </c>
      <c r="BA624" s="5"/>
      <c r="BB624" s="5"/>
      <c r="BC624" s="2">
        <v>0.11304729029553376</v>
      </c>
      <c r="BD624" s="2">
        <v>4.0762416952938899E-4</v>
      </c>
      <c r="BE624" s="5"/>
      <c r="BF624" s="5"/>
      <c r="BG624" s="2">
        <v>3.9991376562835523E-2</v>
      </c>
      <c r="BH624" s="2">
        <v>0</v>
      </c>
      <c r="BI624" s="2">
        <v>1.0750757343917875E-2</v>
      </c>
      <c r="BJ624" s="5"/>
      <c r="BK624" s="5"/>
      <c r="BL624" s="5"/>
      <c r="BM624" s="5"/>
      <c r="BN624" s="5"/>
      <c r="BO624" s="5"/>
      <c r="BP624" s="5"/>
      <c r="BQ624" s="5"/>
      <c r="BR624" s="5"/>
      <c r="BS624" s="2">
        <v>0</v>
      </c>
      <c r="BT624" s="5"/>
      <c r="BU624" s="5"/>
      <c r="BV624" s="2">
        <v>8.3571275164724804E-2</v>
      </c>
      <c r="BW624" s="5"/>
      <c r="BX624" s="2">
        <v>5.9274912345182E-3</v>
      </c>
      <c r="BY624" s="2">
        <v>0</v>
      </c>
      <c r="BZ624" s="5"/>
      <c r="CA624" s="2">
        <v>0</v>
      </c>
      <c r="CB624" s="5"/>
      <c r="CC624" s="5"/>
      <c r="CD624" s="2">
        <v>6.0236357166328655E-4</v>
      </c>
      <c r="CE624" s="5"/>
      <c r="CF624" s="2">
        <v>7.5751172563999457E-3</v>
      </c>
      <c r="CG624" s="5"/>
      <c r="CH624" s="2">
        <v>0.10353277177511508</v>
      </c>
      <c r="CI624" s="5"/>
      <c r="CJ624" s="5"/>
      <c r="CK624" s="5"/>
      <c r="CL624" s="5"/>
      <c r="CM624" s="5"/>
      <c r="CN624" s="2">
        <v>4.2207993904501834E-3</v>
      </c>
      <c r="CO624" s="2">
        <v>0.12266265424690156</v>
      </c>
      <c r="CP624" s="5"/>
      <c r="CQ624" s="5"/>
      <c r="CR624" s="2">
        <v>1.32504790759E-4</v>
      </c>
      <c r="CS624" s="2">
        <v>4.8119525524594298E-5</v>
      </c>
      <c r="CT624" s="2">
        <v>1.481368804273013E-2</v>
      </c>
      <c r="CU624" s="2">
        <v>9.8597895369110459E-3</v>
      </c>
      <c r="CV624" s="5"/>
      <c r="CW624" s="5"/>
      <c r="CX624" s="5"/>
      <c r="CY624" s="5"/>
      <c r="CZ624" s="5"/>
      <c r="DA624" s="5"/>
      <c r="DB624" s="5"/>
      <c r="DC624" s="5"/>
      <c r="DD624" s="2">
        <v>0</v>
      </c>
      <c r="DE624" s="5"/>
      <c r="DF624" s="5"/>
      <c r="DG624" s="2">
        <v>2.1702798701271701E-4</v>
      </c>
      <c r="DH624" s="5"/>
      <c r="DI624" s="5"/>
      <c r="DJ624" s="5"/>
      <c r="DK624" s="5"/>
      <c r="DL624" s="5"/>
      <c r="DM624" s="5"/>
      <c r="DN624" s="5"/>
      <c r="DO624" s="5"/>
      <c r="DP624" s="5"/>
      <c r="DQ624" s="2">
        <v>0</v>
      </c>
      <c r="DR624" s="2">
        <v>0</v>
      </c>
      <c r="DS624" s="2">
        <v>0</v>
      </c>
      <c r="DT624" s="5"/>
      <c r="DU624" s="2">
        <v>3.5950791043442608E-3</v>
      </c>
      <c r="DV624" s="2">
        <v>2387</v>
      </c>
      <c r="DW624" s="2">
        <v>71</v>
      </c>
      <c r="DX624" s="2">
        <v>24</v>
      </c>
      <c r="DY624" s="10">
        <v>10</v>
      </c>
      <c r="DZ624" s="2">
        <v>10</v>
      </c>
      <c r="EA624" s="2">
        <v>2502</v>
      </c>
      <c r="EB624" t="str">
        <f>VLOOKUP(J624,Hoja2!$A$2:$D$1241,2,0)</f>
        <v>Metropolitana</v>
      </c>
      <c r="EC624" t="str">
        <f>VLOOKUP(J624,Hoja2!$A$2:$D$1241,3,0)</f>
        <v>Zona VI - Metropolitana Nororiente</v>
      </c>
      <c r="ED624" t="str">
        <f>VLOOKUP(J624,Hoja2!$A$2:$D$1241,4,0)</f>
        <v>Tocancipa</v>
      </c>
    </row>
    <row r="625" spans="1:134" ht="16.5">
      <c r="A625" s="2">
        <v>624</v>
      </c>
      <c r="B625" s="3" t="s">
        <v>2361</v>
      </c>
      <c r="C625" s="3" t="s">
        <v>135</v>
      </c>
      <c r="D625" s="3" t="s">
        <v>136</v>
      </c>
      <c r="E625" s="3" t="s">
        <v>177</v>
      </c>
      <c r="F625" s="3" t="s">
        <v>790</v>
      </c>
      <c r="G625" s="3" t="s">
        <v>791</v>
      </c>
      <c r="H625" s="3" t="s">
        <v>153</v>
      </c>
      <c r="I625" s="3" t="s">
        <v>2362</v>
      </c>
      <c r="J625" s="3" t="s">
        <v>2363</v>
      </c>
      <c r="K625" s="2">
        <v>11.4</v>
      </c>
      <c r="L625" s="3" t="s">
        <v>143</v>
      </c>
      <c r="M625" s="2">
        <v>0</v>
      </c>
      <c r="N625" s="2">
        <v>4.3120000000000003</v>
      </c>
      <c r="O625" s="2">
        <v>2.8759999999999999</v>
      </c>
      <c r="P625" s="2">
        <v>0</v>
      </c>
      <c r="Q625" s="2">
        <v>1.4359999999999999</v>
      </c>
      <c r="R625" s="2">
        <v>0</v>
      </c>
      <c r="S625" s="2">
        <v>4.3120000000000003</v>
      </c>
      <c r="T625" s="2">
        <v>2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3" t="s">
        <v>2361</v>
      </c>
      <c r="AC625" s="3" t="s">
        <v>2361</v>
      </c>
      <c r="AD625" s="3" t="s">
        <v>144</v>
      </c>
      <c r="AE625" s="3" t="s">
        <v>2362</v>
      </c>
      <c r="AF625" s="3" t="s">
        <v>2363</v>
      </c>
      <c r="AG625" s="4">
        <v>1270</v>
      </c>
      <c r="AH625" s="2">
        <v>48</v>
      </c>
      <c r="AI625" s="2">
        <v>0</v>
      </c>
      <c r="AJ625" s="2">
        <v>1.5081019467865176E-2</v>
      </c>
      <c r="AK625" s="2">
        <v>1.27415222464587E-3</v>
      </c>
      <c r="AL625" s="2">
        <v>6.6422298269207291E-4</v>
      </c>
      <c r="AM625" s="2">
        <v>3.581599187411096E-4</v>
      </c>
      <c r="AN625" s="2">
        <v>4.3344724969088359E-3</v>
      </c>
      <c r="AO625" s="5"/>
      <c r="AP625" s="2">
        <v>4.0708888487868723E-3</v>
      </c>
      <c r="AQ625" s="2">
        <v>3.99217748062888E-4</v>
      </c>
      <c r="AR625" s="2">
        <v>0</v>
      </c>
      <c r="AS625" s="2">
        <v>7.8064456993025402E-5</v>
      </c>
      <c r="AT625" s="2">
        <v>1.4757015476836099E-4</v>
      </c>
      <c r="AU625" s="2">
        <v>0</v>
      </c>
      <c r="AV625" s="2">
        <v>0</v>
      </c>
      <c r="AW625" s="2">
        <v>1.1326748831599035E-2</v>
      </c>
      <c r="AX625" s="2">
        <v>2.9471909762782199E-4</v>
      </c>
      <c r="AY625" s="5"/>
      <c r="AZ625" s="2">
        <v>1.4786300370237355E-2</v>
      </c>
      <c r="BA625" s="5"/>
      <c r="BB625" s="2">
        <v>9.1753239223095506E-4</v>
      </c>
      <c r="BC625" s="5"/>
      <c r="BD625" s="2">
        <v>2.8789391116653139E-4</v>
      </c>
      <c r="BE625" s="5"/>
      <c r="BF625" s="5"/>
      <c r="BG625" s="2">
        <v>9.0442582623222051E-3</v>
      </c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2">
        <v>1.6829294011449086E-3</v>
      </c>
      <c r="BW625" s="5"/>
      <c r="BX625" s="5"/>
      <c r="BY625" s="5"/>
      <c r="BZ625" s="5"/>
      <c r="CA625" s="5"/>
      <c r="CB625" s="5"/>
      <c r="CC625" s="5"/>
      <c r="CD625" s="5"/>
      <c r="CE625" s="2">
        <v>0</v>
      </c>
      <c r="CF625" s="5"/>
      <c r="CG625" s="5"/>
      <c r="CH625" s="2">
        <v>2.9471909762782199E-4</v>
      </c>
      <c r="CI625" s="5"/>
      <c r="CJ625" s="5"/>
      <c r="CK625" s="5"/>
      <c r="CL625" s="5"/>
      <c r="CM625" s="5"/>
      <c r="CN625" s="5"/>
      <c r="CO625" s="2">
        <v>0</v>
      </c>
      <c r="CP625" s="5"/>
      <c r="CQ625" s="5"/>
      <c r="CR625" s="5"/>
      <c r="CS625" s="5"/>
      <c r="CT625" s="2">
        <v>1.728962208339369E-4</v>
      </c>
      <c r="CU625" s="2">
        <v>1.3877103613145299E-4</v>
      </c>
      <c r="CV625" s="5"/>
      <c r="CW625" s="5"/>
      <c r="CX625" s="5"/>
      <c r="CY625" s="5"/>
      <c r="CZ625" s="5"/>
      <c r="DA625" s="5"/>
      <c r="DB625" s="5"/>
      <c r="DC625" s="5"/>
      <c r="DD625" s="2">
        <v>0</v>
      </c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2">
        <v>1.38687679780064E-2</v>
      </c>
      <c r="DS625" s="5"/>
      <c r="DT625" s="5"/>
      <c r="DU625" s="5"/>
      <c r="DV625" s="2">
        <v>26</v>
      </c>
      <c r="DW625" s="2">
        <v>89</v>
      </c>
      <c r="DX625" s="2">
        <v>186</v>
      </c>
      <c r="DY625" s="10">
        <v>2</v>
      </c>
      <c r="DZ625" s="2">
        <v>0</v>
      </c>
      <c r="EA625" s="2">
        <v>303</v>
      </c>
      <c r="EB625" t="str">
        <f>VLOOKUP(J625,Hoja2!$A$2:$D$1241,2,0)</f>
        <v>Metropolitana</v>
      </c>
      <c r="EC625" t="str">
        <f>VLOOKUP(J625,Hoja2!$A$2:$D$1241,3,0)</f>
        <v>Zona III - Metropolitana Centro Oriente</v>
      </c>
      <c r="ED625" t="str">
        <f>VLOOKUP(J625,Hoja2!$A$2:$D$1241,4,0)</f>
        <v>Puente Aranda</v>
      </c>
    </row>
    <row r="626" spans="1:134" ht="16.5">
      <c r="A626" s="2">
        <v>625</v>
      </c>
      <c r="B626" s="3" t="s">
        <v>2364</v>
      </c>
      <c r="C626" s="3" t="s">
        <v>135</v>
      </c>
      <c r="D626" s="3" t="s">
        <v>136</v>
      </c>
      <c r="E626" s="3" t="s">
        <v>177</v>
      </c>
      <c r="F626" s="3" t="s">
        <v>1657</v>
      </c>
      <c r="G626" s="3" t="s">
        <v>1658</v>
      </c>
      <c r="H626" s="3" t="s">
        <v>153</v>
      </c>
      <c r="I626" s="3" t="s">
        <v>2365</v>
      </c>
      <c r="J626" s="3" t="s">
        <v>2366</v>
      </c>
      <c r="K626" s="2">
        <v>11.4</v>
      </c>
      <c r="L626" s="3" t="s">
        <v>143</v>
      </c>
      <c r="M626" s="2">
        <v>0</v>
      </c>
      <c r="N626" s="2">
        <v>5.9379999999999997</v>
      </c>
      <c r="O626" s="2">
        <v>3.2850000000000001</v>
      </c>
      <c r="P626" s="2">
        <v>0.99099999999999999</v>
      </c>
      <c r="Q626" s="2">
        <v>1.6619999999999999</v>
      </c>
      <c r="R626" s="2">
        <v>0</v>
      </c>
      <c r="S626" s="2">
        <v>5.9379999999999997</v>
      </c>
      <c r="T626" s="2">
        <v>13</v>
      </c>
      <c r="U626" s="2">
        <v>0</v>
      </c>
      <c r="V626" s="2">
        <v>0</v>
      </c>
      <c r="W626" s="2">
        <v>1</v>
      </c>
      <c r="X626" s="2">
        <v>0</v>
      </c>
      <c r="Y626" s="2">
        <v>0</v>
      </c>
      <c r="Z626" s="2">
        <v>0</v>
      </c>
      <c r="AA626" s="2">
        <v>0</v>
      </c>
      <c r="AB626" s="3" t="s">
        <v>2364</v>
      </c>
      <c r="AC626" s="3" t="s">
        <v>2364</v>
      </c>
      <c r="AD626" s="3" t="s">
        <v>144</v>
      </c>
      <c r="AE626" s="3" t="s">
        <v>2365</v>
      </c>
      <c r="AF626" s="3" t="s">
        <v>2366</v>
      </c>
      <c r="AG626" s="4">
        <v>1692</v>
      </c>
      <c r="AH626" s="2">
        <v>533</v>
      </c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11"/>
      <c r="DZ626" s="5"/>
      <c r="EA626" s="5"/>
      <c r="EB626" t="str">
        <f>VLOOKUP(J626,Hoja2!$A$2:$D$1241,2,0)</f>
        <v>Metropolitana</v>
      </c>
      <c r="EC626" t="str">
        <f>VLOOKUP(J626,Hoja2!$A$2:$D$1241,3,0)</f>
        <v>Zona V - Metropolitana Noroccidente</v>
      </c>
      <c r="ED626" t="str">
        <f>VLOOKUP(J626,Hoja2!$A$2:$D$1241,4,0)</f>
        <v>Suba</v>
      </c>
    </row>
    <row r="627" spans="1:134" ht="16.5">
      <c r="A627" s="2">
        <v>626</v>
      </c>
      <c r="B627" s="3" t="s">
        <v>2367</v>
      </c>
      <c r="C627" s="3" t="s">
        <v>135</v>
      </c>
      <c r="D627" s="3" t="s">
        <v>136</v>
      </c>
      <c r="E627" s="3" t="s">
        <v>177</v>
      </c>
      <c r="F627" s="3" t="s">
        <v>1018</v>
      </c>
      <c r="G627" s="3" t="s">
        <v>1019</v>
      </c>
      <c r="H627" s="3" t="s">
        <v>140</v>
      </c>
      <c r="I627" s="3" t="s">
        <v>2368</v>
      </c>
      <c r="J627" s="3" t="s">
        <v>2369</v>
      </c>
      <c r="K627" s="2">
        <v>11.4</v>
      </c>
      <c r="L627" s="3" t="s">
        <v>143</v>
      </c>
      <c r="M627" s="2">
        <v>0</v>
      </c>
      <c r="N627" s="2">
        <v>20.568999999999999</v>
      </c>
      <c r="O627" s="2">
        <v>5.1120000000000001</v>
      </c>
      <c r="P627" s="2">
        <v>0.29599999999999999</v>
      </c>
      <c r="Q627" s="2">
        <v>15.161</v>
      </c>
      <c r="R627" s="2">
        <v>0</v>
      </c>
      <c r="S627" s="2">
        <v>20.568999999999999</v>
      </c>
      <c r="T627" s="2">
        <v>7</v>
      </c>
      <c r="U627" s="2">
        <v>0</v>
      </c>
      <c r="V627" s="2">
        <v>0</v>
      </c>
      <c r="W627" s="2">
        <v>11</v>
      </c>
      <c r="X627" s="2">
        <v>0</v>
      </c>
      <c r="Y627" s="2">
        <v>0</v>
      </c>
      <c r="Z627" s="2">
        <v>0</v>
      </c>
      <c r="AA627" s="2">
        <v>0</v>
      </c>
      <c r="AB627" s="3" t="s">
        <v>2367</v>
      </c>
      <c r="AC627" s="3" t="s">
        <v>2367</v>
      </c>
      <c r="AD627" s="3" t="s">
        <v>144</v>
      </c>
      <c r="AE627" s="3" t="s">
        <v>2368</v>
      </c>
      <c r="AF627" s="3" t="s">
        <v>2369</v>
      </c>
      <c r="AG627" s="4">
        <v>1651</v>
      </c>
      <c r="AH627" s="2">
        <v>63</v>
      </c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11"/>
      <c r="DZ627" s="5"/>
      <c r="EA627" s="5"/>
      <c r="EB627" t="str">
        <f>VLOOKUP(J627,Hoja2!$A$2:$D$1241,2,0)</f>
        <v>Metropolitana</v>
      </c>
      <c r="EC627" t="str">
        <f>VLOOKUP(J627,Hoja2!$A$2:$D$1241,3,0)</f>
        <v>Zona IV - Metropolitana Centro Occidente</v>
      </c>
      <c r="ED627" t="str">
        <f>VLOOKUP(J627,Hoja2!$A$2:$D$1241,4,0)</f>
        <v>Fontibón</v>
      </c>
    </row>
    <row r="628" spans="1:134" ht="16.5">
      <c r="A628" s="2">
        <v>627</v>
      </c>
      <c r="B628" s="3" t="s">
        <v>2370</v>
      </c>
      <c r="C628" s="3" t="s">
        <v>135</v>
      </c>
      <c r="D628" s="3" t="s">
        <v>136</v>
      </c>
      <c r="E628" s="3" t="s">
        <v>197</v>
      </c>
      <c r="F628" s="3" t="s">
        <v>865</v>
      </c>
      <c r="G628" s="3" t="s">
        <v>866</v>
      </c>
      <c r="H628" s="3" t="s">
        <v>140</v>
      </c>
      <c r="I628" s="3" t="s">
        <v>2371</v>
      </c>
      <c r="J628" s="3" t="s">
        <v>2372</v>
      </c>
      <c r="K628" s="2">
        <v>13.2</v>
      </c>
      <c r="L628" s="3" t="s">
        <v>143</v>
      </c>
      <c r="M628" s="2">
        <v>0</v>
      </c>
      <c r="N628" s="2">
        <v>6.7240000000000002</v>
      </c>
      <c r="O628" s="2">
        <v>2.141</v>
      </c>
      <c r="P628" s="2">
        <v>2.8929999999999998</v>
      </c>
      <c r="Q628" s="2">
        <v>1.69</v>
      </c>
      <c r="R628" s="2">
        <v>0</v>
      </c>
      <c r="S628" s="2">
        <v>6.7240000000000002</v>
      </c>
      <c r="T628" s="2">
        <v>8</v>
      </c>
      <c r="U628" s="2">
        <v>0</v>
      </c>
      <c r="V628" s="2">
        <v>0</v>
      </c>
      <c r="W628" s="2">
        <v>20</v>
      </c>
      <c r="X628" s="2">
        <v>0</v>
      </c>
      <c r="Y628" s="2">
        <v>0</v>
      </c>
      <c r="Z628" s="2">
        <v>0</v>
      </c>
      <c r="AA628" s="2">
        <v>0</v>
      </c>
      <c r="AB628" s="3" t="s">
        <v>2370</v>
      </c>
      <c r="AC628" s="3" t="s">
        <v>2370</v>
      </c>
      <c r="AD628" s="3" t="s">
        <v>144</v>
      </c>
      <c r="AE628" s="3" t="s">
        <v>2371</v>
      </c>
      <c r="AF628" s="3" t="s">
        <v>2372</v>
      </c>
      <c r="AG628" s="4">
        <v>1669</v>
      </c>
      <c r="AH628" s="2">
        <v>20</v>
      </c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11"/>
      <c r="DZ628" s="5"/>
      <c r="EA628" s="5"/>
      <c r="EB628" t="str">
        <f>VLOOKUP(J628,Hoja2!$A$2:$D$1241,2,0)</f>
        <v>Rural</v>
      </c>
      <c r="EC628" t="str">
        <f>VLOOKUP(J628,Hoja2!$A$2:$D$1241,3,0)</f>
        <v>Zona IX - Rural Occidental Sur</v>
      </c>
      <c r="ED628" t="str">
        <f>VLOOKUP(J628,Hoja2!$A$2:$D$1241,4,0)</f>
        <v>Ricaute</v>
      </c>
    </row>
    <row r="629" spans="1:134" ht="16.5">
      <c r="A629" s="2">
        <v>628</v>
      </c>
      <c r="B629" s="3" t="s">
        <v>2373</v>
      </c>
      <c r="C629" s="3" t="s">
        <v>135</v>
      </c>
      <c r="D629" s="3" t="s">
        <v>136</v>
      </c>
      <c r="E629" s="3" t="s">
        <v>197</v>
      </c>
      <c r="F629" s="3" t="s">
        <v>406</v>
      </c>
      <c r="G629" s="3" t="s">
        <v>407</v>
      </c>
      <c r="H629" s="3" t="s">
        <v>140</v>
      </c>
      <c r="I629" s="3" t="s">
        <v>2374</v>
      </c>
      <c r="J629" s="3" t="s">
        <v>2375</v>
      </c>
      <c r="K629" s="2">
        <v>11.4</v>
      </c>
      <c r="L629" s="3" t="s">
        <v>143</v>
      </c>
      <c r="M629" s="2">
        <v>0</v>
      </c>
      <c r="N629" s="2">
        <v>7.7450000000000001</v>
      </c>
      <c r="O629" s="2">
        <v>0.871</v>
      </c>
      <c r="P629" s="2">
        <v>0.02</v>
      </c>
      <c r="Q629" s="2">
        <v>6.8540000000000001</v>
      </c>
      <c r="R629" s="2">
        <v>0</v>
      </c>
      <c r="S629" s="2">
        <v>7.7450000000000001</v>
      </c>
      <c r="T629" s="2">
        <v>2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3" t="s">
        <v>2373</v>
      </c>
      <c r="AC629" s="3" t="s">
        <v>2373</v>
      </c>
      <c r="AD629" s="3" t="s">
        <v>144</v>
      </c>
      <c r="AE629" s="3" t="s">
        <v>566</v>
      </c>
      <c r="AF629" s="3" t="s">
        <v>566</v>
      </c>
      <c r="AG629" s="4">
        <v>0</v>
      </c>
      <c r="AH629" s="2">
        <v>11</v>
      </c>
      <c r="AI629" s="2">
        <v>0</v>
      </c>
      <c r="AJ629" s="2">
        <v>0</v>
      </c>
      <c r="AK629" s="2">
        <v>1.1032255718143704E-2</v>
      </c>
      <c r="AL629" s="2">
        <v>0</v>
      </c>
      <c r="AM629" s="2">
        <v>0</v>
      </c>
      <c r="AN629" s="2">
        <v>1.3925250249238802E-2</v>
      </c>
      <c r="AO629" s="2">
        <v>0</v>
      </c>
      <c r="AP629" s="2">
        <v>1.54585108501491E-3</v>
      </c>
      <c r="AQ629" s="2">
        <v>2.2705272420914156E-2</v>
      </c>
      <c r="AR629" s="2">
        <v>6.5735115194488802E-5</v>
      </c>
      <c r="AS629" s="2">
        <v>0</v>
      </c>
      <c r="AT629" s="2">
        <v>0</v>
      </c>
      <c r="AU629" s="5"/>
      <c r="AV629" s="2">
        <v>0</v>
      </c>
      <c r="AW629" s="2">
        <v>3.5349114339267254E-2</v>
      </c>
      <c r="AX629" s="2">
        <v>1.3925250249238802E-2</v>
      </c>
      <c r="AY629" s="2">
        <v>0</v>
      </c>
      <c r="AZ629" s="5"/>
      <c r="BA629" s="5"/>
      <c r="BB629" s="5"/>
      <c r="BC629" s="5"/>
      <c r="BD629" s="5"/>
      <c r="BE629" s="5"/>
      <c r="BF629" s="5"/>
      <c r="BG629" s="2">
        <v>0</v>
      </c>
      <c r="BH629" s="5"/>
      <c r="BI629" s="5"/>
      <c r="BJ629" s="5"/>
      <c r="BK629" s="5"/>
      <c r="BL629" s="2">
        <v>0</v>
      </c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2">
        <v>1.3925250249238802E-2</v>
      </c>
      <c r="CI629" s="5"/>
      <c r="CJ629" s="5"/>
      <c r="CK629" s="5"/>
      <c r="CL629" s="5"/>
      <c r="CM629" s="5"/>
      <c r="CN629" s="2">
        <v>0</v>
      </c>
      <c r="CO629" s="2">
        <v>3.3737528139057858E-2</v>
      </c>
      <c r="CP629" s="5"/>
      <c r="CQ629" s="5"/>
      <c r="CR629" s="5"/>
      <c r="CS629" s="2">
        <v>0</v>
      </c>
      <c r="CT629" s="2">
        <v>1.6115862002093989E-3</v>
      </c>
      <c r="CU629" s="2">
        <v>0</v>
      </c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2">
        <v>0</v>
      </c>
      <c r="DR629" s="5"/>
      <c r="DS629" s="5"/>
      <c r="DT629" s="5"/>
      <c r="DU629" s="5"/>
      <c r="DV629" s="2">
        <v>163</v>
      </c>
      <c r="DW629" s="2">
        <v>315</v>
      </c>
      <c r="DX629" s="2">
        <v>12</v>
      </c>
      <c r="DY629" s="10">
        <v>3</v>
      </c>
      <c r="DZ629" s="2">
        <v>0</v>
      </c>
      <c r="EA629" s="2">
        <v>493</v>
      </c>
      <c r="EB629" t="str">
        <f>VLOOKUP(J629,Hoja2!$A$2:$D$1241,2,0)</f>
        <v>Metropolitana</v>
      </c>
      <c r="EC629" t="str">
        <f>VLOOKUP(J629,Hoja2!$A$2:$D$1241,3,0)</f>
        <v>Zona II - Metropolitana Suroccidente</v>
      </c>
      <c r="ED629" t="str">
        <f>VLOOKUP(J629,Hoja2!$A$2:$D$1241,4,0)</f>
        <v>Bosa</v>
      </c>
    </row>
    <row r="630" spans="1:134" ht="16.5">
      <c r="A630" s="2">
        <v>629</v>
      </c>
      <c r="B630" s="3" t="s">
        <v>2373</v>
      </c>
      <c r="C630" s="3" t="s">
        <v>135</v>
      </c>
      <c r="D630" s="3" t="s">
        <v>136</v>
      </c>
      <c r="E630" s="3" t="s">
        <v>197</v>
      </c>
      <c r="F630" s="3" t="s">
        <v>406</v>
      </c>
      <c r="G630" s="3" t="s">
        <v>407</v>
      </c>
      <c r="H630" s="3" t="s">
        <v>140</v>
      </c>
      <c r="I630" s="3" t="s">
        <v>2374</v>
      </c>
      <c r="J630" s="3" t="s">
        <v>2375</v>
      </c>
      <c r="K630" s="2">
        <v>11.4</v>
      </c>
      <c r="L630" s="3" t="s">
        <v>143</v>
      </c>
      <c r="M630" s="2">
        <v>0</v>
      </c>
      <c r="N630" s="2">
        <v>7.7450000000000001</v>
      </c>
      <c r="O630" s="2">
        <v>0.871</v>
      </c>
      <c r="P630" s="2">
        <v>0.02</v>
      </c>
      <c r="Q630" s="2">
        <v>6.8540000000000001</v>
      </c>
      <c r="R630" s="2">
        <v>0</v>
      </c>
      <c r="S630" s="2">
        <v>7.7450000000000001</v>
      </c>
      <c r="T630" s="2">
        <v>2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3" t="s">
        <v>2373</v>
      </c>
      <c r="AC630" s="3" t="s">
        <v>2373</v>
      </c>
      <c r="AD630" s="3" t="s">
        <v>144</v>
      </c>
      <c r="AE630" s="3" t="s">
        <v>566</v>
      </c>
      <c r="AF630" s="3" t="s">
        <v>566</v>
      </c>
      <c r="AG630" s="4">
        <v>0</v>
      </c>
      <c r="AH630" s="2">
        <v>16</v>
      </c>
      <c r="AI630" s="2">
        <v>0</v>
      </c>
      <c r="AJ630" s="2">
        <v>0</v>
      </c>
      <c r="AK630" s="2">
        <v>1.1032255718143704E-2</v>
      </c>
      <c r="AL630" s="2">
        <v>0</v>
      </c>
      <c r="AM630" s="2">
        <v>0</v>
      </c>
      <c r="AN630" s="2">
        <v>1.3925250249238802E-2</v>
      </c>
      <c r="AO630" s="2">
        <v>0</v>
      </c>
      <c r="AP630" s="2">
        <v>1.54585108501491E-3</v>
      </c>
      <c r="AQ630" s="2">
        <v>2.2705272420914156E-2</v>
      </c>
      <c r="AR630" s="2">
        <v>6.5735115194488802E-5</v>
      </c>
      <c r="AS630" s="2">
        <v>0</v>
      </c>
      <c r="AT630" s="2">
        <v>0</v>
      </c>
      <c r="AU630" s="5"/>
      <c r="AV630" s="2">
        <v>0</v>
      </c>
      <c r="AW630" s="2">
        <v>3.5349114339267254E-2</v>
      </c>
      <c r="AX630" s="2">
        <v>1.3925250249238802E-2</v>
      </c>
      <c r="AY630" s="2">
        <v>0</v>
      </c>
      <c r="AZ630" s="5"/>
      <c r="BA630" s="5"/>
      <c r="BB630" s="5"/>
      <c r="BC630" s="5"/>
      <c r="BD630" s="5"/>
      <c r="BE630" s="5"/>
      <c r="BF630" s="5"/>
      <c r="BG630" s="2">
        <v>0</v>
      </c>
      <c r="BH630" s="5"/>
      <c r="BI630" s="5"/>
      <c r="BJ630" s="5"/>
      <c r="BK630" s="5"/>
      <c r="BL630" s="2">
        <v>0</v>
      </c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2">
        <v>1.3925250249238802E-2</v>
      </c>
      <c r="CI630" s="5"/>
      <c r="CJ630" s="5"/>
      <c r="CK630" s="5"/>
      <c r="CL630" s="5"/>
      <c r="CM630" s="5"/>
      <c r="CN630" s="2">
        <v>0</v>
      </c>
      <c r="CO630" s="2">
        <v>3.3737528139057858E-2</v>
      </c>
      <c r="CP630" s="5"/>
      <c r="CQ630" s="5"/>
      <c r="CR630" s="5"/>
      <c r="CS630" s="2">
        <v>0</v>
      </c>
      <c r="CT630" s="2">
        <v>1.6115862002093989E-3</v>
      </c>
      <c r="CU630" s="2">
        <v>0</v>
      </c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2">
        <v>0</v>
      </c>
      <c r="DR630" s="5"/>
      <c r="DS630" s="5"/>
      <c r="DT630" s="5"/>
      <c r="DU630" s="5"/>
      <c r="DV630" s="2">
        <v>163</v>
      </c>
      <c r="DW630" s="2">
        <v>315</v>
      </c>
      <c r="DX630" s="2">
        <v>12</v>
      </c>
      <c r="DY630" s="10">
        <v>3</v>
      </c>
      <c r="DZ630" s="2">
        <v>0</v>
      </c>
      <c r="EA630" s="2">
        <v>493</v>
      </c>
      <c r="EB630" t="str">
        <f>VLOOKUP(J630,Hoja2!$A$2:$D$1241,2,0)</f>
        <v>Metropolitana</v>
      </c>
      <c r="EC630" t="str">
        <f>VLOOKUP(J630,Hoja2!$A$2:$D$1241,3,0)</f>
        <v>Zona II - Metropolitana Suroccidente</v>
      </c>
      <c r="ED630" t="str">
        <f>VLOOKUP(J630,Hoja2!$A$2:$D$1241,4,0)</f>
        <v>Bosa</v>
      </c>
    </row>
    <row r="631" spans="1:134" ht="16.5">
      <c r="A631" s="2">
        <v>630</v>
      </c>
      <c r="B631" s="3" t="s">
        <v>2376</v>
      </c>
      <c r="C631" s="3" t="s">
        <v>135</v>
      </c>
      <c r="D631" s="3" t="s">
        <v>136</v>
      </c>
      <c r="E631" s="3" t="s">
        <v>197</v>
      </c>
      <c r="F631" s="3" t="s">
        <v>345</v>
      </c>
      <c r="G631" s="3" t="s">
        <v>346</v>
      </c>
      <c r="H631" s="3" t="s">
        <v>153</v>
      </c>
      <c r="I631" s="3" t="s">
        <v>2377</v>
      </c>
      <c r="J631" s="3" t="s">
        <v>2378</v>
      </c>
      <c r="K631" s="2">
        <v>13.2</v>
      </c>
      <c r="L631" s="3" t="s">
        <v>143</v>
      </c>
      <c r="M631" s="2">
        <v>5921</v>
      </c>
      <c r="N631" s="2">
        <v>149.768</v>
      </c>
      <c r="O631" s="2">
        <v>145.60900000000001</v>
      </c>
      <c r="P631" s="2">
        <v>4.1280000000000001</v>
      </c>
      <c r="Q631" s="2">
        <v>3.1E-2</v>
      </c>
      <c r="R631" s="2">
        <v>0</v>
      </c>
      <c r="S631" s="2">
        <v>149.768</v>
      </c>
      <c r="T631" s="2">
        <v>30</v>
      </c>
      <c r="U631" s="2">
        <v>0</v>
      </c>
      <c r="V631" s="2">
        <v>0</v>
      </c>
      <c r="W631" s="2">
        <v>69</v>
      </c>
      <c r="X631" s="2">
        <v>0</v>
      </c>
      <c r="Y631" s="2">
        <v>0</v>
      </c>
      <c r="Z631" s="2">
        <v>0</v>
      </c>
      <c r="AA631" s="2">
        <v>0</v>
      </c>
      <c r="AB631" s="3" t="s">
        <v>2376</v>
      </c>
      <c r="AC631" s="3" t="s">
        <v>2376</v>
      </c>
      <c r="AD631" s="3" t="s">
        <v>144</v>
      </c>
      <c r="AE631" s="3" t="s">
        <v>2377</v>
      </c>
      <c r="AF631" s="3" t="s">
        <v>2378</v>
      </c>
      <c r="AG631" s="4">
        <v>1197</v>
      </c>
      <c r="AH631" s="2">
        <v>858</v>
      </c>
      <c r="AI631" s="2">
        <v>0.1327198189908167</v>
      </c>
      <c r="AJ631" s="2">
        <v>1.3747646536956313E-2</v>
      </c>
      <c r="AK631" s="2">
        <v>0.4371775971743998</v>
      </c>
      <c r="AL631" s="2">
        <v>5.5028724917931822E-2</v>
      </c>
      <c r="AM631" s="2">
        <v>2.2373547037167586E-2</v>
      </c>
      <c r="AN631" s="2">
        <v>2.5332416650948878E-2</v>
      </c>
      <c r="AO631" s="2">
        <v>1.6406112001784351E-2</v>
      </c>
      <c r="AP631" s="2">
        <v>3.6750548382649462E-2</v>
      </c>
      <c r="AQ631" s="2">
        <v>1.7686757292733776E-2</v>
      </c>
      <c r="AR631" s="2">
        <v>1.719578723451259E-2</v>
      </c>
      <c r="AS631" s="2">
        <v>0.60942929109158794</v>
      </c>
      <c r="AT631" s="2">
        <v>0.31252744864979315</v>
      </c>
      <c r="AU631" s="2">
        <v>0</v>
      </c>
      <c r="AV631" s="2">
        <v>0</v>
      </c>
      <c r="AW631" s="2">
        <v>1.6379786831694112</v>
      </c>
      <c r="AX631" s="2">
        <v>1.1753826167369577E-2</v>
      </c>
      <c r="AY631" s="2">
        <v>2.0409534918233115E-2</v>
      </c>
      <c r="AZ631" s="2">
        <v>2.6233651706269141E-2</v>
      </c>
      <c r="BA631" s="5"/>
      <c r="BB631" s="2">
        <v>2.4929253255635241E-2</v>
      </c>
      <c r="BC631" s="2">
        <v>1.1609363338265402</v>
      </c>
      <c r="BD631" s="5"/>
      <c r="BE631" s="5"/>
      <c r="BF631" s="5"/>
      <c r="BG631" s="2">
        <v>0.19607771615931352</v>
      </c>
      <c r="BH631" s="5"/>
      <c r="BI631" s="2">
        <v>2.4735059865029357E-2</v>
      </c>
      <c r="BJ631" s="5"/>
      <c r="BK631" s="5"/>
      <c r="BL631" s="5"/>
      <c r="BM631" s="5"/>
      <c r="BN631" s="5"/>
      <c r="BO631" s="5"/>
      <c r="BP631" s="5"/>
      <c r="BQ631" s="5"/>
      <c r="BR631" s="5"/>
      <c r="BS631" s="2">
        <v>0</v>
      </c>
      <c r="BT631" s="5"/>
      <c r="BU631" s="5"/>
      <c r="BV631" s="2">
        <v>2.4540663174645559E-2</v>
      </c>
      <c r="BW631" s="5"/>
      <c r="BX631" s="2">
        <v>6.4089698329217897E-4</v>
      </c>
      <c r="BY631" s="2">
        <v>0</v>
      </c>
      <c r="BZ631" s="5"/>
      <c r="CA631" s="5"/>
      <c r="CB631" s="5"/>
      <c r="CC631" s="2">
        <v>2.90476540873003E-3</v>
      </c>
      <c r="CD631" s="2">
        <v>2.9331508379814011E-3</v>
      </c>
      <c r="CE631" s="5"/>
      <c r="CF631" s="2">
        <v>2.7947955310158624E-2</v>
      </c>
      <c r="CG631" s="5"/>
      <c r="CH631" s="2">
        <v>1.1753826167369577E-2</v>
      </c>
      <c r="CI631" s="5"/>
      <c r="CJ631" s="5"/>
      <c r="CK631" s="5"/>
      <c r="CL631" s="5"/>
      <c r="CM631" s="5"/>
      <c r="CN631" s="2">
        <v>2.0409534918233115E-2</v>
      </c>
      <c r="CO631" s="2">
        <v>4.1308201933914337E-2</v>
      </c>
      <c r="CP631" s="5"/>
      <c r="CQ631" s="5"/>
      <c r="CR631" s="2">
        <v>5.1340469559380923E-3</v>
      </c>
      <c r="CS631" s="2">
        <v>0</v>
      </c>
      <c r="CT631" s="2">
        <v>5.685222640765026E-2</v>
      </c>
      <c r="CU631" s="2">
        <v>0</v>
      </c>
      <c r="CV631" s="5"/>
      <c r="CW631" s="5"/>
      <c r="CX631" s="5"/>
      <c r="CY631" s="5"/>
      <c r="CZ631" s="5"/>
      <c r="DA631" s="5"/>
      <c r="DB631" s="5"/>
      <c r="DC631" s="5"/>
      <c r="DD631" s="2">
        <v>0</v>
      </c>
      <c r="DE631" s="5"/>
      <c r="DF631" s="2">
        <v>0</v>
      </c>
      <c r="DG631" s="2">
        <v>0</v>
      </c>
      <c r="DH631" s="5"/>
      <c r="DI631" s="5"/>
      <c r="DJ631" s="5"/>
      <c r="DK631" s="2">
        <v>0</v>
      </c>
      <c r="DL631" s="5"/>
      <c r="DM631" s="2">
        <v>0</v>
      </c>
      <c r="DN631" s="5"/>
      <c r="DO631" s="5"/>
      <c r="DP631" s="5"/>
      <c r="DQ631" s="2">
        <v>0</v>
      </c>
      <c r="DR631" s="5"/>
      <c r="DS631" s="5"/>
      <c r="DT631" s="2">
        <v>0</v>
      </c>
      <c r="DU631" s="2">
        <v>9.5272064756851169E-2</v>
      </c>
      <c r="DV631" s="2">
        <v>3078</v>
      </c>
      <c r="DW631" s="2">
        <v>135</v>
      </c>
      <c r="DX631" s="2">
        <v>15</v>
      </c>
      <c r="DY631" s="10">
        <v>33</v>
      </c>
      <c r="DZ631" s="2">
        <v>1</v>
      </c>
      <c r="EA631" s="2">
        <v>3262</v>
      </c>
      <c r="EB631" t="str">
        <f>VLOOKUP(J631,Hoja2!$A$2:$D$1241,2,0)</f>
        <v>Rural</v>
      </c>
      <c r="EC631" t="str">
        <f>VLOOKUP(J631,Hoja2!$A$2:$D$1241,3,0)</f>
        <v>Zona IX - Rural Occidental Sur</v>
      </c>
      <c r="ED631" t="str">
        <f>VLOOKUP(J631,Hoja2!$A$2:$D$1241,4,0)</f>
        <v>Fusagasuga</v>
      </c>
    </row>
    <row r="632" spans="1:134" ht="16.5">
      <c r="A632" s="2">
        <v>631</v>
      </c>
      <c r="B632" s="3" t="s">
        <v>2379</v>
      </c>
      <c r="C632" s="3" t="s">
        <v>135</v>
      </c>
      <c r="D632" s="3" t="s">
        <v>208</v>
      </c>
      <c r="E632" s="3" t="s">
        <v>137</v>
      </c>
      <c r="F632" s="3" t="s">
        <v>2380</v>
      </c>
      <c r="G632" s="3" t="s">
        <v>2381</v>
      </c>
      <c r="H632" s="3" t="s">
        <v>153</v>
      </c>
      <c r="I632" s="3" t="s">
        <v>2382</v>
      </c>
      <c r="J632" s="3" t="s">
        <v>2383</v>
      </c>
      <c r="K632" s="2">
        <v>13.2</v>
      </c>
      <c r="L632" s="3" t="s">
        <v>219</v>
      </c>
      <c r="M632" s="2">
        <v>0</v>
      </c>
      <c r="N632" s="2">
        <v>78.867000000000004</v>
      </c>
      <c r="O632" s="2">
        <v>77.576999999999998</v>
      </c>
      <c r="P632" s="2">
        <v>1.1779999999999999</v>
      </c>
      <c r="Q632" s="2">
        <v>0.112</v>
      </c>
      <c r="R632" s="2">
        <v>0</v>
      </c>
      <c r="S632" s="2">
        <v>78.867000000000004</v>
      </c>
      <c r="T632" s="2">
        <v>30</v>
      </c>
      <c r="U632" s="2">
        <v>0</v>
      </c>
      <c r="V632" s="2">
        <v>0</v>
      </c>
      <c r="W632" s="2">
        <v>38</v>
      </c>
      <c r="X632" s="2">
        <v>0</v>
      </c>
      <c r="Y632" s="2">
        <v>0</v>
      </c>
      <c r="Z632" s="2">
        <v>0</v>
      </c>
      <c r="AA632" s="2">
        <v>0</v>
      </c>
      <c r="AB632" s="3" t="s">
        <v>2379</v>
      </c>
      <c r="AC632" s="3" t="s">
        <v>2379</v>
      </c>
      <c r="AD632" s="3" t="s">
        <v>144</v>
      </c>
      <c r="AE632" s="3" t="s">
        <v>2384</v>
      </c>
      <c r="AF632" s="3" t="s">
        <v>2383</v>
      </c>
      <c r="AG632" s="4">
        <v>881</v>
      </c>
      <c r="AH632" s="2">
        <v>16</v>
      </c>
      <c r="AI632" s="2">
        <v>3.0169487875995929E-3</v>
      </c>
      <c r="AJ632" s="2">
        <v>7.0107554557445224E-3</v>
      </c>
      <c r="AK632" s="2">
        <v>6.3928121584847689E-2</v>
      </c>
      <c r="AL632" s="2">
        <v>4.6401813233769976E-2</v>
      </c>
      <c r="AM632" s="2">
        <v>1.9288278997354615E-2</v>
      </c>
      <c r="AN632" s="2">
        <v>1.7028745917123979E-3</v>
      </c>
      <c r="AO632" s="2">
        <v>5.3051000211067068E-2</v>
      </c>
      <c r="AP632" s="2">
        <v>5.8014442891425308E-2</v>
      </c>
      <c r="AQ632" s="2">
        <v>4.6514595250307184E-2</v>
      </c>
      <c r="AR632" s="2">
        <v>1.3217469101061278E-2</v>
      </c>
      <c r="AS632" s="2">
        <v>7.4579679631579156E-3</v>
      </c>
      <c r="AT632" s="2">
        <v>2.7208654120429644E-2</v>
      </c>
      <c r="AU632" s="2">
        <v>0</v>
      </c>
      <c r="AV632" s="2">
        <v>0</v>
      </c>
      <c r="AW632" s="2">
        <v>0.24692600506639528</v>
      </c>
      <c r="AX632" s="2">
        <v>6.9067989611903025E-2</v>
      </c>
      <c r="AY632" s="2">
        <v>3.0453192079611106E-2</v>
      </c>
      <c r="AZ632" s="2">
        <v>3.6573543056782598E-4</v>
      </c>
      <c r="BA632" s="5"/>
      <c r="BB632" s="2">
        <v>3.6573543056782598E-4</v>
      </c>
      <c r="BC632" s="2">
        <v>4.1427532131598101E-4</v>
      </c>
      <c r="BD632" s="2">
        <v>0</v>
      </c>
      <c r="BE632" s="5"/>
      <c r="BF632" s="5"/>
      <c r="BG632" s="2">
        <v>0.11815382021083368</v>
      </c>
      <c r="BH632" s="2">
        <v>0</v>
      </c>
      <c r="BI632" s="2">
        <v>6.6508783810050279E-2</v>
      </c>
      <c r="BJ632" s="5"/>
      <c r="BK632" s="5"/>
      <c r="BL632" s="5"/>
      <c r="BM632" s="5"/>
      <c r="BN632" s="5"/>
      <c r="BO632" s="5"/>
      <c r="BP632" s="5"/>
      <c r="BQ632" s="5"/>
      <c r="BR632" s="5"/>
      <c r="BS632" s="2">
        <v>0</v>
      </c>
      <c r="BT632" s="2">
        <v>0</v>
      </c>
      <c r="BU632" s="5"/>
      <c r="BV632" s="2">
        <v>1.6791472917773726E-3</v>
      </c>
      <c r="BW632" s="5"/>
      <c r="BX632" s="5"/>
      <c r="BY632" s="5"/>
      <c r="BZ632" s="5"/>
      <c r="CA632" s="5"/>
      <c r="CB632" s="5"/>
      <c r="CC632" s="5"/>
      <c r="CD632" s="5"/>
      <c r="CE632" s="5"/>
      <c r="CF632" s="2">
        <v>2.7598220484986408E-2</v>
      </c>
      <c r="CG632" s="5"/>
      <c r="CH632" s="2">
        <v>6.9067989611903025E-2</v>
      </c>
      <c r="CI632" s="5"/>
      <c r="CJ632" s="5"/>
      <c r="CK632" s="5"/>
      <c r="CL632" s="5"/>
      <c r="CM632" s="5"/>
      <c r="CN632" s="2">
        <v>3.0453192079611106E-2</v>
      </c>
      <c r="CO632" s="2">
        <v>1.7209912503035808E-2</v>
      </c>
      <c r="CP632" s="5"/>
      <c r="CQ632" s="2">
        <v>0</v>
      </c>
      <c r="CR632" s="2">
        <v>8.4652818228168089E-4</v>
      </c>
      <c r="CS632" s="5"/>
      <c r="CT632" s="5"/>
      <c r="CU632" s="2">
        <v>1.11079827964267E-4</v>
      </c>
      <c r="CV632" s="5"/>
      <c r="CW632" s="2">
        <v>0</v>
      </c>
      <c r="CX632" s="5"/>
      <c r="CY632" s="5"/>
      <c r="CZ632" s="5"/>
      <c r="DA632" s="5"/>
      <c r="DB632" s="5"/>
      <c r="DC632" s="2">
        <v>0</v>
      </c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2">
        <v>0</v>
      </c>
      <c r="DU632" s="2">
        <v>1.4404237434149755E-2</v>
      </c>
      <c r="DV632" s="2">
        <v>144</v>
      </c>
      <c r="DW632" s="2">
        <v>4</v>
      </c>
      <c r="DX632" s="2">
        <v>4</v>
      </c>
      <c r="DY632" s="10">
        <v>6</v>
      </c>
      <c r="DZ632" s="2">
        <v>0</v>
      </c>
      <c r="EA632" s="2">
        <v>158</v>
      </c>
      <c r="EB632" t="str">
        <f>VLOOKUP(J632,Hoja2!$A$2:$D$1241,2,0)</f>
        <v>Rural</v>
      </c>
      <c r="EC632" t="str">
        <f>VLOOKUP(J632,Hoja2!$A$2:$D$1241,3,0)</f>
        <v>Zona VIII - Rural Occidental Norte</v>
      </c>
      <c r="ED632" t="str">
        <f>VLOOKUP(J632,Hoja2!$A$2:$D$1241,4,0)</f>
        <v>Puerto Salgar</v>
      </c>
    </row>
    <row r="633" spans="1:134" ht="16.5">
      <c r="A633" s="2">
        <v>632</v>
      </c>
      <c r="B633" s="3" t="s">
        <v>2385</v>
      </c>
      <c r="C633" s="3" t="s">
        <v>135</v>
      </c>
      <c r="D633" s="3" t="s">
        <v>136</v>
      </c>
      <c r="E633" s="3" t="s">
        <v>177</v>
      </c>
      <c r="F633" s="3" t="s">
        <v>977</v>
      </c>
      <c r="G633" s="3" t="s">
        <v>978</v>
      </c>
      <c r="H633" s="3" t="s">
        <v>146</v>
      </c>
      <c r="I633" s="3" t="s">
        <v>2386</v>
      </c>
      <c r="J633" s="3" t="s">
        <v>2387</v>
      </c>
      <c r="K633" s="2">
        <v>11.4</v>
      </c>
      <c r="L633" s="3" t="s">
        <v>143</v>
      </c>
      <c r="M633" s="2">
        <v>4213</v>
      </c>
      <c r="N633" s="2">
        <v>2E-3</v>
      </c>
      <c r="O633" s="2">
        <v>0</v>
      </c>
      <c r="P633" s="2">
        <v>0</v>
      </c>
      <c r="Q633" s="2">
        <v>2E-3</v>
      </c>
      <c r="R633" s="2">
        <v>0</v>
      </c>
      <c r="S633" s="2">
        <v>2E-3</v>
      </c>
      <c r="T633" s="2">
        <v>24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3" t="s">
        <v>2385</v>
      </c>
      <c r="AC633" s="3" t="s">
        <v>2385</v>
      </c>
      <c r="AD633" s="3" t="s">
        <v>144</v>
      </c>
      <c r="AE633" s="3" t="s">
        <v>2386</v>
      </c>
      <c r="AF633" s="3" t="s">
        <v>2387</v>
      </c>
      <c r="AG633" s="4">
        <v>1312</v>
      </c>
      <c r="AH633" s="2">
        <v>292</v>
      </c>
      <c r="AI633" s="2">
        <v>4.5549309495937156E-2</v>
      </c>
      <c r="AJ633" s="2">
        <v>1.4264592885069928E-2</v>
      </c>
      <c r="AK633" s="2">
        <v>1.1213709580032781E-2</v>
      </c>
      <c r="AL633" s="2">
        <v>7.6822400398913695E-5</v>
      </c>
      <c r="AM633" s="2">
        <v>5.8112890101999135E-4</v>
      </c>
      <c r="AN633" s="2">
        <v>2.5564609174083923E-2</v>
      </c>
      <c r="AO633" s="2">
        <v>2.4159324226012443E-3</v>
      </c>
      <c r="AP633" s="2">
        <v>3.5649775995355137E-3</v>
      </c>
      <c r="AQ633" s="2">
        <v>1.4106808694400448E-3</v>
      </c>
      <c r="AR633" s="2">
        <v>1.7133342820205839E-3</v>
      </c>
      <c r="AS633" s="2">
        <v>9.8804925888994075E-2</v>
      </c>
      <c r="AT633" s="2">
        <v>4.6485523377063475E-3</v>
      </c>
      <c r="AU633" s="2">
        <v>0</v>
      </c>
      <c r="AV633" s="2">
        <v>0</v>
      </c>
      <c r="AW633" s="2">
        <v>0.16376163041868658</v>
      </c>
      <c r="AX633" s="2">
        <v>3.9341759783323896E-2</v>
      </c>
      <c r="AY633" s="2">
        <v>0</v>
      </c>
      <c r="AZ633" s="2">
        <v>6.7051856348300399E-3</v>
      </c>
      <c r="BA633" s="5"/>
      <c r="BB633" s="2">
        <v>6.7051856348300399E-3</v>
      </c>
      <c r="BC633" s="5"/>
      <c r="BD633" s="2">
        <v>1.2425561537049331E-4</v>
      </c>
      <c r="BE633" s="5"/>
      <c r="BF633" s="5"/>
      <c r="BG633" s="2">
        <v>6.6458416082676192E-2</v>
      </c>
      <c r="BH633" s="5"/>
      <c r="BI633" s="2">
        <v>5.0169249894891702E-3</v>
      </c>
      <c r="BJ633" s="5"/>
      <c r="BK633" s="5"/>
      <c r="BL633" s="2">
        <v>7.411727716705261E-4</v>
      </c>
      <c r="BM633" s="5"/>
      <c r="BN633" s="5"/>
      <c r="BO633" s="5"/>
      <c r="BP633" s="2">
        <v>0</v>
      </c>
      <c r="BQ633" s="5"/>
      <c r="BR633" s="5"/>
      <c r="BS633" s="5"/>
      <c r="BT633" s="5"/>
      <c r="BU633" s="5"/>
      <c r="BV633" s="2">
        <v>8.1616731857325903E-3</v>
      </c>
      <c r="BW633" s="5"/>
      <c r="BX633" s="2">
        <v>0</v>
      </c>
      <c r="BY633" s="5"/>
      <c r="BZ633" s="5"/>
      <c r="CA633" s="2">
        <v>0</v>
      </c>
      <c r="CB633" s="5"/>
      <c r="CC633" s="5"/>
      <c r="CD633" s="5"/>
      <c r="CE633" s="5"/>
      <c r="CF633" s="5"/>
      <c r="CG633" s="5"/>
      <c r="CH633" s="2">
        <v>3.9341759783323896E-2</v>
      </c>
      <c r="CI633" s="5"/>
      <c r="CJ633" s="5"/>
      <c r="CK633" s="5"/>
      <c r="CL633" s="5"/>
      <c r="CM633" s="5"/>
      <c r="CN633" s="2">
        <v>0</v>
      </c>
      <c r="CO633" s="2">
        <v>1.8097713902729271E-2</v>
      </c>
      <c r="CP633" s="5"/>
      <c r="CQ633" s="5"/>
      <c r="CR633" s="2">
        <v>1.4707609993544299E-3</v>
      </c>
      <c r="CS633" s="5"/>
      <c r="CT633" s="2">
        <v>5.4614586585171321E-2</v>
      </c>
      <c r="CU633" s="2">
        <v>9.0761262864925852E-3</v>
      </c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2">
        <v>0</v>
      </c>
      <c r="DR633" s="5"/>
      <c r="DS633" s="5"/>
      <c r="DT633" s="2">
        <v>0</v>
      </c>
      <c r="DU633" s="5"/>
      <c r="DV633" s="2">
        <v>4057</v>
      </c>
      <c r="DW633" s="2">
        <v>152</v>
      </c>
      <c r="DX633" s="2">
        <v>12</v>
      </c>
      <c r="DY633" s="10">
        <v>20</v>
      </c>
      <c r="DZ633" s="2">
        <v>0</v>
      </c>
      <c r="EA633" s="2">
        <v>4241</v>
      </c>
      <c r="EB633" t="str">
        <f>VLOOKUP(J633,Hoja2!$A$2:$D$1241,2,0)</f>
        <v>Metropolitana</v>
      </c>
      <c r="EC633" t="str">
        <f>VLOOKUP(J633,Hoja2!$A$2:$D$1241,3,0)</f>
        <v>Zona I - Metropolitana Suroriente</v>
      </c>
      <c r="ED633" t="str">
        <f>VLOOKUP(J633,Hoja2!$A$2:$D$1241,4,0)</f>
        <v>Rafael Uribe</v>
      </c>
    </row>
    <row r="634" spans="1:134" ht="16.5">
      <c r="A634" s="2">
        <v>633</v>
      </c>
      <c r="B634" s="3" t="s">
        <v>2388</v>
      </c>
      <c r="C634" s="3" t="s">
        <v>135</v>
      </c>
      <c r="D634" s="3" t="s">
        <v>136</v>
      </c>
      <c r="E634" s="3" t="s">
        <v>177</v>
      </c>
      <c r="F634" s="3" t="s">
        <v>977</v>
      </c>
      <c r="G634" s="3" t="s">
        <v>978</v>
      </c>
      <c r="H634" s="3" t="s">
        <v>153</v>
      </c>
      <c r="I634" s="3" t="s">
        <v>2389</v>
      </c>
      <c r="J634" s="3" t="s">
        <v>2390</v>
      </c>
      <c r="K634" s="2">
        <v>11.4</v>
      </c>
      <c r="L634" s="3" t="s">
        <v>143</v>
      </c>
      <c r="M634" s="2">
        <v>7513</v>
      </c>
      <c r="N634" s="2">
        <v>12.516999999999999</v>
      </c>
      <c r="O634" s="2">
        <v>6.4340000000000002</v>
      </c>
      <c r="P634" s="2">
        <v>3.5619999999999998</v>
      </c>
      <c r="Q634" s="2">
        <v>2.5209999999999999</v>
      </c>
      <c r="R634" s="2">
        <v>0</v>
      </c>
      <c r="S634" s="2">
        <v>12.516999999999999</v>
      </c>
      <c r="T634" s="2">
        <v>33</v>
      </c>
      <c r="U634" s="2">
        <v>0</v>
      </c>
      <c r="V634" s="2">
        <v>0</v>
      </c>
      <c r="W634" s="2">
        <v>7</v>
      </c>
      <c r="X634" s="2">
        <v>0</v>
      </c>
      <c r="Y634" s="2">
        <v>0</v>
      </c>
      <c r="Z634" s="2">
        <v>0</v>
      </c>
      <c r="AA634" s="2">
        <v>0</v>
      </c>
      <c r="AB634" s="3" t="s">
        <v>2388</v>
      </c>
      <c r="AC634" s="3" t="s">
        <v>2388</v>
      </c>
      <c r="AD634" s="3" t="s">
        <v>144</v>
      </c>
      <c r="AE634" s="3" t="s">
        <v>2389</v>
      </c>
      <c r="AF634" s="3" t="s">
        <v>2390</v>
      </c>
      <c r="AG634" s="4">
        <v>1300</v>
      </c>
      <c r="AH634" s="2">
        <v>581</v>
      </c>
      <c r="AI634" s="2">
        <v>8.5468174938021051E-3</v>
      </c>
      <c r="AJ634" s="2">
        <v>5.8284331333655825E-3</v>
      </c>
      <c r="AK634" s="2">
        <v>1.0104631173188007E-2</v>
      </c>
      <c r="AL634" s="2">
        <v>3.8283162865458691E-3</v>
      </c>
      <c r="AM634" s="2">
        <v>8.5793691227087632E-3</v>
      </c>
      <c r="AN634" s="2">
        <v>1.8560591601625077E-2</v>
      </c>
      <c r="AO634" s="2">
        <v>5.0341253214656705E-2</v>
      </c>
      <c r="AP634" s="2">
        <v>1.3544579745167864E-2</v>
      </c>
      <c r="AQ634" s="2">
        <v>3.8611474860746363E-2</v>
      </c>
      <c r="AR634" s="2">
        <v>2.231893510134478E-3</v>
      </c>
      <c r="AS634" s="2">
        <v>1.2001402225228193E-2</v>
      </c>
      <c r="AT634" s="2">
        <v>5.4161922184482111E-3</v>
      </c>
      <c r="AU634" s="5"/>
      <c r="AV634" s="2">
        <v>0</v>
      </c>
      <c r="AW634" s="2">
        <v>0.10561099968062795</v>
      </c>
      <c r="AX634" s="2">
        <v>6.7077835675747891E-2</v>
      </c>
      <c r="AY634" s="5"/>
      <c r="AZ634" s="2">
        <v>4.9061192292413998E-3</v>
      </c>
      <c r="BA634" s="5"/>
      <c r="BB634" s="2">
        <v>4.9061192292413998E-3</v>
      </c>
      <c r="BC634" s="5"/>
      <c r="BD634" s="2">
        <v>3.7075699453289644E-3</v>
      </c>
      <c r="BE634" s="5"/>
      <c r="BF634" s="5"/>
      <c r="BG634" s="2">
        <v>2.7492502432825201E-2</v>
      </c>
      <c r="BH634" s="5"/>
      <c r="BI634" s="2">
        <v>9.1432004209366605E-4</v>
      </c>
      <c r="BJ634" s="2">
        <v>0</v>
      </c>
      <c r="BK634" s="5"/>
      <c r="BL634" s="2">
        <v>1.0204732248103917E-3</v>
      </c>
      <c r="BM634" s="5"/>
      <c r="BN634" s="5"/>
      <c r="BO634" s="5"/>
      <c r="BP634" s="2">
        <v>8.1324812143905006E-5</v>
      </c>
      <c r="BQ634" s="5"/>
      <c r="BR634" s="5"/>
      <c r="BS634" s="5"/>
      <c r="BT634" s="5"/>
      <c r="BU634" s="5"/>
      <c r="BV634" s="2">
        <v>2.4675862669277949E-2</v>
      </c>
      <c r="BW634" s="5"/>
      <c r="BX634" s="2">
        <v>0</v>
      </c>
      <c r="BY634" s="5"/>
      <c r="BZ634" s="5"/>
      <c r="CA634" s="5"/>
      <c r="CB634" s="5"/>
      <c r="CC634" s="5"/>
      <c r="CD634" s="5"/>
      <c r="CE634" s="5"/>
      <c r="CF634" s="5"/>
      <c r="CG634" s="5"/>
      <c r="CH634" s="2">
        <v>6.7077835675747891E-2</v>
      </c>
      <c r="CI634" s="5"/>
      <c r="CJ634" s="5"/>
      <c r="CK634" s="5"/>
      <c r="CL634" s="5"/>
      <c r="CM634" s="5"/>
      <c r="CN634" s="5"/>
      <c r="CO634" s="2">
        <v>2.55765507686921E-3</v>
      </c>
      <c r="CP634" s="5"/>
      <c r="CQ634" s="5"/>
      <c r="CR634" s="2">
        <v>1.908331099520673E-3</v>
      </c>
      <c r="CS634" s="5"/>
      <c r="CT634" s="2">
        <v>3.8550848588271049E-2</v>
      </c>
      <c r="CU634" s="2">
        <v>3.1266922102404959E-3</v>
      </c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2">
        <v>0</v>
      </c>
      <c r="DH634" s="5"/>
      <c r="DI634" s="5"/>
      <c r="DJ634" s="5"/>
      <c r="DK634" s="5"/>
      <c r="DL634" s="5"/>
      <c r="DM634" s="5"/>
      <c r="DN634" s="5"/>
      <c r="DO634" s="5"/>
      <c r="DP634" s="5"/>
      <c r="DQ634" s="2">
        <v>0</v>
      </c>
      <c r="DR634" s="2">
        <v>0</v>
      </c>
      <c r="DS634" s="5"/>
      <c r="DT634" s="2">
        <v>1.5754195792464401E-3</v>
      </c>
      <c r="DU634" s="5"/>
      <c r="DV634" s="2">
        <v>7518</v>
      </c>
      <c r="DW634" s="2">
        <v>265</v>
      </c>
      <c r="DX634" s="2">
        <v>40</v>
      </c>
      <c r="DY634" s="10">
        <v>19</v>
      </c>
      <c r="DZ634" s="2">
        <v>0</v>
      </c>
      <c r="EA634" s="2">
        <v>7842</v>
      </c>
      <c r="EB634" t="str">
        <f>VLOOKUP(J634,Hoja2!$A$2:$D$1241,2,0)</f>
        <v>Metropolitana</v>
      </c>
      <c r="EC634" t="str">
        <f>VLOOKUP(J634,Hoja2!$A$2:$D$1241,3,0)</f>
        <v>Zona I - Metropolitana Suroriente</v>
      </c>
      <c r="ED634" t="str">
        <f>VLOOKUP(J634,Hoja2!$A$2:$D$1241,4,0)</f>
        <v>San Cristóbal</v>
      </c>
    </row>
    <row r="635" spans="1:134" ht="16.5">
      <c r="A635" s="2">
        <v>634</v>
      </c>
      <c r="B635" s="3" t="s">
        <v>2391</v>
      </c>
      <c r="C635" s="3" t="s">
        <v>135</v>
      </c>
      <c r="D635" s="3" t="s">
        <v>136</v>
      </c>
      <c r="E635" s="3" t="s">
        <v>197</v>
      </c>
      <c r="F635" s="3" t="s">
        <v>390</v>
      </c>
      <c r="G635" s="3" t="s">
        <v>391</v>
      </c>
      <c r="H635" s="3" t="s">
        <v>153</v>
      </c>
      <c r="I635" s="3" t="s">
        <v>2392</v>
      </c>
      <c r="J635" s="3" t="s">
        <v>2393</v>
      </c>
      <c r="K635" s="2">
        <v>11.4</v>
      </c>
      <c r="L635" s="3" t="s">
        <v>143</v>
      </c>
      <c r="M635" s="2">
        <v>5920</v>
      </c>
      <c r="N635" s="2">
        <v>12.923999999999999</v>
      </c>
      <c r="O635" s="2">
        <v>7.9850000000000003</v>
      </c>
      <c r="P635" s="2">
        <v>2.0640000000000001</v>
      </c>
      <c r="Q635" s="2">
        <v>2.875</v>
      </c>
      <c r="R635" s="2">
        <v>0</v>
      </c>
      <c r="S635" s="2">
        <v>12.923999999999999</v>
      </c>
      <c r="T635" s="2">
        <v>27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3" t="s">
        <v>2391</v>
      </c>
      <c r="AC635" s="3" t="s">
        <v>2391</v>
      </c>
      <c r="AD635" s="3" t="s">
        <v>144</v>
      </c>
      <c r="AE635" s="3" t="s">
        <v>2392</v>
      </c>
      <c r="AF635" s="3" t="s">
        <v>2393</v>
      </c>
      <c r="AG635" s="4">
        <v>1211</v>
      </c>
      <c r="AH635" s="2">
        <v>727</v>
      </c>
      <c r="AI635" s="2">
        <v>4.2683577868361737E-2</v>
      </c>
      <c r="AJ635" s="2">
        <v>5.1769870204804433E-2</v>
      </c>
      <c r="AK635" s="2">
        <v>5.5797649881867251E-2</v>
      </c>
      <c r="AL635" s="2">
        <v>0.15013611353506584</v>
      </c>
      <c r="AM635" s="2">
        <v>1.6767563153614197E-2</v>
      </c>
      <c r="AN635" s="2">
        <v>7.3803810416086621E-2</v>
      </c>
      <c r="AO635" s="2">
        <v>9.918362126777984E-3</v>
      </c>
      <c r="AP635" s="2">
        <v>2.2429763400581428E-2</v>
      </c>
      <c r="AQ635" s="2">
        <v>1.5635856878455152E-2</v>
      </c>
      <c r="AR635" s="2">
        <v>3.2127279854663286E-2</v>
      </c>
      <c r="AS635" s="2">
        <v>1.858269240205946E-2</v>
      </c>
      <c r="AT635" s="2">
        <v>3.6575731336577419E-2</v>
      </c>
      <c r="AU635" s="2">
        <v>0</v>
      </c>
      <c r="AV635" s="2">
        <v>0</v>
      </c>
      <c r="AW635" s="2">
        <v>0.31236633430739225</v>
      </c>
      <c r="AX635" s="2">
        <v>0.21386193675152254</v>
      </c>
      <c r="AY635" s="5"/>
      <c r="AZ635" s="5"/>
      <c r="BA635" s="5"/>
      <c r="BB635" s="5"/>
      <c r="BC635" s="5"/>
      <c r="BD635" s="2">
        <v>0</v>
      </c>
      <c r="BE635" s="5"/>
      <c r="BF635" s="5"/>
      <c r="BG635" s="2">
        <v>0.15919185902594582</v>
      </c>
      <c r="BH635" s="5"/>
      <c r="BI635" s="2">
        <v>1.5716277714767399E-2</v>
      </c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2">
        <v>2.6295426757028617E-2</v>
      </c>
      <c r="BW635" s="5"/>
      <c r="BX635" s="2">
        <v>3.1649416146676494E-3</v>
      </c>
      <c r="BY635" s="2">
        <v>0</v>
      </c>
      <c r="BZ635" s="5"/>
      <c r="CA635" s="5"/>
      <c r="CB635" s="5"/>
      <c r="CC635" s="5"/>
      <c r="CD635" s="5"/>
      <c r="CE635" s="5"/>
      <c r="CF635" s="2">
        <v>2.5258719089603508E-3</v>
      </c>
      <c r="CG635" s="5"/>
      <c r="CH635" s="2">
        <v>0.21386193675152254</v>
      </c>
      <c r="CI635" s="5"/>
      <c r="CJ635" s="5"/>
      <c r="CK635" s="5"/>
      <c r="CL635" s="5"/>
      <c r="CM635" s="5"/>
      <c r="CN635" s="5"/>
      <c r="CO635" s="2">
        <v>7.6107779515771218E-2</v>
      </c>
      <c r="CP635" s="5"/>
      <c r="CQ635" s="5"/>
      <c r="CR635" s="2">
        <v>6.600751162770779E-5</v>
      </c>
      <c r="CS635" s="5"/>
      <c r="CT635" s="2">
        <v>1.9923210256911184E-2</v>
      </c>
      <c r="CU635" s="2">
        <v>7.8092260582920047E-3</v>
      </c>
      <c r="CV635" s="5"/>
      <c r="CW635" s="5"/>
      <c r="CX635" s="5"/>
      <c r="CY635" s="5"/>
      <c r="CZ635" s="2">
        <v>0</v>
      </c>
      <c r="DA635" s="2">
        <v>0</v>
      </c>
      <c r="DB635" s="5"/>
      <c r="DC635" s="5"/>
      <c r="DD635" s="2">
        <v>0</v>
      </c>
      <c r="DE635" s="5"/>
      <c r="DF635" s="5"/>
      <c r="DG635" s="2">
        <v>0</v>
      </c>
      <c r="DH635" s="5"/>
      <c r="DI635" s="5"/>
      <c r="DJ635" s="5"/>
      <c r="DK635" s="5"/>
      <c r="DL635" s="5"/>
      <c r="DM635" s="5"/>
      <c r="DN635" s="5"/>
      <c r="DO635" s="5"/>
      <c r="DP635" s="5"/>
      <c r="DQ635" s="2">
        <v>1.565733943420288E-3</v>
      </c>
      <c r="DR635" s="2">
        <v>0</v>
      </c>
      <c r="DS635" s="5"/>
      <c r="DT635" s="5"/>
      <c r="DU635" s="5"/>
      <c r="DV635" s="2">
        <v>6273</v>
      </c>
      <c r="DW635" s="2">
        <v>197</v>
      </c>
      <c r="DX635" s="2">
        <v>38</v>
      </c>
      <c r="DY635" s="10">
        <v>25</v>
      </c>
      <c r="DZ635" s="2">
        <v>0</v>
      </c>
      <c r="EA635" s="2">
        <v>6533</v>
      </c>
      <c r="EB635" t="str">
        <f>VLOOKUP(J635,Hoja2!$A$2:$D$1241,2,0)</f>
        <v>Metropolitana</v>
      </c>
      <c r="EC635" t="str">
        <f>VLOOKUP(J635,Hoja2!$A$2:$D$1241,3,0)</f>
        <v>Zona I - Metropolitana Suroriente</v>
      </c>
      <c r="ED635" t="str">
        <f>VLOOKUP(J635,Hoja2!$A$2:$D$1241,4,0)</f>
        <v>Usme</v>
      </c>
    </row>
    <row r="636" spans="1:134" ht="16.5">
      <c r="A636" s="2">
        <v>635</v>
      </c>
      <c r="B636" s="3" t="s">
        <v>2394</v>
      </c>
      <c r="C636" s="3" t="s">
        <v>135</v>
      </c>
      <c r="D636" s="3" t="s">
        <v>136</v>
      </c>
      <c r="E636" s="3" t="s">
        <v>197</v>
      </c>
      <c r="F636" s="3" t="s">
        <v>390</v>
      </c>
      <c r="G636" s="3" t="s">
        <v>391</v>
      </c>
      <c r="H636" s="3" t="s">
        <v>146</v>
      </c>
      <c r="I636" s="3" t="s">
        <v>2395</v>
      </c>
      <c r="J636" s="3" t="s">
        <v>2396</v>
      </c>
      <c r="K636" s="2">
        <v>11.4</v>
      </c>
      <c r="L636" s="3" t="s">
        <v>143</v>
      </c>
      <c r="M636" s="2">
        <v>12075</v>
      </c>
      <c r="N636" s="2">
        <v>18.588000000000001</v>
      </c>
      <c r="O636" s="2">
        <v>15.161</v>
      </c>
      <c r="P636" s="2">
        <v>0.70499999999999996</v>
      </c>
      <c r="Q636" s="2">
        <v>2.722</v>
      </c>
      <c r="R636" s="2">
        <v>0</v>
      </c>
      <c r="S636" s="2">
        <v>18.588000000000001</v>
      </c>
      <c r="T636" s="2">
        <v>43</v>
      </c>
      <c r="U636" s="2">
        <v>0</v>
      </c>
      <c r="V636" s="2">
        <v>0</v>
      </c>
      <c r="W636" s="2">
        <v>7</v>
      </c>
      <c r="X636" s="2">
        <v>0</v>
      </c>
      <c r="Y636" s="2">
        <v>0</v>
      </c>
      <c r="Z636" s="2">
        <v>0</v>
      </c>
      <c r="AA636" s="2">
        <v>0</v>
      </c>
      <c r="AB636" s="3" t="s">
        <v>2394</v>
      </c>
      <c r="AC636" s="3" t="s">
        <v>2394</v>
      </c>
      <c r="AD636" s="3" t="s">
        <v>144</v>
      </c>
      <c r="AE636" s="3" t="s">
        <v>2395</v>
      </c>
      <c r="AF636" s="3" t="s">
        <v>2396</v>
      </c>
      <c r="AG636" s="4">
        <v>1232</v>
      </c>
      <c r="AH636" s="2">
        <v>718</v>
      </c>
      <c r="AI636" s="2">
        <v>0.11257852904257187</v>
      </c>
      <c r="AJ636" s="2">
        <v>4.4976340448640482E-2</v>
      </c>
      <c r="AK636" s="2">
        <v>4.6352421206396349E-2</v>
      </c>
      <c r="AL636" s="2">
        <v>3.3215571816140675E-2</v>
      </c>
      <c r="AM636" s="2">
        <v>5.3630347586441134E-2</v>
      </c>
      <c r="AN636" s="2">
        <v>0.11392713778415468</v>
      </c>
      <c r="AO636" s="2">
        <v>1.4152081892538399E-2</v>
      </c>
      <c r="AP636" s="2">
        <v>6.0479147822142844E-2</v>
      </c>
      <c r="AQ636" s="2">
        <v>3.4286299923181676E-2</v>
      </c>
      <c r="AR636" s="2">
        <v>1.153425935234364E-2</v>
      </c>
      <c r="AS636" s="2">
        <v>2.6451060071162085E-2</v>
      </c>
      <c r="AT636" s="2">
        <v>8.1705065573571309E-2</v>
      </c>
      <c r="AU636" s="2">
        <v>0</v>
      </c>
      <c r="AV636" s="2">
        <v>0</v>
      </c>
      <c r="AW636" s="2">
        <v>0.40821500861822541</v>
      </c>
      <c r="AX636" s="2">
        <v>0.14472840744979837</v>
      </c>
      <c r="AY636" s="2">
        <v>8.5097662700902802E-3</v>
      </c>
      <c r="AZ636" s="2">
        <v>7.183508018117099E-2</v>
      </c>
      <c r="BA636" s="5"/>
      <c r="BB636" s="2">
        <v>6.3785257686061095E-2</v>
      </c>
      <c r="BC636" s="2">
        <v>8.832513135567352E-2</v>
      </c>
      <c r="BD636" s="2">
        <v>0</v>
      </c>
      <c r="BE636" s="5"/>
      <c r="BF636" s="5"/>
      <c r="BG636" s="2">
        <v>0.17729621558892314</v>
      </c>
      <c r="BH636" s="5"/>
      <c r="BI636" s="2">
        <v>1.6406724807419999E-3</v>
      </c>
      <c r="BJ636" s="5"/>
      <c r="BK636" s="5"/>
      <c r="BL636" s="2">
        <v>0</v>
      </c>
      <c r="BM636" s="5"/>
      <c r="BN636" s="2">
        <v>4.0037135567877799E-4</v>
      </c>
      <c r="BO636" s="5"/>
      <c r="BP636" s="5"/>
      <c r="BQ636" s="5"/>
      <c r="BR636" s="5"/>
      <c r="BS636" s="5"/>
      <c r="BT636" s="5"/>
      <c r="BU636" s="5"/>
      <c r="BV636" s="2">
        <v>4.2778199027817321E-2</v>
      </c>
      <c r="BW636" s="5"/>
      <c r="BX636" s="2">
        <v>2.0615664394078308E-4</v>
      </c>
      <c r="BY636" s="2">
        <v>3.3838200222846555E-3</v>
      </c>
      <c r="BZ636" s="5"/>
      <c r="CA636" s="2">
        <v>0</v>
      </c>
      <c r="CB636" s="5"/>
      <c r="CC636" s="5"/>
      <c r="CD636" s="2">
        <v>1.8275449189582499E-3</v>
      </c>
      <c r="CE636" s="5"/>
      <c r="CF636" s="2">
        <v>5.7900336429648099E-3</v>
      </c>
      <c r="CG636" s="5"/>
      <c r="CH636" s="2">
        <v>0.14472840744979837</v>
      </c>
      <c r="CI636" s="5"/>
      <c r="CJ636" s="5"/>
      <c r="CK636" s="5"/>
      <c r="CL636" s="5"/>
      <c r="CM636" s="5"/>
      <c r="CN636" s="2">
        <v>8.5097662700902802E-3</v>
      </c>
      <c r="CO636" s="2">
        <v>1.9279982884872704E-2</v>
      </c>
      <c r="CP636" s="5"/>
      <c r="CQ636" s="5"/>
      <c r="CR636" s="2">
        <v>1.3348740206248624E-2</v>
      </c>
      <c r="CS636" s="5"/>
      <c r="CT636" s="2">
        <v>1.9899119368681883E-2</v>
      </c>
      <c r="CU636" s="2">
        <v>1.6965594902457921E-2</v>
      </c>
      <c r="CV636" s="5"/>
      <c r="CW636" s="5"/>
      <c r="CX636" s="5"/>
      <c r="CY636" s="5"/>
      <c r="CZ636" s="5"/>
      <c r="DA636" s="2">
        <v>0</v>
      </c>
      <c r="DB636" s="5"/>
      <c r="DC636" s="5"/>
      <c r="DD636" s="2">
        <v>0</v>
      </c>
      <c r="DE636" s="5"/>
      <c r="DF636" s="5"/>
      <c r="DG636" s="2">
        <v>9.5386698518359903E-3</v>
      </c>
      <c r="DH636" s="5"/>
      <c r="DI636" s="5"/>
      <c r="DJ636" s="5"/>
      <c r="DK636" s="5"/>
      <c r="DL636" s="5"/>
      <c r="DM636" s="5"/>
      <c r="DN636" s="5"/>
      <c r="DO636" s="5"/>
      <c r="DP636" s="5"/>
      <c r="DQ636" s="2">
        <v>7.5347563671451338E-3</v>
      </c>
      <c r="DR636" s="5"/>
      <c r="DS636" s="2">
        <v>8.0498224951098905E-3</v>
      </c>
      <c r="DT636" s="5"/>
      <c r="DU636" s="2">
        <v>0</v>
      </c>
      <c r="DV636" s="2">
        <v>9628</v>
      </c>
      <c r="DW636" s="2">
        <v>325</v>
      </c>
      <c r="DX636" s="2">
        <v>40</v>
      </c>
      <c r="DY636" s="10">
        <v>31</v>
      </c>
      <c r="DZ636" s="2">
        <v>0</v>
      </c>
      <c r="EA636" s="2">
        <v>10024</v>
      </c>
      <c r="EB636" t="str">
        <f>VLOOKUP(J636,Hoja2!$A$2:$D$1241,2,0)</f>
        <v>Metropolitana</v>
      </c>
      <c r="EC636" t="str">
        <f>VLOOKUP(J636,Hoja2!$A$2:$D$1241,3,0)</f>
        <v>Zona I - Metropolitana Suroriente</v>
      </c>
      <c r="ED636" t="str">
        <f>VLOOKUP(J636,Hoja2!$A$2:$D$1241,4,0)</f>
        <v>Usme</v>
      </c>
    </row>
    <row r="637" spans="1:134" ht="16.5">
      <c r="A637" s="2">
        <v>636</v>
      </c>
      <c r="B637" s="3" t="s">
        <v>2397</v>
      </c>
      <c r="C637" s="3" t="s">
        <v>135</v>
      </c>
      <c r="D637" s="3" t="s">
        <v>136</v>
      </c>
      <c r="E637" s="3" t="s">
        <v>197</v>
      </c>
      <c r="F637" s="3" t="s">
        <v>398</v>
      </c>
      <c r="G637" s="3" t="s">
        <v>399</v>
      </c>
      <c r="H637" s="3" t="s">
        <v>153</v>
      </c>
      <c r="I637" s="3" t="s">
        <v>2398</v>
      </c>
      <c r="J637" s="3" t="s">
        <v>2399</v>
      </c>
      <c r="K637" s="2">
        <v>11.4</v>
      </c>
      <c r="L637" s="3" t="s">
        <v>143</v>
      </c>
      <c r="M637" s="2">
        <v>8114</v>
      </c>
      <c r="N637" s="2">
        <v>9.02</v>
      </c>
      <c r="O637" s="2">
        <v>2.625</v>
      </c>
      <c r="P637" s="2">
        <v>3.0139999999999998</v>
      </c>
      <c r="Q637" s="2">
        <v>3.38</v>
      </c>
      <c r="R637" s="2">
        <v>0</v>
      </c>
      <c r="S637" s="2">
        <v>9.02</v>
      </c>
      <c r="T637" s="2">
        <v>12</v>
      </c>
      <c r="U637" s="2">
        <v>0</v>
      </c>
      <c r="V637" s="2">
        <v>0</v>
      </c>
      <c r="W637" s="2">
        <v>1</v>
      </c>
      <c r="X637" s="2">
        <v>0</v>
      </c>
      <c r="Y637" s="2">
        <v>0</v>
      </c>
      <c r="Z637" s="2">
        <v>0</v>
      </c>
      <c r="AA637" s="2">
        <v>0</v>
      </c>
      <c r="AB637" s="3" t="s">
        <v>2397</v>
      </c>
      <c r="AC637" s="3" t="s">
        <v>2397</v>
      </c>
      <c r="AD637" s="3" t="s">
        <v>144</v>
      </c>
      <c r="AE637" s="3" t="s">
        <v>2398</v>
      </c>
      <c r="AF637" s="3" t="s">
        <v>2399</v>
      </c>
      <c r="AG637" s="4">
        <v>1159</v>
      </c>
      <c r="AH637" s="2">
        <v>504</v>
      </c>
      <c r="AI637" s="2">
        <v>4.1797792366397186E-5</v>
      </c>
      <c r="AJ637" s="5"/>
      <c r="AK637" s="5"/>
      <c r="AL637" s="5"/>
      <c r="AM637" s="2">
        <v>4.56509567769506E-5</v>
      </c>
      <c r="AN637" s="5"/>
      <c r="AO637" s="5"/>
      <c r="AP637" s="5"/>
      <c r="AQ637" s="5"/>
      <c r="AR637" s="2">
        <v>0</v>
      </c>
      <c r="AS637" s="2">
        <v>0</v>
      </c>
      <c r="AT637" s="5"/>
      <c r="AU637" s="5"/>
      <c r="AV637" s="5"/>
      <c r="AW637" s="2">
        <v>4.1797792366397186E-5</v>
      </c>
      <c r="AX637" s="2">
        <v>4.56509567769506E-5</v>
      </c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2">
        <v>4.56509567769506E-5</v>
      </c>
      <c r="CI637" s="5"/>
      <c r="CJ637" s="5"/>
      <c r="CK637" s="5"/>
      <c r="CL637" s="5"/>
      <c r="CM637" s="5"/>
      <c r="CN637" s="5"/>
      <c r="CO637" s="2">
        <v>4.1797792366397186E-5</v>
      </c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2">
        <v>3606</v>
      </c>
      <c r="DW637" s="2">
        <v>142</v>
      </c>
      <c r="DX637" s="2">
        <v>14</v>
      </c>
      <c r="DY637" s="10">
        <v>7</v>
      </c>
      <c r="DZ637" s="2">
        <v>0</v>
      </c>
      <c r="EA637" s="2">
        <v>3769</v>
      </c>
      <c r="EB637" t="str">
        <f>VLOOKUP(J637,Hoja2!$A$2:$D$1241,2,0)</f>
        <v>Metropolitana</v>
      </c>
      <c r="EC637" t="str">
        <f>VLOOKUP(J637,Hoja2!$A$2:$D$1241,3,0)</f>
        <v>Zona I - Metropolitana Suroriente</v>
      </c>
      <c r="ED637" t="str">
        <f>VLOOKUP(J637,Hoja2!$A$2:$D$1241,4,0)</f>
        <v>Tunjuelito</v>
      </c>
    </row>
    <row r="638" spans="1:134" ht="16.5">
      <c r="A638" s="2">
        <v>637</v>
      </c>
      <c r="B638" s="3" t="s">
        <v>2400</v>
      </c>
      <c r="C638" s="3" t="s">
        <v>135</v>
      </c>
      <c r="D638" s="3" t="s">
        <v>136</v>
      </c>
      <c r="E638" s="3" t="s">
        <v>197</v>
      </c>
      <c r="F638" s="3" t="s">
        <v>398</v>
      </c>
      <c r="G638" s="3" t="s">
        <v>399</v>
      </c>
      <c r="H638" s="3" t="s">
        <v>140</v>
      </c>
      <c r="I638" s="3" t="s">
        <v>2401</v>
      </c>
      <c r="J638" s="3" t="s">
        <v>2402</v>
      </c>
      <c r="K638" s="2">
        <v>11.4</v>
      </c>
      <c r="L638" s="3" t="s">
        <v>143</v>
      </c>
      <c r="M638" s="2">
        <v>800</v>
      </c>
      <c r="N638" s="2">
        <v>0.125</v>
      </c>
      <c r="O638" s="2">
        <v>0</v>
      </c>
      <c r="P638" s="2">
        <v>0</v>
      </c>
      <c r="Q638" s="2">
        <v>0.125</v>
      </c>
      <c r="R638" s="2">
        <v>0</v>
      </c>
      <c r="S638" s="2">
        <v>0.125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3" t="s">
        <v>2400</v>
      </c>
      <c r="AC638" s="3" t="s">
        <v>2400</v>
      </c>
      <c r="AD638" s="3" t="s">
        <v>144</v>
      </c>
      <c r="AE638" s="3" t="s">
        <v>2401</v>
      </c>
      <c r="AF638" s="3" t="s">
        <v>2402</v>
      </c>
      <c r="AG638" s="4">
        <v>1172</v>
      </c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11"/>
      <c r="DZ638" s="5"/>
      <c r="EA638" s="5"/>
      <c r="EB638" t="str">
        <f>VLOOKUP(J638,Hoja2!$A$2:$D$1241,2,0)</f>
        <v>Metropolitana</v>
      </c>
      <c r="EC638" t="str">
        <f>VLOOKUP(J638,Hoja2!$A$2:$D$1241,3,0)</f>
        <v>Zona I - Metropolitana Suroriente</v>
      </c>
      <c r="ED638" t="str">
        <f>VLOOKUP(J638,Hoja2!$A$2:$D$1241,4,0)</f>
        <v>Ciudad Bolívar</v>
      </c>
    </row>
    <row r="639" spans="1:134" ht="16.5">
      <c r="A639" s="2">
        <v>638</v>
      </c>
      <c r="B639" s="3" t="s">
        <v>2403</v>
      </c>
      <c r="C639" s="3" t="s">
        <v>135</v>
      </c>
      <c r="D639" s="3" t="s">
        <v>136</v>
      </c>
      <c r="E639" s="3" t="s">
        <v>197</v>
      </c>
      <c r="F639" s="3" t="s">
        <v>406</v>
      </c>
      <c r="G639" s="3" t="s">
        <v>407</v>
      </c>
      <c r="H639" s="3" t="s">
        <v>140</v>
      </c>
      <c r="I639" s="3" t="s">
        <v>2404</v>
      </c>
      <c r="J639" s="3" t="s">
        <v>2405</v>
      </c>
      <c r="K639" s="2">
        <v>11.4</v>
      </c>
      <c r="L639" s="3" t="s">
        <v>143</v>
      </c>
      <c r="M639" s="2">
        <v>7285</v>
      </c>
      <c r="N639" s="2">
        <v>8.3219999999999992</v>
      </c>
      <c r="O639" s="2">
        <v>5.8609999999999998</v>
      </c>
      <c r="P639" s="2">
        <v>0.154</v>
      </c>
      <c r="Q639" s="2">
        <v>2.3069999999999999</v>
      </c>
      <c r="R639" s="2">
        <v>0</v>
      </c>
      <c r="S639" s="2">
        <v>8.3219999999999992</v>
      </c>
      <c r="T639" s="2">
        <v>24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3" t="s">
        <v>2403</v>
      </c>
      <c r="AC639" s="3" t="s">
        <v>2403</v>
      </c>
      <c r="AD639" s="3" t="s">
        <v>144</v>
      </c>
      <c r="AE639" s="3" t="s">
        <v>2404</v>
      </c>
      <c r="AF639" s="3" t="s">
        <v>2405</v>
      </c>
      <c r="AG639" s="4">
        <v>257</v>
      </c>
      <c r="AH639" s="2">
        <v>449</v>
      </c>
      <c r="AI639" s="2">
        <v>6.5998416670160848E-2</v>
      </c>
      <c r="AJ639" s="2">
        <v>6.2686921769332826E-2</v>
      </c>
      <c r="AK639" s="2">
        <v>2.0871526418060272E-2</v>
      </c>
      <c r="AL639" s="2">
        <v>1.0701880966926683E-2</v>
      </c>
      <c r="AM639" s="2">
        <v>3.5504734072633319E-2</v>
      </c>
      <c r="AN639" s="2">
        <v>1.8616356914468377E-3</v>
      </c>
      <c r="AO639" s="2">
        <v>1.1988344717484447E-2</v>
      </c>
      <c r="AP639" s="2">
        <v>7.3001070051376621E-3</v>
      </c>
      <c r="AQ639" s="2">
        <v>2.290672372372789E-3</v>
      </c>
      <c r="AR639" s="2">
        <v>6.9135629880529396E-3</v>
      </c>
      <c r="AS639" s="2">
        <v>1.153489499281991E-2</v>
      </c>
      <c r="AT639" s="2">
        <v>5.8475344179074479E-3</v>
      </c>
      <c r="AU639" s="5"/>
      <c r="AV639" s="2">
        <v>0</v>
      </c>
      <c r="AW639" s="2">
        <v>0.23912355999196772</v>
      </c>
      <c r="AX639" s="2">
        <v>4.3766720903683064E-3</v>
      </c>
      <c r="AY639" s="2">
        <v>0</v>
      </c>
      <c r="AZ639" s="2">
        <v>0</v>
      </c>
      <c r="BA639" s="5"/>
      <c r="BB639" s="5"/>
      <c r="BC639" s="5"/>
      <c r="BD639" s="2">
        <v>0</v>
      </c>
      <c r="BE639" s="5"/>
      <c r="BF639" s="5"/>
      <c r="BG639" s="2">
        <v>0.12819471882055478</v>
      </c>
      <c r="BH639" s="5"/>
      <c r="BI639" s="5"/>
      <c r="BJ639" s="2">
        <v>0</v>
      </c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2">
        <v>7.3651996359664643E-2</v>
      </c>
      <c r="BW639" s="5"/>
      <c r="BX639" s="2">
        <v>0</v>
      </c>
      <c r="BY639" s="2">
        <v>1.01439445708011E-4</v>
      </c>
      <c r="BZ639" s="5"/>
      <c r="CA639" s="5"/>
      <c r="CB639" s="5"/>
      <c r="CC639" s="2">
        <v>0</v>
      </c>
      <c r="CD639" s="2">
        <v>6.3349247847498699E-4</v>
      </c>
      <c r="CE639" s="5"/>
      <c r="CF639" s="5"/>
      <c r="CG639" s="5"/>
      <c r="CH639" s="2">
        <v>4.3766720903683064E-3</v>
      </c>
      <c r="CI639" s="5"/>
      <c r="CJ639" s="5"/>
      <c r="CK639" s="5"/>
      <c r="CL639" s="5"/>
      <c r="CM639" s="5"/>
      <c r="CN639" s="2">
        <v>0</v>
      </c>
      <c r="CO639" s="2">
        <v>0</v>
      </c>
      <c r="CP639" s="5"/>
      <c r="CQ639" s="5"/>
      <c r="CR639" s="5"/>
      <c r="CS639" s="2">
        <v>0</v>
      </c>
      <c r="CT639" s="2">
        <v>3.000288408600368E-2</v>
      </c>
      <c r="CU639" s="2">
        <v>2.3660467633324E-3</v>
      </c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2">
        <v>0</v>
      </c>
      <c r="DH639" s="5"/>
      <c r="DI639" s="5"/>
      <c r="DJ639" s="5"/>
      <c r="DK639" s="5"/>
      <c r="DL639" s="5"/>
      <c r="DM639" s="5"/>
      <c r="DN639" s="5"/>
      <c r="DO639" s="5"/>
      <c r="DP639" s="5"/>
      <c r="DQ639" s="2">
        <v>4.1729820382291642E-3</v>
      </c>
      <c r="DR639" s="5"/>
      <c r="DS639" s="5"/>
      <c r="DT639" s="5"/>
      <c r="DU639" s="5"/>
      <c r="DV639" s="2">
        <v>5477</v>
      </c>
      <c r="DW639" s="2">
        <v>478</v>
      </c>
      <c r="DX639" s="2">
        <v>72</v>
      </c>
      <c r="DY639" s="10">
        <v>16</v>
      </c>
      <c r="DZ639" s="2">
        <v>0</v>
      </c>
      <c r="EA639" s="2">
        <v>6043</v>
      </c>
      <c r="EB639" t="str">
        <f>VLOOKUP(J639,Hoja2!$A$2:$D$1241,2,0)</f>
        <v>Metropolitana</v>
      </c>
      <c r="EC639" t="str">
        <f>VLOOKUP(J639,Hoja2!$A$2:$D$1241,3,0)</f>
        <v>Zona II - Metropolitana Suroccidente</v>
      </c>
      <c r="ED639" t="str">
        <f>VLOOKUP(J639,Hoja2!$A$2:$D$1241,4,0)</f>
        <v>Bosa</v>
      </c>
    </row>
    <row r="640" spans="1:134" ht="16.5">
      <c r="A640" s="2">
        <v>639</v>
      </c>
      <c r="B640" s="3" t="s">
        <v>2406</v>
      </c>
      <c r="C640" s="3" t="s">
        <v>135</v>
      </c>
      <c r="D640" s="3" t="s">
        <v>136</v>
      </c>
      <c r="E640" s="3" t="s">
        <v>197</v>
      </c>
      <c r="F640" s="3" t="s">
        <v>414</v>
      </c>
      <c r="G640" s="3" t="s">
        <v>415</v>
      </c>
      <c r="H640" s="3" t="s">
        <v>153</v>
      </c>
      <c r="I640" s="3" t="s">
        <v>2407</v>
      </c>
      <c r="J640" s="3" t="s">
        <v>2408</v>
      </c>
      <c r="K640" s="2">
        <v>11.4</v>
      </c>
      <c r="L640" s="3" t="s">
        <v>143</v>
      </c>
      <c r="M640" s="2">
        <v>263</v>
      </c>
      <c r="N640" s="2">
        <v>0.1</v>
      </c>
      <c r="O640" s="2">
        <v>0</v>
      </c>
      <c r="P640" s="2">
        <v>0</v>
      </c>
      <c r="Q640" s="2">
        <v>0.1</v>
      </c>
      <c r="R640" s="2">
        <v>0</v>
      </c>
      <c r="S640" s="2">
        <v>0.1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3" t="s">
        <v>2406</v>
      </c>
      <c r="AC640" s="3" t="s">
        <v>2406</v>
      </c>
      <c r="AD640" s="3" t="s">
        <v>553</v>
      </c>
      <c r="AE640" s="3" t="s">
        <v>2407</v>
      </c>
      <c r="AF640" s="3" t="s">
        <v>2409</v>
      </c>
      <c r="AG640" s="4">
        <v>304</v>
      </c>
      <c r="AH640" s="2">
        <v>1</v>
      </c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2">
        <v>0</v>
      </c>
      <c r="DW640" s="2">
        <v>0</v>
      </c>
      <c r="DX640" s="2">
        <v>0</v>
      </c>
      <c r="DY640" s="10">
        <v>1</v>
      </c>
      <c r="DZ640" s="2">
        <v>0</v>
      </c>
      <c r="EA640" s="2">
        <v>1</v>
      </c>
      <c r="EB640" t="str">
        <f>VLOOKUP(J640,Hoja2!$A$2:$D$1241,2,0)</f>
        <v>Metropolitana</v>
      </c>
      <c r="EC640" t="str">
        <f>VLOOKUP(J640,Hoja2!$A$2:$D$1241,3,0)</f>
        <v>Zona II - Metropolitana Suroccidente</v>
      </c>
      <c r="ED640" t="str">
        <f>VLOOKUP(J640,Hoja2!$A$2:$D$1241,4,0)</f>
        <v>Bosa</v>
      </c>
    </row>
    <row r="641" spans="1:134" ht="16.5">
      <c r="A641" s="2">
        <v>640</v>
      </c>
      <c r="B641" s="3" t="s">
        <v>2410</v>
      </c>
      <c r="C641" s="3" t="s">
        <v>135</v>
      </c>
      <c r="D641" s="3" t="s">
        <v>136</v>
      </c>
      <c r="E641" s="3" t="s">
        <v>197</v>
      </c>
      <c r="F641" s="3" t="s">
        <v>414</v>
      </c>
      <c r="G641" s="3" t="s">
        <v>415</v>
      </c>
      <c r="H641" s="3" t="s">
        <v>140</v>
      </c>
      <c r="I641" s="3" t="s">
        <v>2411</v>
      </c>
      <c r="J641" s="3" t="s">
        <v>2412</v>
      </c>
      <c r="K641" s="2">
        <v>11.4</v>
      </c>
      <c r="L641" s="3" t="s">
        <v>143</v>
      </c>
      <c r="M641" s="2">
        <v>8998</v>
      </c>
      <c r="N641" s="2">
        <v>10.368</v>
      </c>
      <c r="O641" s="2">
        <v>5.0590000000000002</v>
      </c>
      <c r="P641" s="2">
        <v>1.2629999999999999</v>
      </c>
      <c r="Q641" s="2">
        <v>4.0460000000000003</v>
      </c>
      <c r="R641" s="2">
        <v>0</v>
      </c>
      <c r="S641" s="2">
        <v>10.368</v>
      </c>
      <c r="T641" s="2">
        <v>35</v>
      </c>
      <c r="U641" s="2">
        <v>0</v>
      </c>
      <c r="V641" s="2">
        <v>0</v>
      </c>
      <c r="W641" s="2">
        <v>1</v>
      </c>
      <c r="X641" s="2">
        <v>0</v>
      </c>
      <c r="Y641" s="2">
        <v>0</v>
      </c>
      <c r="Z641" s="2">
        <v>0</v>
      </c>
      <c r="AA641" s="2">
        <v>0</v>
      </c>
      <c r="AB641" s="3" t="s">
        <v>2410</v>
      </c>
      <c r="AC641" s="3" t="s">
        <v>2410</v>
      </c>
      <c r="AD641" s="3" t="s">
        <v>144</v>
      </c>
      <c r="AE641" s="3" t="s">
        <v>2411</v>
      </c>
      <c r="AF641" s="3" t="s">
        <v>2412</v>
      </c>
      <c r="AG641" s="4">
        <v>310</v>
      </c>
      <c r="AH641" s="2">
        <v>678</v>
      </c>
      <c r="AI641" s="2">
        <v>2.9450945483817482E-2</v>
      </c>
      <c r="AJ641" s="2">
        <v>7.5478635693820295E-2</v>
      </c>
      <c r="AK641" s="2">
        <v>9.6716548270805915E-3</v>
      </c>
      <c r="AL641" s="2">
        <v>3.8908716697278363E-2</v>
      </c>
      <c r="AM641" s="2">
        <v>8.7939782911003427E-3</v>
      </c>
      <c r="AN641" s="2">
        <v>1.7566852416942804E-2</v>
      </c>
      <c r="AO641" s="2">
        <v>3.8160938945472817E-2</v>
      </c>
      <c r="AP641" s="2">
        <v>0.12185150972891158</v>
      </c>
      <c r="AQ641" s="2">
        <v>0.13465610402944531</v>
      </c>
      <c r="AR641" s="2">
        <v>0.18746324184999213</v>
      </c>
      <c r="AS641" s="2">
        <v>0.1197202678717748</v>
      </c>
      <c r="AT641" s="2">
        <v>0.26054731945837428</v>
      </c>
      <c r="AU641" s="2">
        <v>0</v>
      </c>
      <c r="AV641" s="2">
        <v>0</v>
      </c>
      <c r="AW641" s="2">
        <v>0.27776643867249595</v>
      </c>
      <c r="AX641" s="2">
        <v>0.69604033215319883</v>
      </c>
      <c r="AY641" s="2">
        <v>6.8463394468316299E-2</v>
      </c>
      <c r="AZ641" s="5"/>
      <c r="BA641" s="5"/>
      <c r="BB641" s="5"/>
      <c r="BC641" s="5"/>
      <c r="BD641" s="2">
        <v>0</v>
      </c>
      <c r="BE641" s="5"/>
      <c r="BF641" s="2">
        <v>4.6712521854284499E-5</v>
      </c>
      <c r="BG641" s="2">
        <v>3.6124445174742226E-2</v>
      </c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2">
        <v>0</v>
      </c>
      <c r="BT641" s="5"/>
      <c r="BU641" s="5"/>
      <c r="BV641" s="2">
        <v>4.7003118464539181E-2</v>
      </c>
      <c r="BW641" s="5"/>
      <c r="BX641" s="2">
        <v>3.1619577933159073E-3</v>
      </c>
      <c r="BY641" s="2">
        <v>8.5429247058150335E-3</v>
      </c>
      <c r="BZ641" s="5"/>
      <c r="CA641" s="2">
        <v>0</v>
      </c>
      <c r="CB641" s="5"/>
      <c r="CC641" s="5"/>
      <c r="CD641" s="2">
        <v>2.8784426872782731E-4</v>
      </c>
      <c r="CE641" s="5"/>
      <c r="CF641" s="5"/>
      <c r="CG641" s="5"/>
      <c r="CH641" s="2">
        <v>0.69604033215319883</v>
      </c>
      <c r="CI641" s="5"/>
      <c r="CJ641" s="5"/>
      <c r="CK641" s="5"/>
      <c r="CL641" s="5"/>
      <c r="CM641" s="5"/>
      <c r="CN641" s="2">
        <v>6.8463394468316299E-2</v>
      </c>
      <c r="CO641" s="2">
        <v>1.4750660854066198E-2</v>
      </c>
      <c r="CP641" s="5"/>
      <c r="CQ641" s="5"/>
      <c r="CR641" s="2">
        <v>1.08002196939099E-3</v>
      </c>
      <c r="CS641" s="2">
        <v>5.1112480377254771E-4</v>
      </c>
      <c r="CT641" s="2">
        <v>0.16051574577125982</v>
      </c>
      <c r="CU641" s="2">
        <v>5.5335388411657223E-3</v>
      </c>
      <c r="CV641" s="5"/>
      <c r="CW641" s="5"/>
      <c r="CX641" s="5"/>
      <c r="CY641" s="5"/>
      <c r="CZ641" s="5"/>
      <c r="DA641" s="5"/>
      <c r="DB641" s="2">
        <v>0</v>
      </c>
      <c r="DC641" s="5"/>
      <c r="DD641" s="5"/>
      <c r="DE641" s="5"/>
      <c r="DF641" s="5"/>
      <c r="DG641" s="2">
        <v>0</v>
      </c>
      <c r="DH641" s="5"/>
      <c r="DI641" s="5"/>
      <c r="DJ641" s="5"/>
      <c r="DK641" s="5"/>
      <c r="DL641" s="5"/>
      <c r="DM641" s="2">
        <v>0</v>
      </c>
      <c r="DN641" s="5"/>
      <c r="DO641" s="5"/>
      <c r="DP641" s="5"/>
      <c r="DQ641" s="2">
        <v>2.0834350384629188E-4</v>
      </c>
      <c r="DR641" s="5"/>
      <c r="DS641" s="5"/>
      <c r="DT641" s="5"/>
      <c r="DU641" s="5"/>
      <c r="DV641" s="2">
        <v>6317</v>
      </c>
      <c r="DW641" s="2">
        <v>353</v>
      </c>
      <c r="DX641" s="2">
        <v>104</v>
      </c>
      <c r="DY641" s="10">
        <v>20</v>
      </c>
      <c r="DZ641" s="2">
        <v>0</v>
      </c>
      <c r="EA641" s="2">
        <v>6794</v>
      </c>
      <c r="EB641" t="str">
        <f>VLOOKUP(J641,Hoja2!$A$2:$D$1241,2,0)</f>
        <v>Metropolitana</v>
      </c>
      <c r="EC641" t="str">
        <f>VLOOKUP(J641,Hoja2!$A$2:$D$1241,3,0)</f>
        <v>Zona II - Metropolitana Suroccidente</v>
      </c>
      <c r="ED641" t="str">
        <f>VLOOKUP(J641,Hoja2!$A$2:$D$1241,4,0)</f>
        <v>Kennedy</v>
      </c>
    </row>
    <row r="642" spans="1:134" ht="16.5">
      <c r="A642" s="2">
        <v>641</v>
      </c>
      <c r="B642" s="3" t="s">
        <v>2413</v>
      </c>
      <c r="C642" s="3" t="s">
        <v>135</v>
      </c>
      <c r="D642" s="3" t="s">
        <v>136</v>
      </c>
      <c r="E642" s="3" t="s">
        <v>197</v>
      </c>
      <c r="F642" s="3" t="s">
        <v>414</v>
      </c>
      <c r="G642" s="3" t="s">
        <v>415</v>
      </c>
      <c r="H642" s="3" t="s">
        <v>140</v>
      </c>
      <c r="I642" s="3" t="s">
        <v>2414</v>
      </c>
      <c r="J642" s="3" t="s">
        <v>2415</v>
      </c>
      <c r="K642" s="2">
        <v>11.4</v>
      </c>
      <c r="L642" s="3" t="s">
        <v>143</v>
      </c>
      <c r="M642" s="2">
        <v>9315</v>
      </c>
      <c r="N642" s="2">
        <v>9.64</v>
      </c>
      <c r="O642" s="2">
        <v>5.66</v>
      </c>
      <c r="P642" s="2">
        <v>3.0000000000000001E-3</v>
      </c>
      <c r="Q642" s="2">
        <v>3.9769999999999999</v>
      </c>
      <c r="R642" s="2">
        <v>0</v>
      </c>
      <c r="S642" s="2">
        <v>9.64</v>
      </c>
      <c r="T642" s="2">
        <v>27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3" t="s">
        <v>2413</v>
      </c>
      <c r="AC642" s="3" t="s">
        <v>2413</v>
      </c>
      <c r="AD642" s="3" t="s">
        <v>144</v>
      </c>
      <c r="AE642" s="3" t="s">
        <v>2414</v>
      </c>
      <c r="AF642" s="3" t="s">
        <v>2415</v>
      </c>
      <c r="AG642" s="4">
        <v>308</v>
      </c>
      <c r="AH642" s="2">
        <v>516</v>
      </c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2">
        <v>9666</v>
      </c>
      <c r="DW642" s="2">
        <v>206</v>
      </c>
      <c r="DX642" s="2">
        <v>34</v>
      </c>
      <c r="DY642" s="10">
        <v>14</v>
      </c>
      <c r="DZ642" s="2">
        <v>0</v>
      </c>
      <c r="EA642" s="2">
        <v>9920</v>
      </c>
      <c r="EB642" t="str">
        <f>VLOOKUP(J642,Hoja2!$A$2:$D$1241,2,0)</f>
        <v>Metropolitana</v>
      </c>
      <c r="EC642" t="str">
        <f>VLOOKUP(J642,Hoja2!$A$2:$D$1241,3,0)</f>
        <v>Zona II - Metropolitana Suroccidente</v>
      </c>
      <c r="ED642" t="str">
        <f>VLOOKUP(J642,Hoja2!$A$2:$D$1241,4,0)</f>
        <v>Kennedy</v>
      </c>
    </row>
    <row r="643" spans="1:134" ht="16.5">
      <c r="A643" s="2">
        <v>642</v>
      </c>
      <c r="B643" s="3" t="s">
        <v>2416</v>
      </c>
      <c r="C643" s="3" t="s">
        <v>135</v>
      </c>
      <c r="D643" s="3" t="s">
        <v>136</v>
      </c>
      <c r="E643" s="3" t="s">
        <v>197</v>
      </c>
      <c r="F643" s="3" t="s">
        <v>414</v>
      </c>
      <c r="G643" s="3" t="s">
        <v>415</v>
      </c>
      <c r="H643" s="3" t="s">
        <v>140</v>
      </c>
      <c r="I643" s="3" t="s">
        <v>2417</v>
      </c>
      <c r="J643" s="3" t="s">
        <v>2418</v>
      </c>
      <c r="K643" s="2">
        <v>11.4</v>
      </c>
      <c r="L643" s="3" t="s">
        <v>143</v>
      </c>
      <c r="M643" s="2">
        <v>7505</v>
      </c>
      <c r="N643" s="2">
        <v>6.48</v>
      </c>
      <c r="O643" s="2">
        <v>3.073</v>
      </c>
      <c r="P643" s="2">
        <v>1.92</v>
      </c>
      <c r="Q643" s="2">
        <v>1.486</v>
      </c>
      <c r="R643" s="2">
        <v>0</v>
      </c>
      <c r="S643" s="2">
        <v>6.48</v>
      </c>
      <c r="T643" s="2">
        <v>25</v>
      </c>
      <c r="U643" s="2">
        <v>0</v>
      </c>
      <c r="V643" s="2">
        <v>0</v>
      </c>
      <c r="W643" s="2">
        <v>3</v>
      </c>
      <c r="X643" s="2">
        <v>0</v>
      </c>
      <c r="Y643" s="2">
        <v>0</v>
      </c>
      <c r="Z643" s="2">
        <v>0</v>
      </c>
      <c r="AA643" s="2">
        <v>0</v>
      </c>
      <c r="AB643" s="3" t="s">
        <v>2416</v>
      </c>
      <c r="AC643" s="3" t="s">
        <v>2416</v>
      </c>
      <c r="AD643" s="3" t="s">
        <v>144</v>
      </c>
      <c r="AE643" s="3" t="s">
        <v>2417</v>
      </c>
      <c r="AF643" s="3" t="s">
        <v>2418</v>
      </c>
      <c r="AG643" s="4">
        <v>306</v>
      </c>
      <c r="AH643" s="2">
        <v>300</v>
      </c>
      <c r="AI643" s="2">
        <v>6.8949925375925147E-3</v>
      </c>
      <c r="AJ643" s="2">
        <v>1.2928608399777101E-3</v>
      </c>
      <c r="AK643" s="2">
        <v>1.8214867460257723E-2</v>
      </c>
      <c r="AL643" s="2">
        <v>7.0095140650183931E-3</v>
      </c>
      <c r="AM643" s="2">
        <v>0.11038182278431656</v>
      </c>
      <c r="AN643" s="2">
        <v>2.3387862743513045E-2</v>
      </c>
      <c r="AO643" s="2">
        <v>3.8023373436082562E-3</v>
      </c>
      <c r="AP643" s="2">
        <v>5.7839240192534488E-2</v>
      </c>
      <c r="AQ643" s="2">
        <v>1.8023318486758026E-2</v>
      </c>
      <c r="AR643" s="2">
        <v>2.5718470467375132E-2</v>
      </c>
      <c r="AS643" s="2">
        <v>1.552067506798174E-3</v>
      </c>
      <c r="AT643" s="2">
        <v>4.9254474839676926E-3</v>
      </c>
      <c r="AU643" s="2">
        <v>0</v>
      </c>
      <c r="AV643" s="2">
        <v>0</v>
      </c>
      <c r="AW643" s="2">
        <v>8.8991748346911773E-2</v>
      </c>
      <c r="AX643" s="2">
        <v>0.19005105356480589</v>
      </c>
      <c r="AY643" s="5"/>
      <c r="AZ643" s="5"/>
      <c r="BA643" s="5"/>
      <c r="BB643" s="5"/>
      <c r="BC643" s="5"/>
      <c r="BD643" s="5"/>
      <c r="BE643" s="5"/>
      <c r="BF643" s="5"/>
      <c r="BG643" s="2">
        <v>1.3384747163531321E-3</v>
      </c>
      <c r="BH643" s="5"/>
      <c r="BI643" s="2">
        <v>5.096790640866696E-3</v>
      </c>
      <c r="BJ643" s="5"/>
      <c r="BK643" s="5"/>
      <c r="BL643" s="5"/>
      <c r="BM643" s="5"/>
      <c r="BN643" s="5"/>
      <c r="BO643" s="5"/>
      <c r="BP643" s="2">
        <v>0</v>
      </c>
      <c r="BQ643" s="5"/>
      <c r="BR643" s="5"/>
      <c r="BS643" s="2">
        <v>0</v>
      </c>
      <c r="BT643" s="5"/>
      <c r="BU643" s="5"/>
      <c r="BV643" s="2">
        <v>3.8686375759701234E-2</v>
      </c>
      <c r="BW643" s="5"/>
      <c r="BX643" s="2">
        <v>2.8786776276696598E-3</v>
      </c>
      <c r="BY643" s="2">
        <v>2.8653330134385E-5</v>
      </c>
      <c r="BZ643" s="5"/>
      <c r="CA643" s="5"/>
      <c r="CB643" s="5"/>
      <c r="CC643" s="5"/>
      <c r="CD643" s="2">
        <v>0</v>
      </c>
      <c r="CE643" s="5"/>
      <c r="CF643" s="5"/>
      <c r="CG643" s="5"/>
      <c r="CH643" s="2">
        <v>0.19005105356480589</v>
      </c>
      <c r="CI643" s="5"/>
      <c r="CJ643" s="5"/>
      <c r="CK643" s="5"/>
      <c r="CL643" s="5"/>
      <c r="CM643" s="5"/>
      <c r="CN643" s="5"/>
      <c r="CO643" s="2">
        <v>0</v>
      </c>
      <c r="CP643" s="5"/>
      <c r="CQ643" s="5"/>
      <c r="CR643" s="2">
        <v>0</v>
      </c>
      <c r="CS643" s="5"/>
      <c r="CT643" s="2">
        <v>3.4101443678239057E-2</v>
      </c>
      <c r="CU643" s="2">
        <v>1.26309415476856E-4</v>
      </c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2">
        <v>5.3304114144005228E-3</v>
      </c>
      <c r="DH643" s="5"/>
      <c r="DI643" s="5"/>
      <c r="DJ643" s="5"/>
      <c r="DK643" s="5"/>
      <c r="DL643" s="5"/>
      <c r="DM643" s="5"/>
      <c r="DN643" s="5"/>
      <c r="DO643" s="5"/>
      <c r="DP643" s="5"/>
      <c r="DQ643" s="2">
        <v>1.40461176407025E-3</v>
      </c>
      <c r="DR643" s="5"/>
      <c r="DS643" s="5"/>
      <c r="DT643" s="5"/>
      <c r="DU643" s="5"/>
      <c r="DV643" s="2">
        <v>5722</v>
      </c>
      <c r="DW643" s="2">
        <v>579</v>
      </c>
      <c r="DX643" s="2">
        <v>169</v>
      </c>
      <c r="DY643" s="10">
        <v>11</v>
      </c>
      <c r="DZ643" s="2">
        <v>0</v>
      </c>
      <c r="EA643" s="2">
        <v>6481</v>
      </c>
      <c r="EB643" t="str">
        <f>VLOOKUP(J643,Hoja2!$A$2:$D$1241,2,0)</f>
        <v>Metropolitana</v>
      </c>
      <c r="EC643" t="str">
        <f>VLOOKUP(J643,Hoja2!$A$2:$D$1241,3,0)</f>
        <v>Zona II - Metropolitana Suroccidente</v>
      </c>
      <c r="ED643" t="str">
        <f>VLOOKUP(J643,Hoja2!$A$2:$D$1241,4,0)</f>
        <v>Kennedy</v>
      </c>
    </row>
    <row r="644" spans="1:134" ht="16.5">
      <c r="A644" s="2">
        <v>643</v>
      </c>
      <c r="B644" s="3" t="s">
        <v>2419</v>
      </c>
      <c r="C644" s="3" t="s">
        <v>135</v>
      </c>
      <c r="D644" s="3" t="s">
        <v>136</v>
      </c>
      <c r="E644" s="3" t="s">
        <v>197</v>
      </c>
      <c r="F644" s="3" t="s">
        <v>414</v>
      </c>
      <c r="G644" s="3" t="s">
        <v>415</v>
      </c>
      <c r="H644" s="3" t="s">
        <v>153</v>
      </c>
      <c r="I644" s="3" t="s">
        <v>2420</v>
      </c>
      <c r="J644" s="3" t="s">
        <v>2421</v>
      </c>
      <c r="K644" s="2">
        <v>11.4</v>
      </c>
      <c r="L644" s="3" t="s">
        <v>143</v>
      </c>
      <c r="M644" s="2">
        <v>7275</v>
      </c>
      <c r="N644" s="2">
        <v>55.703000000000003</v>
      </c>
      <c r="O644" s="2">
        <v>38.194000000000003</v>
      </c>
      <c r="P644" s="2">
        <v>12.824999999999999</v>
      </c>
      <c r="Q644" s="2">
        <v>4.6829999999999998</v>
      </c>
      <c r="R644" s="2">
        <v>0</v>
      </c>
      <c r="S644" s="2">
        <v>55.703000000000003</v>
      </c>
      <c r="T644" s="2">
        <v>44</v>
      </c>
      <c r="U644" s="2">
        <v>0</v>
      </c>
      <c r="V644" s="2">
        <v>0</v>
      </c>
      <c r="W644" s="2">
        <v>32</v>
      </c>
      <c r="X644" s="2">
        <v>0</v>
      </c>
      <c r="Y644" s="2">
        <v>0</v>
      </c>
      <c r="Z644" s="2">
        <v>0</v>
      </c>
      <c r="AA644" s="2">
        <v>0</v>
      </c>
      <c r="AB644" s="3" t="s">
        <v>2419</v>
      </c>
      <c r="AC644" s="3" t="s">
        <v>2419</v>
      </c>
      <c r="AD644" s="3" t="s">
        <v>144</v>
      </c>
      <c r="AE644" s="3" t="s">
        <v>2420</v>
      </c>
      <c r="AF644" s="3" t="s">
        <v>2421</v>
      </c>
      <c r="AG644" s="4">
        <v>297</v>
      </c>
      <c r="AH644" s="2">
        <v>390</v>
      </c>
      <c r="AI644" s="2">
        <v>2.6041851999173485E-2</v>
      </c>
      <c r="AJ644" s="2">
        <v>8.0734931001224669E-3</v>
      </c>
      <c r="AK644" s="2">
        <v>3.7044804166376503E-2</v>
      </c>
      <c r="AL644" s="2">
        <v>1.389055462490079E-2</v>
      </c>
      <c r="AM644" s="2">
        <v>1.0028168449125194E-3</v>
      </c>
      <c r="AN644" s="2">
        <v>5.3951642057140812E-3</v>
      </c>
      <c r="AO644" s="2">
        <v>7.2512121389031086E-3</v>
      </c>
      <c r="AP644" s="2">
        <v>1.2239389809180397E-3</v>
      </c>
      <c r="AQ644" s="2">
        <v>2.3327044385530241E-2</v>
      </c>
      <c r="AR644" s="2">
        <v>2.7052192929569466E-2</v>
      </c>
      <c r="AS644" s="2">
        <v>2.8213012316805698E-4</v>
      </c>
      <c r="AT644" s="2">
        <v>7.1195202675495011E-4</v>
      </c>
      <c r="AU644" s="2">
        <v>0</v>
      </c>
      <c r="AV644" s="2">
        <v>0</v>
      </c>
      <c r="AW644" s="2">
        <v>0.14508890273617109</v>
      </c>
      <c r="AX644" s="2">
        <v>1.1754381812724124E-3</v>
      </c>
      <c r="AY644" s="2">
        <v>5.0328146086001859E-3</v>
      </c>
      <c r="AZ644" s="5"/>
      <c r="BA644" s="5"/>
      <c r="BB644" s="5"/>
      <c r="BC644" s="2">
        <v>3.4014806881221812E-2</v>
      </c>
      <c r="BD644" s="2">
        <v>1.168414709403575E-4</v>
      </c>
      <c r="BE644" s="5"/>
      <c r="BF644" s="5"/>
      <c r="BG644" s="2">
        <v>4.8647778812687462E-2</v>
      </c>
      <c r="BH644" s="5"/>
      <c r="BI644" s="2">
        <v>2.4118486109988382E-3</v>
      </c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2">
        <v>8.4675340122690942E-3</v>
      </c>
      <c r="BW644" s="5"/>
      <c r="BX644" s="2">
        <v>0</v>
      </c>
      <c r="BY644" s="2">
        <v>3.238196180141277E-4</v>
      </c>
      <c r="BZ644" s="5"/>
      <c r="CA644" s="2">
        <v>1.380041609120436E-3</v>
      </c>
      <c r="CB644" s="5"/>
      <c r="CC644" s="5"/>
      <c r="CD644" s="2">
        <v>0</v>
      </c>
      <c r="CE644" s="5"/>
      <c r="CF644" s="2">
        <v>1.5921760652317174E-3</v>
      </c>
      <c r="CG644" s="5"/>
      <c r="CH644" s="2">
        <v>1.1754381812724124E-3</v>
      </c>
      <c r="CI644" s="5"/>
      <c r="CJ644" s="5"/>
      <c r="CK644" s="5"/>
      <c r="CL644" s="5"/>
      <c r="CM644" s="5"/>
      <c r="CN644" s="2">
        <v>5.0328146086001859E-3</v>
      </c>
      <c r="CO644" s="2">
        <v>3.4062066281365724E-2</v>
      </c>
      <c r="CP644" s="5"/>
      <c r="CQ644" s="5"/>
      <c r="CR644" s="2">
        <v>1.95179079554294E-4</v>
      </c>
      <c r="CS644" s="2">
        <v>0</v>
      </c>
      <c r="CT644" s="2">
        <v>1.148005350930449E-2</v>
      </c>
      <c r="CU644" s="2">
        <v>1.8801015592487731E-3</v>
      </c>
      <c r="CV644" s="5"/>
      <c r="CW644" s="5"/>
      <c r="CX644" s="5"/>
      <c r="CY644" s="5"/>
      <c r="CZ644" s="5"/>
      <c r="DA644" s="2">
        <v>0</v>
      </c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2">
        <v>2.76239682411374E-4</v>
      </c>
      <c r="DR644" s="5"/>
      <c r="DS644" s="5"/>
      <c r="DT644" s="2">
        <v>0</v>
      </c>
      <c r="DU644" s="2">
        <v>2.4041554380261251E-4</v>
      </c>
      <c r="DV644" s="2">
        <v>3394</v>
      </c>
      <c r="DW644" s="2">
        <v>73</v>
      </c>
      <c r="DX644" s="2">
        <v>47</v>
      </c>
      <c r="DY644" s="10">
        <v>3</v>
      </c>
      <c r="DZ644" s="2">
        <v>0</v>
      </c>
      <c r="EA644" s="2">
        <v>3517</v>
      </c>
      <c r="EB644" t="str">
        <f>VLOOKUP(J644,Hoja2!$A$2:$D$1241,2,0)</f>
        <v>Metropolitana</v>
      </c>
      <c r="EC644" t="str">
        <f>VLOOKUP(J644,Hoja2!$A$2:$D$1241,3,0)</f>
        <v>Zona II - Metropolitana Suroccidente</v>
      </c>
      <c r="ED644" t="str">
        <f>VLOOKUP(J644,Hoja2!$A$2:$D$1241,4,0)</f>
        <v>Kennedy</v>
      </c>
    </row>
    <row r="645" spans="1:134" ht="16.5">
      <c r="A645" s="2">
        <v>644</v>
      </c>
      <c r="B645" s="3" t="s">
        <v>2422</v>
      </c>
      <c r="C645" s="3" t="s">
        <v>135</v>
      </c>
      <c r="D645" s="3" t="s">
        <v>136</v>
      </c>
      <c r="E645" s="3" t="s">
        <v>197</v>
      </c>
      <c r="F645" s="3" t="s">
        <v>414</v>
      </c>
      <c r="G645" s="3" t="s">
        <v>415</v>
      </c>
      <c r="H645" s="3" t="s">
        <v>153</v>
      </c>
      <c r="I645" s="3" t="s">
        <v>2423</v>
      </c>
      <c r="J645" s="3" t="s">
        <v>2424</v>
      </c>
      <c r="K645" s="2">
        <v>11.4</v>
      </c>
      <c r="L645" s="3" t="s">
        <v>143</v>
      </c>
      <c r="M645" s="2">
        <v>7679</v>
      </c>
      <c r="N645" s="2">
        <v>10.664</v>
      </c>
      <c r="O645" s="2">
        <v>8.4390000000000001</v>
      </c>
      <c r="P645" s="2">
        <v>6.0000000000000001E-3</v>
      </c>
      <c r="Q645" s="2">
        <v>2.218</v>
      </c>
      <c r="R645" s="2">
        <v>0</v>
      </c>
      <c r="S645" s="2">
        <v>10.664</v>
      </c>
      <c r="T645" s="2">
        <v>30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3" t="s">
        <v>2422</v>
      </c>
      <c r="AC645" s="3" t="s">
        <v>2422</v>
      </c>
      <c r="AD645" s="3" t="s">
        <v>144</v>
      </c>
      <c r="AE645" s="3" t="s">
        <v>2423</v>
      </c>
      <c r="AF645" s="3" t="s">
        <v>2424</v>
      </c>
      <c r="AG645" s="4">
        <v>294</v>
      </c>
      <c r="AH645" s="2">
        <v>571</v>
      </c>
      <c r="AI645" s="2">
        <v>4.3287979045574888E-2</v>
      </c>
      <c r="AJ645" s="2">
        <v>0.10720081910413318</v>
      </c>
      <c r="AK645" s="2">
        <v>2.9573121766691621E-3</v>
      </c>
      <c r="AL645" s="2">
        <v>1.2933177737487471E-3</v>
      </c>
      <c r="AM645" s="2">
        <v>2.0608525098279356E-2</v>
      </c>
      <c r="AN645" s="2">
        <v>5.4255752701209874E-3</v>
      </c>
      <c r="AO645" s="2">
        <v>3.1265783253546967E-2</v>
      </c>
      <c r="AP645" s="2">
        <v>4.7559519739720425E-2</v>
      </c>
      <c r="AQ645" s="2">
        <v>3.9975300739813181E-2</v>
      </c>
      <c r="AR645" s="2">
        <v>9.7099532609082068E-3</v>
      </c>
      <c r="AS645" s="2">
        <v>9.7636447301052091E-3</v>
      </c>
      <c r="AT645" s="2">
        <v>2.0024983368376534E-2</v>
      </c>
      <c r="AU645" s="2">
        <v>0</v>
      </c>
      <c r="AV645" s="2">
        <v>0</v>
      </c>
      <c r="AW645" s="2">
        <v>0.28639536397275583</v>
      </c>
      <c r="AX645" s="2">
        <v>4.0058371630169343E-2</v>
      </c>
      <c r="AY645" s="2">
        <v>1.3768481782546499E-3</v>
      </c>
      <c r="AZ645" s="2">
        <v>1.124212977981703E-2</v>
      </c>
      <c r="BA645" s="5"/>
      <c r="BB645" s="2">
        <v>1.124212977981703E-2</v>
      </c>
      <c r="BC645" s="5"/>
      <c r="BD645" s="2">
        <v>0</v>
      </c>
      <c r="BE645" s="5"/>
      <c r="BF645" s="5"/>
      <c r="BG645" s="2">
        <v>8.043372951663029E-2</v>
      </c>
      <c r="BH645" s="5"/>
      <c r="BI645" s="2">
        <v>0</v>
      </c>
      <c r="BJ645" s="5"/>
      <c r="BK645" s="5"/>
      <c r="BL645" s="2">
        <v>9.38689079198223E-4</v>
      </c>
      <c r="BM645" s="5"/>
      <c r="BN645" s="5"/>
      <c r="BO645" s="5"/>
      <c r="BP645" s="5"/>
      <c r="BQ645" s="2">
        <v>0</v>
      </c>
      <c r="BR645" s="5"/>
      <c r="BS645" s="2">
        <v>0</v>
      </c>
      <c r="BT645" s="5"/>
      <c r="BU645" s="5"/>
      <c r="BV645" s="2">
        <v>7.983255719159929E-2</v>
      </c>
      <c r="BW645" s="5"/>
      <c r="BX645" s="2">
        <v>9.1717320155551096E-4</v>
      </c>
      <c r="BY645" s="2">
        <v>1.3529113437159499E-4</v>
      </c>
      <c r="BZ645" s="5"/>
      <c r="CA645" s="5"/>
      <c r="CB645" s="5"/>
      <c r="CC645" s="5"/>
      <c r="CD645" s="2">
        <v>7.70283748203155E-5</v>
      </c>
      <c r="CE645" s="5"/>
      <c r="CF645" s="5"/>
      <c r="CG645" s="5"/>
      <c r="CH645" s="2">
        <v>4.0058371630169343E-2</v>
      </c>
      <c r="CI645" s="5"/>
      <c r="CJ645" s="5"/>
      <c r="CK645" s="5"/>
      <c r="CL645" s="5"/>
      <c r="CM645" s="5"/>
      <c r="CN645" s="2">
        <v>1.3768481782546499E-3</v>
      </c>
      <c r="CO645" s="2">
        <v>5.3811834139217224E-2</v>
      </c>
      <c r="CP645" s="5"/>
      <c r="CQ645" s="5"/>
      <c r="CR645" s="2">
        <v>2.4442852778683599E-3</v>
      </c>
      <c r="CS645" s="2">
        <v>1.447390623620771E-4</v>
      </c>
      <c r="CT645" s="2">
        <v>6.1169634748502143E-2</v>
      </c>
      <c r="CU645" s="2">
        <v>1.879535836646708E-3</v>
      </c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2">
        <v>4.6108664099840796E-3</v>
      </c>
      <c r="DH645" s="5"/>
      <c r="DI645" s="5"/>
      <c r="DJ645" s="5"/>
      <c r="DK645" s="5"/>
      <c r="DL645" s="5"/>
      <c r="DM645" s="5"/>
      <c r="DN645" s="5"/>
      <c r="DO645" s="5"/>
      <c r="DP645" s="5"/>
      <c r="DQ645" s="2">
        <v>0</v>
      </c>
      <c r="DR645" s="5"/>
      <c r="DS645" s="5"/>
      <c r="DT645" s="5"/>
      <c r="DU645" s="5"/>
      <c r="DV645" s="2">
        <v>7543</v>
      </c>
      <c r="DW645" s="2">
        <v>646</v>
      </c>
      <c r="DX645" s="2">
        <v>117</v>
      </c>
      <c r="DY645" s="10">
        <v>21</v>
      </c>
      <c r="DZ645" s="2">
        <v>0</v>
      </c>
      <c r="EA645" s="2">
        <v>8327</v>
      </c>
      <c r="EB645" t="str">
        <f>VLOOKUP(J645,Hoja2!$A$2:$D$1241,2,0)</f>
        <v>Metropolitana</v>
      </c>
      <c r="EC645" t="str">
        <f>VLOOKUP(J645,Hoja2!$A$2:$D$1241,3,0)</f>
        <v>Zona II - Metropolitana Suroccidente</v>
      </c>
      <c r="ED645" t="str">
        <f>VLOOKUP(J645,Hoja2!$A$2:$D$1241,4,0)</f>
        <v>Bosa</v>
      </c>
    </row>
    <row r="646" spans="1:134" ht="16.5">
      <c r="A646" s="2">
        <v>645</v>
      </c>
      <c r="B646" s="3" t="s">
        <v>2425</v>
      </c>
      <c r="C646" s="3" t="s">
        <v>135</v>
      </c>
      <c r="D646" s="3" t="s">
        <v>136</v>
      </c>
      <c r="E646" s="3" t="s">
        <v>197</v>
      </c>
      <c r="F646" s="3" t="s">
        <v>414</v>
      </c>
      <c r="G646" s="3" t="s">
        <v>415</v>
      </c>
      <c r="H646" s="3" t="s">
        <v>140</v>
      </c>
      <c r="I646" s="3" t="s">
        <v>2426</v>
      </c>
      <c r="J646" s="3" t="s">
        <v>2427</v>
      </c>
      <c r="K646" s="2">
        <v>11.4</v>
      </c>
      <c r="L646" s="3" t="s">
        <v>143</v>
      </c>
      <c r="M646" s="2">
        <v>8135</v>
      </c>
      <c r="N646" s="2">
        <v>7.9809999999999999</v>
      </c>
      <c r="O646" s="2">
        <v>3.133</v>
      </c>
      <c r="P646" s="2">
        <v>0.64500000000000002</v>
      </c>
      <c r="Q646" s="2">
        <v>4.2039999999999997</v>
      </c>
      <c r="R646" s="2">
        <v>0</v>
      </c>
      <c r="S646" s="2">
        <v>7.9809999999999999</v>
      </c>
      <c r="T646" s="2">
        <v>43</v>
      </c>
      <c r="U646" s="2">
        <v>0</v>
      </c>
      <c r="V646" s="2">
        <v>0</v>
      </c>
      <c r="W646" s="2">
        <v>5</v>
      </c>
      <c r="X646" s="2">
        <v>0</v>
      </c>
      <c r="Y646" s="2">
        <v>0</v>
      </c>
      <c r="Z646" s="2">
        <v>0</v>
      </c>
      <c r="AA646" s="2">
        <v>0</v>
      </c>
      <c r="AB646" s="3" t="s">
        <v>2425</v>
      </c>
      <c r="AC646" s="3" t="s">
        <v>2425</v>
      </c>
      <c r="AD646" s="3" t="s">
        <v>144</v>
      </c>
      <c r="AE646" s="3" t="s">
        <v>2426</v>
      </c>
      <c r="AF646" s="3" t="s">
        <v>2427</v>
      </c>
      <c r="AG646" s="4">
        <v>316</v>
      </c>
      <c r="AH646" s="2">
        <v>361</v>
      </c>
      <c r="AI646" s="2">
        <v>1.34249673909225E-3</v>
      </c>
      <c r="AJ646" s="2">
        <v>0.17456195182106415</v>
      </c>
      <c r="AK646" s="2">
        <v>4.6823620004779602E-5</v>
      </c>
      <c r="AL646" s="2">
        <v>1.0433495016815099E-2</v>
      </c>
      <c r="AM646" s="2">
        <v>6.4877591518875096E-5</v>
      </c>
      <c r="AN646" s="2">
        <v>3.0884819298119554E-3</v>
      </c>
      <c r="AO646" s="2">
        <v>6.4277650912977465E-3</v>
      </c>
      <c r="AP646" s="2">
        <v>2.9981081685943621E-2</v>
      </c>
      <c r="AQ646" s="2">
        <v>3.5218107697532398E-5</v>
      </c>
      <c r="AR646" s="2">
        <v>5.1762469690974002E-3</v>
      </c>
      <c r="AS646" s="2">
        <v>0.15812616601346771</v>
      </c>
      <c r="AT646" s="2">
        <v>2.2457482273782373E-2</v>
      </c>
      <c r="AU646" s="2">
        <v>0</v>
      </c>
      <c r="AV646" s="2">
        <v>0</v>
      </c>
      <c r="AW646" s="2">
        <v>0.24451079108100565</v>
      </c>
      <c r="AX646" s="2">
        <v>2.9748597523233902E-2</v>
      </c>
      <c r="AY646" s="2">
        <v>3.46916075022226E-3</v>
      </c>
      <c r="AZ646" s="2">
        <v>0.13401353750513173</v>
      </c>
      <c r="BA646" s="5"/>
      <c r="BB646" s="2">
        <v>1.8988321523560111E-2</v>
      </c>
      <c r="BC646" s="5"/>
      <c r="BD646" s="2">
        <v>0</v>
      </c>
      <c r="BE646" s="5"/>
      <c r="BF646" s="5"/>
      <c r="BG646" s="2">
        <v>0</v>
      </c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2">
        <v>0</v>
      </c>
      <c r="BT646" s="5"/>
      <c r="BU646" s="5"/>
      <c r="BV646" s="2">
        <v>1.34249673909225E-3</v>
      </c>
      <c r="BW646" s="5"/>
      <c r="BX646" s="5"/>
      <c r="BY646" s="2">
        <v>0</v>
      </c>
      <c r="BZ646" s="5"/>
      <c r="CA646" s="5"/>
      <c r="CB646" s="5"/>
      <c r="CC646" s="2">
        <v>0.1150252159815716</v>
      </c>
      <c r="CD646" s="5"/>
      <c r="CE646" s="5"/>
      <c r="CF646" s="5"/>
      <c r="CG646" s="5"/>
      <c r="CH646" s="2">
        <v>2.9748597523233902E-2</v>
      </c>
      <c r="CI646" s="5"/>
      <c r="CJ646" s="5"/>
      <c r="CK646" s="5"/>
      <c r="CL646" s="5"/>
      <c r="CM646" s="5"/>
      <c r="CN646" s="2">
        <v>3.46916075022226E-3</v>
      </c>
      <c r="CO646" s="2">
        <v>0.20478237622342957</v>
      </c>
      <c r="CP646" s="5"/>
      <c r="CQ646" s="5"/>
      <c r="CR646" s="5"/>
      <c r="CS646" s="5"/>
      <c r="CT646" s="2">
        <v>3.480948509113993E-2</v>
      </c>
      <c r="CU646" s="2">
        <v>4.6823620004779602E-5</v>
      </c>
      <c r="CV646" s="5"/>
      <c r="CW646" s="5"/>
      <c r="CX646" s="5"/>
      <c r="CY646" s="5"/>
      <c r="CZ646" s="5"/>
      <c r="DA646" s="5"/>
      <c r="DB646" s="5"/>
      <c r="DC646" s="5"/>
      <c r="DD646" s="2">
        <v>0</v>
      </c>
      <c r="DE646" s="5"/>
      <c r="DF646" s="5"/>
      <c r="DG646" s="2">
        <v>0</v>
      </c>
      <c r="DH646" s="5"/>
      <c r="DI646" s="5"/>
      <c r="DJ646" s="5"/>
      <c r="DK646" s="5"/>
      <c r="DL646" s="5"/>
      <c r="DM646" s="5"/>
      <c r="DN646" s="5"/>
      <c r="DO646" s="5"/>
      <c r="DP646" s="5"/>
      <c r="DQ646" s="2">
        <v>0</v>
      </c>
      <c r="DR646" s="5"/>
      <c r="DS646" s="2">
        <v>3.5296094073390999E-3</v>
      </c>
      <c r="DT646" s="5"/>
      <c r="DU646" s="5"/>
      <c r="DV646" s="2">
        <v>6270</v>
      </c>
      <c r="DW646" s="2">
        <v>329</v>
      </c>
      <c r="DX646" s="2">
        <v>6</v>
      </c>
      <c r="DY646" s="10">
        <v>5</v>
      </c>
      <c r="DZ646" s="2">
        <v>0</v>
      </c>
      <c r="EA646" s="2">
        <v>6610</v>
      </c>
      <c r="EB646" t="str">
        <f>VLOOKUP(J646,Hoja2!$A$2:$D$1241,2,0)</f>
        <v>Metropolitana</v>
      </c>
      <c r="EC646" t="str">
        <f>VLOOKUP(J646,Hoja2!$A$2:$D$1241,3,0)</f>
        <v>Zona II - Metropolitana Suroccidente</v>
      </c>
      <c r="ED646" t="str">
        <f>VLOOKUP(J646,Hoja2!$A$2:$D$1241,4,0)</f>
        <v>Kennedy</v>
      </c>
    </row>
    <row r="647" spans="1:134" ht="16.5">
      <c r="A647" s="2">
        <v>646</v>
      </c>
      <c r="B647" s="3" t="s">
        <v>2428</v>
      </c>
      <c r="C647" s="3" t="s">
        <v>135</v>
      </c>
      <c r="D647" s="3" t="s">
        <v>136</v>
      </c>
      <c r="E647" s="3" t="s">
        <v>197</v>
      </c>
      <c r="F647" s="3" t="s">
        <v>419</v>
      </c>
      <c r="G647" s="3" t="s">
        <v>420</v>
      </c>
      <c r="H647" s="3" t="s">
        <v>146</v>
      </c>
      <c r="I647" s="3" t="s">
        <v>2429</v>
      </c>
      <c r="J647" s="3" t="s">
        <v>2430</v>
      </c>
      <c r="K647" s="2">
        <v>11.4</v>
      </c>
      <c r="L647" s="3" t="s">
        <v>143</v>
      </c>
      <c r="M647" s="2">
        <v>6297</v>
      </c>
      <c r="N647" s="2">
        <v>6.5519999999999996</v>
      </c>
      <c r="O647" s="2">
        <v>2.7370000000000001</v>
      </c>
      <c r="P647" s="2">
        <v>2E-3</v>
      </c>
      <c r="Q647" s="2">
        <v>3.8130000000000002</v>
      </c>
      <c r="R647" s="2">
        <v>0</v>
      </c>
      <c r="S647" s="2">
        <v>6.5519999999999996</v>
      </c>
      <c r="T647" s="2">
        <v>17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3" t="s">
        <v>2428</v>
      </c>
      <c r="AC647" s="3" t="s">
        <v>2428</v>
      </c>
      <c r="AD647" s="3" t="s">
        <v>144</v>
      </c>
      <c r="AE647" s="3" t="s">
        <v>2429</v>
      </c>
      <c r="AF647" s="3" t="s">
        <v>2430</v>
      </c>
      <c r="AG647" s="4">
        <v>1117</v>
      </c>
      <c r="AH647" s="2">
        <v>211</v>
      </c>
      <c r="AI647" s="2">
        <v>8.9093137116024092E-3</v>
      </c>
      <c r="AJ647" s="2">
        <v>1.4409557723365682E-2</v>
      </c>
      <c r="AK647" s="2">
        <v>1.8311254105230937E-3</v>
      </c>
      <c r="AL647" s="2">
        <v>4.3335713045541101E-5</v>
      </c>
      <c r="AM647" s="2">
        <v>0</v>
      </c>
      <c r="AN647" s="2">
        <v>2.00362182164381E-3</v>
      </c>
      <c r="AO647" s="2">
        <v>4.7171392099803261E-3</v>
      </c>
      <c r="AP647" s="2">
        <v>2.1416065790225867E-3</v>
      </c>
      <c r="AQ647" s="2">
        <v>3.7118767478034101E-4</v>
      </c>
      <c r="AR647" s="2">
        <v>0</v>
      </c>
      <c r="AS647" s="2">
        <v>5.0740971178693233E-3</v>
      </c>
      <c r="AT647" s="2">
        <v>6.0656280353706075E-3</v>
      </c>
      <c r="AU647" s="5"/>
      <c r="AV647" s="2">
        <v>0</v>
      </c>
      <c r="AW647" s="2">
        <v>3.4651334166180707E-2</v>
      </c>
      <c r="AX647" s="2">
        <v>9.8028288061447477E-3</v>
      </c>
      <c r="AY647" s="5"/>
      <c r="AZ647" s="2">
        <v>1.112450024878271E-3</v>
      </c>
      <c r="BA647" s="5"/>
      <c r="BB647" s="2">
        <v>1.112450024878271E-3</v>
      </c>
      <c r="BC647" s="5"/>
      <c r="BD647" s="2">
        <v>0</v>
      </c>
      <c r="BE647" s="5"/>
      <c r="BF647" s="5"/>
      <c r="BG647" s="2">
        <v>7.710697107178744E-3</v>
      </c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2">
        <v>1.5335508513114483E-2</v>
      </c>
      <c r="BW647" s="5"/>
      <c r="BX647" s="2">
        <v>0</v>
      </c>
      <c r="BY647" s="2">
        <v>0</v>
      </c>
      <c r="BZ647" s="5"/>
      <c r="CA647" s="5"/>
      <c r="CB647" s="5"/>
      <c r="CC647" s="5"/>
      <c r="CD647" s="2">
        <v>4.1590031084865198E-5</v>
      </c>
      <c r="CE647" s="5"/>
      <c r="CF647" s="5"/>
      <c r="CG647" s="5"/>
      <c r="CH647" s="2">
        <v>9.8028288061447477E-3</v>
      </c>
      <c r="CI647" s="5"/>
      <c r="CJ647" s="5"/>
      <c r="CK647" s="5"/>
      <c r="CL647" s="5"/>
      <c r="CM647" s="5"/>
      <c r="CN647" s="5"/>
      <c r="CO647" s="2">
        <v>9.2973645670311556E-4</v>
      </c>
      <c r="CP647" s="5"/>
      <c r="CQ647" s="5"/>
      <c r="CR647" s="5"/>
      <c r="CS647" s="5"/>
      <c r="CT647" s="2">
        <v>9.4561681519728241E-3</v>
      </c>
      <c r="CU647" s="2">
        <v>1.1776339061266737E-3</v>
      </c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2">
        <v>0</v>
      </c>
      <c r="DR647" s="5"/>
      <c r="DS647" s="5"/>
      <c r="DT647" s="5"/>
      <c r="DU647" s="5"/>
      <c r="DV647" s="2">
        <v>751</v>
      </c>
      <c r="DW647" s="2">
        <v>167</v>
      </c>
      <c r="DX647" s="2">
        <v>328</v>
      </c>
      <c r="DY647" s="10">
        <v>8</v>
      </c>
      <c r="DZ647" s="2">
        <v>0</v>
      </c>
      <c r="EA647" s="2">
        <v>1254</v>
      </c>
      <c r="EB647" t="str">
        <f>VLOOKUP(J647,Hoja2!$A$2:$D$1241,2,0)</f>
        <v>Metropolitana</v>
      </c>
      <c r="EC647" t="str">
        <f>VLOOKUP(J647,Hoja2!$A$2:$D$1241,3,0)</f>
        <v>Zona II - Metropolitana Suroccidente</v>
      </c>
      <c r="ED647" t="str">
        <f>VLOOKUP(J647,Hoja2!$A$2:$D$1241,4,0)</f>
        <v>Kennedy</v>
      </c>
    </row>
    <row r="648" spans="1:134" ht="16.5">
      <c r="A648" s="2">
        <v>647</v>
      </c>
      <c r="B648" s="3" t="s">
        <v>2431</v>
      </c>
      <c r="C648" s="3" t="s">
        <v>135</v>
      </c>
      <c r="D648" s="3" t="s">
        <v>136</v>
      </c>
      <c r="E648" s="3" t="s">
        <v>197</v>
      </c>
      <c r="F648" s="3" t="s">
        <v>419</v>
      </c>
      <c r="G648" s="3" t="s">
        <v>420</v>
      </c>
      <c r="H648" s="3" t="s">
        <v>146</v>
      </c>
      <c r="I648" s="3" t="s">
        <v>2432</v>
      </c>
      <c r="J648" s="3" t="s">
        <v>2433</v>
      </c>
      <c r="K648" s="2">
        <v>11.4</v>
      </c>
      <c r="L648" s="3" t="s">
        <v>143</v>
      </c>
      <c r="M648" s="2">
        <v>11341</v>
      </c>
      <c r="N648" s="2">
        <v>9.1989999999999998</v>
      </c>
      <c r="O648" s="2">
        <v>4.3070000000000004</v>
      </c>
      <c r="P648" s="2">
        <v>1.1220000000000001</v>
      </c>
      <c r="Q648" s="2">
        <v>3.7690000000000001</v>
      </c>
      <c r="R648" s="2">
        <v>0</v>
      </c>
      <c r="S648" s="2">
        <v>9.1989999999999998</v>
      </c>
      <c r="T648" s="2">
        <v>25</v>
      </c>
      <c r="U648" s="2">
        <v>0</v>
      </c>
      <c r="V648" s="2">
        <v>0</v>
      </c>
      <c r="W648" s="2">
        <v>1</v>
      </c>
      <c r="X648" s="2">
        <v>0</v>
      </c>
      <c r="Y648" s="2">
        <v>0</v>
      </c>
      <c r="Z648" s="2">
        <v>0</v>
      </c>
      <c r="AA648" s="2">
        <v>0</v>
      </c>
      <c r="AB648" s="3" t="s">
        <v>2431</v>
      </c>
      <c r="AC648" s="3" t="s">
        <v>2431</v>
      </c>
      <c r="AD648" s="3" t="s">
        <v>144</v>
      </c>
      <c r="AE648" s="3" t="s">
        <v>2432</v>
      </c>
      <c r="AF648" s="3" t="s">
        <v>2433</v>
      </c>
      <c r="AG648" s="4">
        <v>1112</v>
      </c>
      <c r="AH648" s="2">
        <v>282</v>
      </c>
      <c r="AI648" s="2">
        <v>9.8864905682044448E-3</v>
      </c>
      <c r="AJ648" s="2">
        <v>4.5797424460553701E-3</v>
      </c>
      <c r="AK648" s="2">
        <v>4.3331381448561683E-2</v>
      </c>
      <c r="AL648" s="2">
        <v>9.7083253251374396E-4</v>
      </c>
      <c r="AM648" s="2">
        <v>1.9179957552388952E-2</v>
      </c>
      <c r="AN648" s="2">
        <v>0.26850636064182332</v>
      </c>
      <c r="AO648" s="2">
        <v>0.37265872695102348</v>
      </c>
      <c r="AP648" s="2">
        <v>1.1655835385448281E-2</v>
      </c>
      <c r="AQ648" s="2">
        <v>8.0386728363573894E-5</v>
      </c>
      <c r="AR648" s="2">
        <v>2.1672152251122501E-2</v>
      </c>
      <c r="AS648" s="2">
        <v>1.3107958843370201E-3</v>
      </c>
      <c r="AT648" s="2">
        <v>0</v>
      </c>
      <c r="AU648" s="2">
        <v>0</v>
      </c>
      <c r="AV648" s="2">
        <v>0</v>
      </c>
      <c r="AW648" s="2">
        <v>5.3216537586992865E-2</v>
      </c>
      <c r="AX648" s="2">
        <v>0.69813215692097519</v>
      </c>
      <c r="AY648" s="2">
        <v>2.4839678818742799E-3</v>
      </c>
      <c r="AZ648" s="5"/>
      <c r="BA648" s="5"/>
      <c r="BB648" s="5"/>
      <c r="BC648" s="5"/>
      <c r="BD648" s="5"/>
      <c r="BE648" s="5"/>
      <c r="BF648" s="5"/>
      <c r="BG648" s="2">
        <v>8.0386728363573894E-5</v>
      </c>
      <c r="BH648" s="5"/>
      <c r="BI648" s="5"/>
      <c r="BJ648" s="2">
        <v>0</v>
      </c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2">
        <v>1.14982670918193E-2</v>
      </c>
      <c r="BW648" s="5"/>
      <c r="BX648" s="2">
        <v>0</v>
      </c>
      <c r="BY648" s="2">
        <v>5.36979758569615E-5</v>
      </c>
      <c r="BZ648" s="5"/>
      <c r="CA648" s="5"/>
      <c r="CB648" s="5"/>
      <c r="CC648" s="5"/>
      <c r="CD648" s="2">
        <v>0</v>
      </c>
      <c r="CE648" s="5"/>
      <c r="CF648" s="5"/>
      <c r="CG648" s="5"/>
      <c r="CH648" s="2">
        <v>0.69813215692097519</v>
      </c>
      <c r="CI648" s="5"/>
      <c r="CJ648" s="5"/>
      <c r="CK648" s="5"/>
      <c r="CL648" s="5"/>
      <c r="CM648" s="5"/>
      <c r="CN648" s="2">
        <v>2.4839678818742799E-3</v>
      </c>
      <c r="CO648" s="2">
        <v>2.6096520131202477E-2</v>
      </c>
      <c r="CP648" s="5"/>
      <c r="CQ648" s="5"/>
      <c r="CR648" s="5"/>
      <c r="CS648" s="5"/>
      <c r="CT648" s="2">
        <v>1.1731124466147519E-2</v>
      </c>
      <c r="CU648" s="2">
        <v>3.7565411936030294E-3</v>
      </c>
      <c r="CV648" s="5"/>
      <c r="CW648" s="5"/>
      <c r="CX648" s="5"/>
      <c r="CY648" s="5"/>
      <c r="CZ648" s="5"/>
      <c r="DA648" s="5"/>
      <c r="DB648" s="2">
        <v>0</v>
      </c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2">
        <v>0</v>
      </c>
      <c r="DR648" s="5"/>
      <c r="DS648" s="5"/>
      <c r="DT648" s="5"/>
      <c r="DU648" s="5"/>
      <c r="DV648" s="2">
        <v>6930</v>
      </c>
      <c r="DW648" s="2">
        <v>482</v>
      </c>
      <c r="DX648" s="2">
        <v>12</v>
      </c>
      <c r="DY648" s="10">
        <v>8</v>
      </c>
      <c r="DZ648" s="2">
        <v>0</v>
      </c>
      <c r="EA648" s="2">
        <v>7432</v>
      </c>
      <c r="EB648" t="str">
        <f>VLOOKUP(J648,Hoja2!$A$2:$D$1241,2,0)</f>
        <v>Metropolitana</v>
      </c>
      <c r="EC648" t="str">
        <f>VLOOKUP(J648,Hoja2!$A$2:$D$1241,3,0)</f>
        <v>Zona II - Metropolitana Suroccidente</v>
      </c>
      <c r="ED648" t="str">
        <f>VLOOKUP(J648,Hoja2!$A$2:$D$1241,4,0)</f>
        <v>Kennedy</v>
      </c>
    </row>
    <row r="649" spans="1:134" ht="16.5">
      <c r="A649" s="2">
        <v>648</v>
      </c>
      <c r="B649" s="3" t="s">
        <v>2434</v>
      </c>
      <c r="C649" s="3" t="s">
        <v>135</v>
      </c>
      <c r="D649" s="3" t="s">
        <v>136</v>
      </c>
      <c r="E649" s="3" t="s">
        <v>197</v>
      </c>
      <c r="F649" s="3" t="s">
        <v>419</v>
      </c>
      <c r="G649" s="3" t="s">
        <v>420</v>
      </c>
      <c r="H649" s="3" t="s">
        <v>146</v>
      </c>
      <c r="I649" s="3" t="s">
        <v>2435</v>
      </c>
      <c r="J649" s="3" t="s">
        <v>2436</v>
      </c>
      <c r="K649" s="2">
        <v>11.4</v>
      </c>
      <c r="L649" s="3" t="s">
        <v>143</v>
      </c>
      <c r="M649" s="2">
        <v>14782</v>
      </c>
      <c r="N649" s="2">
        <v>9.7110000000000003</v>
      </c>
      <c r="O649" s="2">
        <v>7.8140000000000001</v>
      </c>
      <c r="P649" s="2">
        <v>0</v>
      </c>
      <c r="Q649" s="2">
        <v>1.897</v>
      </c>
      <c r="R649" s="2">
        <v>0</v>
      </c>
      <c r="S649" s="2">
        <v>9.7110000000000003</v>
      </c>
      <c r="T649" s="2">
        <v>24</v>
      </c>
      <c r="U649" s="2">
        <v>0</v>
      </c>
      <c r="V649" s="2">
        <v>0</v>
      </c>
      <c r="W649" s="2">
        <v>1</v>
      </c>
      <c r="X649" s="2">
        <v>0</v>
      </c>
      <c r="Y649" s="2">
        <v>0</v>
      </c>
      <c r="Z649" s="2">
        <v>0</v>
      </c>
      <c r="AA649" s="2">
        <v>0</v>
      </c>
      <c r="AB649" s="3" t="s">
        <v>2434</v>
      </c>
      <c r="AC649" s="3" t="s">
        <v>2434</v>
      </c>
      <c r="AD649" s="3" t="s">
        <v>144</v>
      </c>
      <c r="AE649" s="3" t="s">
        <v>2435</v>
      </c>
      <c r="AF649" s="3" t="s">
        <v>2436</v>
      </c>
      <c r="AG649" s="4">
        <v>1113</v>
      </c>
      <c r="AH649" s="2">
        <v>490</v>
      </c>
      <c r="AI649" s="2">
        <v>8.1593049289664155E-4</v>
      </c>
      <c r="AJ649" s="2">
        <v>1.6378122905217549E-2</v>
      </c>
      <c r="AK649" s="2">
        <v>1.0657373082616217E-2</v>
      </c>
      <c r="AL649" s="2">
        <v>3.2923885885248699E-5</v>
      </c>
      <c r="AM649" s="2">
        <v>1.3239250750743146E-2</v>
      </c>
      <c r="AN649" s="2">
        <v>9.2527195472086772E-3</v>
      </c>
      <c r="AO649" s="2">
        <v>0.10770016477454743</v>
      </c>
      <c r="AP649" s="2">
        <v>1.6406259632423908E-2</v>
      </c>
      <c r="AQ649" s="2">
        <v>2.4011202712353298E-3</v>
      </c>
      <c r="AR649" s="2">
        <v>0</v>
      </c>
      <c r="AS649" s="2">
        <v>2.376818055142773E-2</v>
      </c>
      <c r="AT649" s="2">
        <v>1.2461079065148609E-2</v>
      </c>
      <c r="AU649" s="5"/>
      <c r="AV649" s="2">
        <v>0</v>
      </c>
      <c r="AW649" s="2">
        <v>0.19373446182247553</v>
      </c>
      <c r="AX649" s="2">
        <v>1.9378663136874977E-2</v>
      </c>
      <c r="AY649" s="5"/>
      <c r="AZ649" s="5"/>
      <c r="BA649" s="5"/>
      <c r="BB649" s="2">
        <v>2.7515440830855899E-5</v>
      </c>
      <c r="BC649" s="5"/>
      <c r="BD649" s="2">
        <v>0</v>
      </c>
      <c r="BE649" s="5"/>
      <c r="BF649" s="5"/>
      <c r="BG649" s="2">
        <v>0.11728180340267987</v>
      </c>
      <c r="BH649" s="5"/>
      <c r="BI649" s="5"/>
      <c r="BJ649" s="5"/>
      <c r="BK649" s="5"/>
      <c r="BL649" s="5"/>
      <c r="BM649" s="5"/>
      <c r="BN649" s="5"/>
      <c r="BO649" s="5"/>
      <c r="BP649" s="2">
        <v>0</v>
      </c>
      <c r="BQ649" s="5"/>
      <c r="BR649" s="5"/>
      <c r="BS649" s="5"/>
      <c r="BT649" s="5"/>
      <c r="BU649" s="5"/>
      <c r="BV649" s="2">
        <v>2.935184227390867E-2</v>
      </c>
      <c r="BW649" s="5"/>
      <c r="BX649" s="2">
        <v>0</v>
      </c>
      <c r="BY649" s="2">
        <v>0</v>
      </c>
      <c r="BZ649" s="5"/>
      <c r="CA649" s="5"/>
      <c r="CB649" s="5"/>
      <c r="CC649" s="2">
        <v>0</v>
      </c>
      <c r="CD649" s="2">
        <v>0</v>
      </c>
      <c r="CE649" s="5"/>
      <c r="CF649" s="5"/>
      <c r="CG649" s="5"/>
      <c r="CH649" s="2">
        <v>1.9378663136874977E-2</v>
      </c>
      <c r="CI649" s="5"/>
      <c r="CJ649" s="5"/>
      <c r="CK649" s="5"/>
      <c r="CL649" s="5"/>
      <c r="CM649" s="5"/>
      <c r="CN649" s="5"/>
      <c r="CO649" s="2">
        <v>2.7386822751514103E-2</v>
      </c>
      <c r="CP649" s="5"/>
      <c r="CQ649" s="5"/>
      <c r="CR649" s="5"/>
      <c r="CS649" s="2">
        <v>0</v>
      </c>
      <c r="CT649" s="2">
        <v>1.3188489914122159E-2</v>
      </c>
      <c r="CU649" s="2">
        <v>1.111517686264653E-3</v>
      </c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2">
        <v>5.3864703531552038E-3</v>
      </c>
      <c r="DR649" s="5"/>
      <c r="DS649" s="5"/>
      <c r="DT649" s="5"/>
      <c r="DU649" s="5"/>
      <c r="DV649" s="2">
        <v>6450</v>
      </c>
      <c r="DW649" s="2">
        <v>350</v>
      </c>
      <c r="DX649" s="2">
        <v>7</v>
      </c>
      <c r="DY649" s="10">
        <v>12</v>
      </c>
      <c r="DZ649" s="2">
        <v>0</v>
      </c>
      <c r="EA649" s="2">
        <v>6819</v>
      </c>
      <c r="EB649" t="str">
        <f>VLOOKUP(J649,Hoja2!$A$2:$D$1241,2,0)</f>
        <v>Metropolitana</v>
      </c>
      <c r="EC649" t="str">
        <f>VLOOKUP(J649,Hoja2!$A$2:$D$1241,3,0)</f>
        <v>Zona II - Metropolitana Suroccidente</v>
      </c>
      <c r="ED649" t="str">
        <f>VLOOKUP(J649,Hoja2!$A$2:$D$1241,4,0)</f>
        <v>Kennedy</v>
      </c>
    </row>
    <row r="650" spans="1:134" ht="16.5">
      <c r="A650" s="2">
        <v>649</v>
      </c>
      <c r="B650" s="3" t="s">
        <v>2437</v>
      </c>
      <c r="C650" s="3" t="s">
        <v>135</v>
      </c>
      <c r="D650" s="3" t="s">
        <v>136</v>
      </c>
      <c r="E650" s="3" t="s">
        <v>197</v>
      </c>
      <c r="F650" s="3" t="s">
        <v>439</v>
      </c>
      <c r="G650" s="3" t="s">
        <v>440</v>
      </c>
      <c r="H650" s="3" t="s">
        <v>146</v>
      </c>
      <c r="I650" s="3" t="s">
        <v>2438</v>
      </c>
      <c r="J650" s="3" t="s">
        <v>2439</v>
      </c>
      <c r="K650" s="2">
        <v>11.4</v>
      </c>
      <c r="L650" s="3" t="s">
        <v>143</v>
      </c>
      <c r="M650" s="2">
        <v>3296</v>
      </c>
      <c r="N650" s="2">
        <v>4.9770000000000003</v>
      </c>
      <c r="O650" s="2">
        <v>1.861</v>
      </c>
      <c r="P650" s="2">
        <v>0</v>
      </c>
      <c r="Q650" s="2">
        <v>3.1160000000000001</v>
      </c>
      <c r="R650" s="2">
        <v>0</v>
      </c>
      <c r="S650" s="2">
        <v>4.9770000000000003</v>
      </c>
      <c r="T650" s="2">
        <v>12</v>
      </c>
      <c r="U650" s="2">
        <v>0</v>
      </c>
      <c r="V650" s="2">
        <v>0</v>
      </c>
      <c r="W650" s="2">
        <v>4</v>
      </c>
      <c r="X650" s="2">
        <v>0</v>
      </c>
      <c r="Y650" s="2">
        <v>0</v>
      </c>
      <c r="Z650" s="2">
        <v>0</v>
      </c>
      <c r="AA650" s="2">
        <v>0</v>
      </c>
      <c r="AB650" s="3" t="s">
        <v>2437</v>
      </c>
      <c r="AC650" s="3" t="s">
        <v>2437</v>
      </c>
      <c r="AD650" s="3" t="s">
        <v>144</v>
      </c>
      <c r="AE650" s="3" t="s">
        <v>2438</v>
      </c>
      <c r="AF650" s="3" t="s">
        <v>2439</v>
      </c>
      <c r="AG650" s="4">
        <v>679</v>
      </c>
      <c r="AH650" s="2">
        <v>35</v>
      </c>
      <c r="AI650" s="2">
        <v>8.8496862238027194E-5</v>
      </c>
      <c r="AJ650" s="2">
        <v>0</v>
      </c>
      <c r="AK650" s="2">
        <v>1.2210838890378414E-3</v>
      </c>
      <c r="AL650" s="2">
        <v>6.8731191292185575E-4</v>
      </c>
      <c r="AM650" s="2">
        <v>0</v>
      </c>
      <c r="AN650" s="2">
        <v>3.8733058497022598E-5</v>
      </c>
      <c r="AO650" s="2">
        <v>6.8465826589664597E-5</v>
      </c>
      <c r="AP650" s="2">
        <v>9.11892814029629E-5</v>
      </c>
      <c r="AQ650" s="5"/>
      <c r="AR650" s="2">
        <v>1.05822257038364E-4</v>
      </c>
      <c r="AS650" s="2">
        <v>1.2106356167985513E-3</v>
      </c>
      <c r="AT650" s="2">
        <v>1.38656769480347E-4</v>
      </c>
      <c r="AU650" s="2">
        <v>0</v>
      </c>
      <c r="AV650" s="2">
        <v>0</v>
      </c>
      <c r="AW650" s="2">
        <v>1.5389242983897098E-3</v>
      </c>
      <c r="AX650" s="2">
        <v>2.086623879821121E-3</v>
      </c>
      <c r="AY650" s="5"/>
      <c r="AZ650" s="2">
        <v>2.4847295793805801E-5</v>
      </c>
      <c r="BA650" s="5"/>
      <c r="BB650" s="5"/>
      <c r="BC650" s="5"/>
      <c r="BD650" s="5"/>
      <c r="BE650" s="5"/>
      <c r="BF650" s="5"/>
      <c r="BG650" s="2">
        <v>1.169303026774653E-3</v>
      </c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2">
        <v>0</v>
      </c>
      <c r="BT650" s="5"/>
      <c r="BU650" s="5"/>
      <c r="BV650" s="2">
        <v>1.445553155353866E-4</v>
      </c>
      <c r="BW650" s="5"/>
      <c r="BX650" s="2">
        <v>0</v>
      </c>
      <c r="BY650" s="5"/>
      <c r="BZ650" s="5"/>
      <c r="CA650" s="5"/>
      <c r="CB650" s="5"/>
      <c r="CC650" s="2">
        <v>2.4847295793805801E-5</v>
      </c>
      <c r="CD650" s="5"/>
      <c r="CE650" s="5"/>
      <c r="CF650" s="5"/>
      <c r="CG650" s="5"/>
      <c r="CH650" s="2">
        <v>2.086623879821121E-3</v>
      </c>
      <c r="CI650" s="5"/>
      <c r="CJ650" s="5"/>
      <c r="CK650" s="5"/>
      <c r="CL650" s="5"/>
      <c r="CM650" s="5"/>
      <c r="CN650" s="5"/>
      <c r="CO650" s="2">
        <v>0</v>
      </c>
      <c r="CP650" s="5"/>
      <c r="CQ650" s="5"/>
      <c r="CR650" s="5"/>
      <c r="CS650" s="2">
        <v>2.0260852852460799E-5</v>
      </c>
      <c r="CT650" s="2">
        <v>1.3633927663754471E-4</v>
      </c>
      <c r="CU650" s="2">
        <v>6.8465826589664597E-5</v>
      </c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2">
        <v>1</v>
      </c>
      <c r="DW650" s="2">
        <v>38</v>
      </c>
      <c r="DX650" s="2">
        <v>22</v>
      </c>
      <c r="DY650" s="10">
        <v>2</v>
      </c>
      <c r="DZ650" s="2">
        <v>0</v>
      </c>
      <c r="EA650" s="2">
        <v>63</v>
      </c>
      <c r="EB650" t="str">
        <f>VLOOKUP(J650,Hoja2!$A$2:$D$1241,2,0)</f>
        <v>Metropolitana</v>
      </c>
      <c r="EC650" t="str">
        <f>VLOOKUP(J650,Hoja2!$A$2:$D$1241,3,0)</f>
        <v>Zona IV - Metropolitana Centro Occidente</v>
      </c>
      <c r="ED650" t="str">
        <f>VLOOKUP(J650,Hoja2!$A$2:$D$1241,4,0)</f>
        <v>Fontibón</v>
      </c>
    </row>
    <row r="651" spans="1:134" ht="16.5">
      <c r="A651" s="2">
        <v>650</v>
      </c>
      <c r="B651" s="3" t="s">
        <v>2440</v>
      </c>
      <c r="C651" s="3" t="s">
        <v>135</v>
      </c>
      <c r="D651" s="3" t="s">
        <v>136</v>
      </c>
      <c r="E651" s="3" t="s">
        <v>197</v>
      </c>
      <c r="F651" s="3" t="s">
        <v>439</v>
      </c>
      <c r="G651" s="3" t="s">
        <v>440</v>
      </c>
      <c r="H651" s="3" t="s">
        <v>140</v>
      </c>
      <c r="I651" s="3" t="s">
        <v>2441</v>
      </c>
      <c r="J651" s="3" t="s">
        <v>2442</v>
      </c>
      <c r="K651" s="2">
        <v>11.4</v>
      </c>
      <c r="L651" s="3" t="s">
        <v>143</v>
      </c>
      <c r="M651" s="2">
        <v>4340</v>
      </c>
      <c r="N651" s="2">
        <v>6.2649999999999997</v>
      </c>
      <c r="O651" s="2">
        <v>1.3680000000000001</v>
      </c>
      <c r="P651" s="2">
        <v>0.11</v>
      </c>
      <c r="Q651" s="2">
        <v>4.7869999999999999</v>
      </c>
      <c r="R651" s="2">
        <v>0</v>
      </c>
      <c r="S651" s="2">
        <v>6.2649999999999997</v>
      </c>
      <c r="T651" s="2">
        <v>10</v>
      </c>
      <c r="U651" s="2">
        <v>0</v>
      </c>
      <c r="V651" s="2">
        <v>0</v>
      </c>
      <c r="W651" s="2">
        <v>1</v>
      </c>
      <c r="X651" s="2">
        <v>0</v>
      </c>
      <c r="Y651" s="2">
        <v>0</v>
      </c>
      <c r="Z651" s="2">
        <v>0</v>
      </c>
      <c r="AA651" s="2">
        <v>0</v>
      </c>
      <c r="AB651" s="3" t="s">
        <v>2440</v>
      </c>
      <c r="AC651" s="3" t="s">
        <v>2440</v>
      </c>
      <c r="AD651" s="3" t="s">
        <v>144</v>
      </c>
      <c r="AE651" s="3" t="s">
        <v>2441</v>
      </c>
      <c r="AF651" s="3" t="s">
        <v>2442</v>
      </c>
      <c r="AG651" s="4">
        <v>672</v>
      </c>
      <c r="AH651" s="2">
        <v>27</v>
      </c>
      <c r="AI651" s="2">
        <v>1.1113339823040299E-3</v>
      </c>
      <c r="AJ651" s="2">
        <v>0</v>
      </c>
      <c r="AK651" s="2">
        <v>0</v>
      </c>
      <c r="AL651" s="2">
        <v>0</v>
      </c>
      <c r="AM651" s="5"/>
      <c r="AN651" s="2">
        <v>1.6840460216096799E-4</v>
      </c>
      <c r="AO651" s="2">
        <v>7.4378699287760806E-5</v>
      </c>
      <c r="AP651" s="5"/>
      <c r="AQ651" s="5"/>
      <c r="AR651" s="5"/>
      <c r="AS651" s="5"/>
      <c r="AT651" s="2">
        <v>0</v>
      </c>
      <c r="AU651" s="5"/>
      <c r="AV651" s="2">
        <v>0</v>
      </c>
      <c r="AW651" s="2">
        <v>1.3541172837527589E-3</v>
      </c>
      <c r="AX651" s="5"/>
      <c r="AY651" s="2">
        <v>0</v>
      </c>
      <c r="AZ651" s="5"/>
      <c r="BA651" s="5"/>
      <c r="BB651" s="5"/>
      <c r="BC651" s="5"/>
      <c r="BD651" s="5"/>
      <c r="BE651" s="5"/>
      <c r="BF651" s="5"/>
      <c r="BG651" s="2">
        <v>0</v>
      </c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2">
        <v>2.427833014487288E-4</v>
      </c>
      <c r="BW651" s="5"/>
      <c r="BX651" s="2">
        <v>0</v>
      </c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2">
        <v>0</v>
      </c>
      <c r="CO651" s="2">
        <v>1.1113339823040299E-3</v>
      </c>
      <c r="CP651" s="5"/>
      <c r="CQ651" s="5"/>
      <c r="CR651" s="5"/>
      <c r="CS651" s="5"/>
      <c r="CT651" s="2">
        <v>0</v>
      </c>
      <c r="CU651" s="2">
        <v>0</v>
      </c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2">
        <v>0</v>
      </c>
      <c r="DW651" s="2">
        <v>58</v>
      </c>
      <c r="DX651" s="2">
        <v>16</v>
      </c>
      <c r="DY651" s="10">
        <v>3</v>
      </c>
      <c r="DZ651" s="2">
        <v>0</v>
      </c>
      <c r="EA651" s="2">
        <v>77</v>
      </c>
      <c r="EB651" t="str">
        <f>VLOOKUP(J651,Hoja2!$A$2:$D$1241,2,0)</f>
        <v>Metropolitana</v>
      </c>
      <c r="EC651" t="str">
        <f>VLOOKUP(J651,Hoja2!$A$2:$D$1241,3,0)</f>
        <v>Zona III - Metropolitana Centro Oriente</v>
      </c>
      <c r="ED651" t="str">
        <f>VLOOKUP(J651,Hoja2!$A$2:$D$1241,4,0)</f>
        <v>Puente Aranda</v>
      </c>
    </row>
    <row r="652" spans="1:134" ht="16.5">
      <c r="A652" s="2">
        <v>651</v>
      </c>
      <c r="B652" s="3" t="s">
        <v>2443</v>
      </c>
      <c r="C652" s="3" t="s">
        <v>135</v>
      </c>
      <c r="D652" s="3" t="s">
        <v>136</v>
      </c>
      <c r="E652" s="3" t="s">
        <v>197</v>
      </c>
      <c r="F652" s="3" t="s">
        <v>439</v>
      </c>
      <c r="G652" s="3" t="s">
        <v>440</v>
      </c>
      <c r="H652" s="3" t="s">
        <v>153</v>
      </c>
      <c r="I652" s="3" t="s">
        <v>2444</v>
      </c>
      <c r="J652" s="3" t="s">
        <v>2445</v>
      </c>
      <c r="K652" s="2">
        <v>11.4</v>
      </c>
      <c r="L652" s="3" t="s">
        <v>143</v>
      </c>
      <c r="M652" s="2">
        <v>9421</v>
      </c>
      <c r="N652" s="2">
        <v>12.542999999999999</v>
      </c>
      <c r="O652" s="2">
        <v>1.9370000000000001</v>
      </c>
      <c r="P652" s="2">
        <v>1.3979999999999999</v>
      </c>
      <c r="Q652" s="2">
        <v>9.2080000000000002</v>
      </c>
      <c r="R652" s="2">
        <v>0</v>
      </c>
      <c r="S652" s="2">
        <v>12.542999999999999</v>
      </c>
      <c r="T652" s="2">
        <v>14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3" t="s">
        <v>2443</v>
      </c>
      <c r="AC652" s="3" t="s">
        <v>2443</v>
      </c>
      <c r="AD652" s="3" t="s">
        <v>144</v>
      </c>
      <c r="AE652" s="3" t="s">
        <v>2444</v>
      </c>
      <c r="AF652" s="3" t="s">
        <v>2445</v>
      </c>
      <c r="AG652" s="4">
        <v>662</v>
      </c>
      <c r="AH652" s="2">
        <v>475</v>
      </c>
      <c r="AI652" s="2">
        <v>1.28035109012344E-2</v>
      </c>
      <c r="AJ652" s="2">
        <v>8.9753844500320937E-2</v>
      </c>
      <c r="AK652" s="2">
        <v>3.6120111677505453E-3</v>
      </c>
      <c r="AL652" s="2">
        <v>3.4893691023682401E-5</v>
      </c>
      <c r="AM652" s="2">
        <v>1.3583549498251826E-2</v>
      </c>
      <c r="AN652" s="2">
        <v>8.3177839750671299E-3</v>
      </c>
      <c r="AO652" s="2">
        <v>3.4155587515006747E-2</v>
      </c>
      <c r="AP652" s="2">
        <v>8.7318097804339797E-3</v>
      </c>
      <c r="AQ652" s="2">
        <v>7.4305548761939132E-3</v>
      </c>
      <c r="AR652" s="2">
        <v>6.3441371359911601E-4</v>
      </c>
      <c r="AS652" s="2">
        <v>7.5271626164624666E-3</v>
      </c>
      <c r="AT652" s="2">
        <v>6.5835132884797781E-2</v>
      </c>
      <c r="AU652" s="2">
        <v>0</v>
      </c>
      <c r="AV652" s="2">
        <v>0</v>
      </c>
      <c r="AW652" s="2">
        <v>0.22416408643717164</v>
      </c>
      <c r="AX652" s="2">
        <v>1.9290704304175742E-2</v>
      </c>
      <c r="AY652" s="2">
        <v>0</v>
      </c>
      <c r="AZ652" s="2">
        <v>8.9654643787951006E-3</v>
      </c>
      <c r="BA652" s="5"/>
      <c r="BB652" s="2">
        <v>8.9654643787951006E-3</v>
      </c>
      <c r="BC652" s="5"/>
      <c r="BD652" s="2">
        <v>0</v>
      </c>
      <c r="BE652" s="5"/>
      <c r="BF652" s="5"/>
      <c r="BG652" s="2">
        <v>2.3720754953883282E-2</v>
      </c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2">
        <v>0.110718099046781</v>
      </c>
      <c r="BW652" s="5"/>
      <c r="BX652" s="5"/>
      <c r="BY652" s="2">
        <v>0</v>
      </c>
      <c r="BZ652" s="5"/>
      <c r="CA652" s="5"/>
      <c r="CB652" s="5"/>
      <c r="CC652" s="5"/>
      <c r="CD652" s="5"/>
      <c r="CE652" s="5"/>
      <c r="CF652" s="5"/>
      <c r="CG652" s="5"/>
      <c r="CH652" s="2">
        <v>1.9290704304175742E-2</v>
      </c>
      <c r="CI652" s="5"/>
      <c r="CJ652" s="5"/>
      <c r="CK652" s="5"/>
      <c r="CL652" s="5"/>
      <c r="CM652" s="5"/>
      <c r="CN652" s="2">
        <v>0</v>
      </c>
      <c r="CO652" s="2">
        <v>8.8854829981415584E-2</v>
      </c>
      <c r="CP652" s="5"/>
      <c r="CQ652" s="5"/>
      <c r="CR652" s="5"/>
      <c r="CS652" s="5"/>
      <c r="CT652" s="2">
        <v>6.0591683937334301E-5</v>
      </c>
      <c r="CU652" s="2">
        <v>8.0032757952348599E-5</v>
      </c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2">
        <v>0</v>
      </c>
      <c r="DN652" s="5"/>
      <c r="DO652" s="5"/>
      <c r="DP652" s="5"/>
      <c r="DQ652" s="2">
        <v>0</v>
      </c>
      <c r="DR652" s="5"/>
      <c r="DS652" s="5"/>
      <c r="DT652" s="2">
        <v>7.2977801320213301E-4</v>
      </c>
      <c r="DU652" s="5"/>
      <c r="DV652" s="2">
        <v>3952</v>
      </c>
      <c r="DW652" s="2">
        <v>120</v>
      </c>
      <c r="DX652" s="2">
        <v>12</v>
      </c>
      <c r="DY652" s="10">
        <v>1</v>
      </c>
      <c r="DZ652" s="2">
        <v>0</v>
      </c>
      <c r="EA652" s="2">
        <v>4085</v>
      </c>
      <c r="EB652" t="str">
        <f>VLOOKUP(J652,Hoja2!$A$2:$D$1241,2,0)</f>
        <v>Metropolitana</v>
      </c>
      <c r="EC652" t="str">
        <f>VLOOKUP(J652,Hoja2!$A$2:$D$1241,3,0)</f>
        <v>Zona II - Metropolitana Suroccidente</v>
      </c>
      <c r="ED652" t="str">
        <f>VLOOKUP(J652,Hoja2!$A$2:$D$1241,4,0)</f>
        <v>Kennedy</v>
      </c>
    </row>
    <row r="653" spans="1:134" ht="16.5">
      <c r="A653" s="2">
        <v>652</v>
      </c>
      <c r="B653" s="3" t="s">
        <v>2446</v>
      </c>
      <c r="C653" s="3" t="s">
        <v>135</v>
      </c>
      <c r="D653" s="3" t="s">
        <v>136</v>
      </c>
      <c r="E653" s="3" t="s">
        <v>177</v>
      </c>
      <c r="F653" s="3" t="s">
        <v>1018</v>
      </c>
      <c r="G653" s="3" t="s">
        <v>1019</v>
      </c>
      <c r="H653" s="3" t="s">
        <v>146</v>
      </c>
      <c r="I653" s="3" t="s">
        <v>2447</v>
      </c>
      <c r="J653" s="3" t="s">
        <v>2448</v>
      </c>
      <c r="K653" s="2">
        <v>11.4</v>
      </c>
      <c r="L653" s="3" t="s">
        <v>143</v>
      </c>
      <c r="M653" s="2">
        <v>12286</v>
      </c>
      <c r="N653" s="2">
        <v>12.353999999999999</v>
      </c>
      <c r="O653" s="2">
        <v>6.2130000000000001</v>
      </c>
      <c r="P653" s="2">
        <v>1.9590000000000001</v>
      </c>
      <c r="Q653" s="2">
        <v>4.1820000000000004</v>
      </c>
      <c r="R653" s="2">
        <v>0</v>
      </c>
      <c r="S653" s="2">
        <v>12.353999999999999</v>
      </c>
      <c r="T653" s="2">
        <v>24</v>
      </c>
      <c r="U653" s="2">
        <v>0</v>
      </c>
      <c r="V653" s="2">
        <v>0</v>
      </c>
      <c r="W653" s="2">
        <v>1</v>
      </c>
      <c r="X653" s="2">
        <v>0</v>
      </c>
      <c r="Y653" s="2">
        <v>0</v>
      </c>
      <c r="Z653" s="2">
        <v>0</v>
      </c>
      <c r="AA653" s="2">
        <v>0</v>
      </c>
      <c r="AB653" s="3" t="s">
        <v>2446</v>
      </c>
      <c r="AC653" s="3" t="s">
        <v>2446</v>
      </c>
      <c r="AD653" s="3" t="s">
        <v>144</v>
      </c>
      <c r="AE653" s="3" t="s">
        <v>2447</v>
      </c>
      <c r="AF653" s="3" t="s">
        <v>2448</v>
      </c>
      <c r="AG653" s="4">
        <v>524</v>
      </c>
      <c r="AH653" s="2">
        <v>524</v>
      </c>
      <c r="AI653" s="2">
        <v>6.8466785959417006E-5</v>
      </c>
      <c r="AJ653" s="2">
        <v>5.4596571415641594E-3</v>
      </c>
      <c r="AK653" s="2">
        <v>2.1409558709583321E-2</v>
      </c>
      <c r="AL653" s="2">
        <v>8.866937130292199E-4</v>
      </c>
      <c r="AM653" s="2">
        <v>2.2954722798130933E-2</v>
      </c>
      <c r="AN653" s="2">
        <v>2.5838881797183987E-2</v>
      </c>
      <c r="AO653" s="2">
        <v>3.8992139621635981E-2</v>
      </c>
      <c r="AP653" s="2">
        <v>3.4552099994507738E-3</v>
      </c>
      <c r="AQ653" s="2">
        <v>2.763972993860591E-2</v>
      </c>
      <c r="AR653" s="2">
        <v>2.6724355113131884E-2</v>
      </c>
      <c r="AS653" s="2">
        <v>3.5433817191309058E-2</v>
      </c>
      <c r="AT653" s="2">
        <v>3.6932343799626318E-3</v>
      </c>
      <c r="AU653" s="5"/>
      <c r="AV653" s="2">
        <v>0</v>
      </c>
      <c r="AW653" s="2">
        <v>0.11019273630281332</v>
      </c>
      <c r="AX653" s="2">
        <v>4.5145692299042972E-2</v>
      </c>
      <c r="AY653" s="2">
        <v>5.6352879342811734E-3</v>
      </c>
      <c r="AZ653" s="2">
        <v>5.1582750653409823E-2</v>
      </c>
      <c r="BA653" s="5"/>
      <c r="BB653" s="2">
        <v>5.1582750653409823E-2</v>
      </c>
      <c r="BC653" s="5"/>
      <c r="BD653" s="2">
        <v>1.1993518814167839E-4</v>
      </c>
      <c r="BE653" s="5"/>
      <c r="BF653" s="5"/>
      <c r="BG653" s="2">
        <v>3.462539176885919E-2</v>
      </c>
      <c r="BH653" s="5"/>
      <c r="BI653" s="2">
        <v>1.5826766623243501E-2</v>
      </c>
      <c r="BJ653" s="2">
        <v>0</v>
      </c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2">
        <v>3.4561717769106458E-2</v>
      </c>
      <c r="BW653" s="5"/>
      <c r="BX653" s="2">
        <v>1.21825550034303E-4</v>
      </c>
      <c r="BY653" s="5"/>
      <c r="BZ653" s="5"/>
      <c r="CA653" s="5"/>
      <c r="CB653" s="5"/>
      <c r="CC653" s="5"/>
      <c r="CD653" s="5"/>
      <c r="CE653" s="5"/>
      <c r="CF653" s="5"/>
      <c r="CG653" s="5"/>
      <c r="CH653" s="2">
        <v>4.5145692299042972E-2</v>
      </c>
      <c r="CI653" s="5"/>
      <c r="CJ653" s="5"/>
      <c r="CK653" s="5"/>
      <c r="CL653" s="5"/>
      <c r="CM653" s="5"/>
      <c r="CN653" s="2">
        <v>5.6352879342811734E-3</v>
      </c>
      <c r="CO653" s="2">
        <v>0</v>
      </c>
      <c r="CP653" s="5"/>
      <c r="CQ653" s="5"/>
      <c r="CR653" s="2">
        <v>9.6809610878134406E-4</v>
      </c>
      <c r="CS653" s="2">
        <v>3.0794328880839998E-5</v>
      </c>
      <c r="CT653" s="2">
        <v>1.738960549571367E-2</v>
      </c>
      <c r="CU653" s="2">
        <v>2.8984275608381399E-5</v>
      </c>
      <c r="CV653" s="5"/>
      <c r="CW653" s="2">
        <v>0</v>
      </c>
      <c r="CX653" s="5"/>
      <c r="CY653" s="5"/>
      <c r="CZ653" s="5"/>
      <c r="DA653" s="5"/>
      <c r="DB653" s="5"/>
      <c r="DC653" s="5"/>
      <c r="DD653" s="5"/>
      <c r="DE653" s="5"/>
      <c r="DF653" s="5"/>
      <c r="DG653" s="2">
        <v>8.7050958581464603E-4</v>
      </c>
      <c r="DH653" s="5"/>
      <c r="DI653" s="5"/>
      <c r="DJ653" s="5"/>
      <c r="DK653" s="5"/>
      <c r="DL653" s="5"/>
      <c r="DM653" s="5"/>
      <c r="DN653" s="5"/>
      <c r="DO653" s="5"/>
      <c r="DP653" s="5"/>
      <c r="DQ653" s="2">
        <v>5.6303140853658628E-3</v>
      </c>
      <c r="DR653" s="5"/>
      <c r="DS653" s="2">
        <v>0</v>
      </c>
      <c r="DT653" s="2">
        <v>1.87955232634314E-5</v>
      </c>
      <c r="DU653" s="5"/>
      <c r="DV653" s="2">
        <v>5992</v>
      </c>
      <c r="DW653" s="2">
        <v>656</v>
      </c>
      <c r="DX653" s="2">
        <v>203</v>
      </c>
      <c r="DY653" s="10">
        <v>15</v>
      </c>
      <c r="DZ653" s="2">
        <v>0</v>
      </c>
      <c r="EA653" s="2">
        <v>6866</v>
      </c>
      <c r="EB653" t="str">
        <f>VLOOKUP(J653,Hoja2!$A$2:$D$1241,2,0)</f>
        <v>Metropolitana</v>
      </c>
      <c r="EC653" t="str">
        <f>VLOOKUP(J653,Hoja2!$A$2:$D$1241,3,0)</f>
        <v>Zona IV - Metropolitana Centro Occidente</v>
      </c>
      <c r="ED653" t="str">
        <f>VLOOKUP(J653,Hoja2!$A$2:$D$1241,4,0)</f>
        <v>Fontibón</v>
      </c>
    </row>
    <row r="654" spans="1:134" ht="16.5">
      <c r="A654" s="2">
        <v>653</v>
      </c>
      <c r="B654" s="3" t="s">
        <v>2449</v>
      </c>
      <c r="C654" s="3" t="s">
        <v>135</v>
      </c>
      <c r="D654" s="3" t="s">
        <v>136</v>
      </c>
      <c r="E654" s="3" t="s">
        <v>177</v>
      </c>
      <c r="F654" s="3" t="s">
        <v>1018</v>
      </c>
      <c r="G654" s="3" t="s">
        <v>1019</v>
      </c>
      <c r="H654" s="3" t="s">
        <v>140</v>
      </c>
      <c r="I654" s="3" t="s">
        <v>2450</v>
      </c>
      <c r="J654" s="3" t="s">
        <v>2451</v>
      </c>
      <c r="K654" s="2">
        <v>11.4</v>
      </c>
      <c r="L654" s="3" t="s">
        <v>143</v>
      </c>
      <c r="M654" s="2">
        <v>10636</v>
      </c>
      <c r="N654" s="2">
        <v>8.5960000000000001</v>
      </c>
      <c r="O654" s="2">
        <v>4.0579999999999998</v>
      </c>
      <c r="P654" s="2">
        <v>0.08</v>
      </c>
      <c r="Q654" s="2">
        <v>4.4580000000000002</v>
      </c>
      <c r="R654" s="2">
        <v>0</v>
      </c>
      <c r="S654" s="2">
        <v>8.5960000000000001</v>
      </c>
      <c r="T654" s="2">
        <v>30</v>
      </c>
      <c r="U654" s="2">
        <v>0</v>
      </c>
      <c r="V654" s="2">
        <v>0</v>
      </c>
      <c r="W654" s="2">
        <v>1</v>
      </c>
      <c r="X654" s="2">
        <v>0</v>
      </c>
      <c r="Y654" s="2">
        <v>0</v>
      </c>
      <c r="Z654" s="2">
        <v>0</v>
      </c>
      <c r="AA654" s="2">
        <v>0</v>
      </c>
      <c r="AB654" s="3" t="s">
        <v>2449</v>
      </c>
      <c r="AC654" s="3" t="s">
        <v>2449</v>
      </c>
      <c r="AD654" s="3" t="s">
        <v>144</v>
      </c>
      <c r="AE654" s="3" t="s">
        <v>2450</v>
      </c>
      <c r="AF654" s="3" t="s">
        <v>2451</v>
      </c>
      <c r="AG654" s="4">
        <v>516</v>
      </c>
      <c r="AH654" s="2">
        <v>283</v>
      </c>
      <c r="AI654" s="2">
        <v>2.40483683373318E-5</v>
      </c>
      <c r="AJ654" s="2">
        <v>0</v>
      </c>
      <c r="AK654" s="2">
        <v>1.1141813121458399E-2</v>
      </c>
      <c r="AL654" s="2">
        <v>5.4310341673957302E-5</v>
      </c>
      <c r="AM654" s="2">
        <v>9.8467033186399309E-4</v>
      </c>
      <c r="AN654" s="2">
        <v>3.6375277119128639E-3</v>
      </c>
      <c r="AO654" s="2">
        <v>1.1223324711017708E-2</v>
      </c>
      <c r="AP654" s="2">
        <v>0.10454941832769349</v>
      </c>
      <c r="AQ654" s="2">
        <v>2.13330426441904E-4</v>
      </c>
      <c r="AR654" s="2">
        <v>2.612060896810213E-2</v>
      </c>
      <c r="AS654" s="2">
        <v>5.3285669711842431E-3</v>
      </c>
      <c r="AT654" s="2">
        <v>1.1504993668630106E-2</v>
      </c>
      <c r="AU654" s="5"/>
      <c r="AV654" s="2">
        <v>0</v>
      </c>
      <c r="AW654" s="2">
        <v>0.12877565895555057</v>
      </c>
      <c r="AX654" s="2">
        <v>4.6006953992765581E-2</v>
      </c>
      <c r="AY654" s="5"/>
      <c r="AZ654" s="5"/>
      <c r="BA654" s="5"/>
      <c r="BB654" s="5"/>
      <c r="BC654" s="5"/>
      <c r="BD654" s="2">
        <v>0</v>
      </c>
      <c r="BE654" s="5"/>
      <c r="BF654" s="5"/>
      <c r="BG654" s="2">
        <v>9.2438423475074E-2</v>
      </c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2">
        <v>4.8081850144358141E-3</v>
      </c>
      <c r="BW654" s="5"/>
      <c r="BX654" s="2">
        <v>9.8467033186399309E-4</v>
      </c>
      <c r="BY654" s="2">
        <v>0</v>
      </c>
      <c r="BZ654" s="5"/>
      <c r="CA654" s="5"/>
      <c r="CB654" s="5"/>
      <c r="CC654" s="2">
        <v>0</v>
      </c>
      <c r="CD654" s="2">
        <v>2.1667856522770499E-5</v>
      </c>
      <c r="CE654" s="5"/>
      <c r="CF654" s="5"/>
      <c r="CG654" s="5"/>
      <c r="CH654" s="2">
        <v>4.6006953992765581E-2</v>
      </c>
      <c r="CI654" s="5"/>
      <c r="CJ654" s="5"/>
      <c r="CK654" s="5"/>
      <c r="CL654" s="5"/>
      <c r="CM654" s="5"/>
      <c r="CN654" s="5"/>
      <c r="CO654" s="2">
        <v>2.369163542821489E-2</v>
      </c>
      <c r="CP654" s="5"/>
      <c r="CQ654" s="5"/>
      <c r="CR654" s="2">
        <v>0</v>
      </c>
      <c r="CS654" s="5"/>
      <c r="CT654" s="2">
        <v>6.8070284811017536E-3</v>
      </c>
      <c r="CU654" s="2">
        <v>2.40483683373318E-5</v>
      </c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2">
        <v>0</v>
      </c>
      <c r="DR654" s="5"/>
      <c r="DS654" s="5"/>
      <c r="DT654" s="5"/>
      <c r="DU654" s="5"/>
      <c r="DV654" s="2">
        <v>4015</v>
      </c>
      <c r="DW654" s="2">
        <v>266</v>
      </c>
      <c r="DX654" s="2">
        <v>93</v>
      </c>
      <c r="DY654" s="10">
        <v>5</v>
      </c>
      <c r="DZ654" s="2">
        <v>0</v>
      </c>
      <c r="EA654" s="2">
        <v>4379</v>
      </c>
      <c r="EB654" t="str">
        <f>VLOOKUP(J654,Hoja2!$A$2:$D$1241,2,0)</f>
        <v>Metropolitana</v>
      </c>
      <c r="EC654" t="str">
        <f>VLOOKUP(J654,Hoja2!$A$2:$D$1241,3,0)</f>
        <v>Zona II - Metropolitana Suroccidente</v>
      </c>
      <c r="ED654" t="str">
        <f>VLOOKUP(J654,Hoja2!$A$2:$D$1241,4,0)</f>
        <v>Kennedy</v>
      </c>
    </row>
    <row r="655" spans="1:134" ht="16.5">
      <c r="A655" s="2">
        <v>654</v>
      </c>
      <c r="B655" s="3" t="s">
        <v>2452</v>
      </c>
      <c r="C655" s="3" t="s">
        <v>135</v>
      </c>
      <c r="D655" s="3" t="s">
        <v>136</v>
      </c>
      <c r="E655" s="3" t="s">
        <v>177</v>
      </c>
      <c r="F655" s="3" t="s">
        <v>1018</v>
      </c>
      <c r="G655" s="3" t="s">
        <v>1019</v>
      </c>
      <c r="H655" s="3" t="s">
        <v>146</v>
      </c>
      <c r="I655" s="3" t="s">
        <v>2453</v>
      </c>
      <c r="J655" s="3" t="s">
        <v>2454</v>
      </c>
      <c r="K655" s="2">
        <v>11.4</v>
      </c>
      <c r="L655" s="3" t="s">
        <v>143</v>
      </c>
      <c r="M655" s="2">
        <v>7064</v>
      </c>
      <c r="N655" s="2">
        <v>8.1709999999999994</v>
      </c>
      <c r="O655" s="2">
        <v>5.859</v>
      </c>
      <c r="P655" s="2">
        <v>1.0429999999999999</v>
      </c>
      <c r="Q655" s="2">
        <v>1.2689999999999999</v>
      </c>
      <c r="R655" s="2">
        <v>0</v>
      </c>
      <c r="S655" s="2">
        <v>8.1709999999999994</v>
      </c>
      <c r="T655" s="2">
        <v>26</v>
      </c>
      <c r="U655" s="2">
        <v>0</v>
      </c>
      <c r="V655" s="2">
        <v>0</v>
      </c>
      <c r="W655" s="2">
        <v>1</v>
      </c>
      <c r="X655" s="2">
        <v>0</v>
      </c>
      <c r="Y655" s="2">
        <v>0</v>
      </c>
      <c r="Z655" s="2">
        <v>0</v>
      </c>
      <c r="AA655" s="2">
        <v>0</v>
      </c>
      <c r="AB655" s="3" t="s">
        <v>2452</v>
      </c>
      <c r="AC655" s="3" t="s">
        <v>2452</v>
      </c>
      <c r="AD655" s="3" t="s">
        <v>144</v>
      </c>
      <c r="AE655" s="3" t="s">
        <v>2453</v>
      </c>
      <c r="AF655" s="3" t="s">
        <v>2454</v>
      </c>
      <c r="AG655" s="4">
        <v>526</v>
      </c>
      <c r="AH655" s="2">
        <v>244</v>
      </c>
      <c r="AI655" s="2">
        <v>6.8037097854430403E-3</v>
      </c>
      <c r="AJ655" s="2">
        <v>5.5047418096657696E-2</v>
      </c>
      <c r="AK655" s="2">
        <v>6.2564532252006103E-3</v>
      </c>
      <c r="AL655" s="2">
        <v>8.914465714275269E-3</v>
      </c>
      <c r="AM655" s="2">
        <v>2.5852792393394088E-2</v>
      </c>
      <c r="AN655" s="2">
        <v>9.7947110476412802E-2</v>
      </c>
      <c r="AO655" s="2">
        <v>2.1758295610702408E-3</v>
      </c>
      <c r="AP655" s="2">
        <v>5.4089611945718735E-2</v>
      </c>
      <c r="AQ655" s="2">
        <v>7.2773794001089204E-3</v>
      </c>
      <c r="AR655" s="2">
        <v>8.6567711717150896E-4</v>
      </c>
      <c r="AS655" s="2">
        <v>7.9012220515541094E-3</v>
      </c>
      <c r="AT655" s="2">
        <v>2.6185343861113968E-2</v>
      </c>
      <c r="AU655" s="2">
        <v>0</v>
      </c>
      <c r="AV655" s="2">
        <v>0</v>
      </c>
      <c r="AW655" s="2">
        <v>0.18824152473235839</v>
      </c>
      <c r="AX655" s="2">
        <v>0.10915614779155118</v>
      </c>
      <c r="AY655" s="5"/>
      <c r="AZ655" s="2">
        <v>1.91934110421145E-3</v>
      </c>
      <c r="BA655" s="5"/>
      <c r="BB655" s="2">
        <v>1.91934110421145E-3</v>
      </c>
      <c r="BC655" s="2">
        <v>0</v>
      </c>
      <c r="BD655" s="2">
        <v>0</v>
      </c>
      <c r="BE655" s="5"/>
      <c r="BF655" s="5"/>
      <c r="BG655" s="2">
        <v>5.089536840989986E-2</v>
      </c>
      <c r="BH655" s="5"/>
      <c r="BI655" s="2">
        <v>6.0147559481503491E-3</v>
      </c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2">
        <v>2.2611665773594691E-2</v>
      </c>
      <c r="BW655" s="5"/>
      <c r="BX655" s="5"/>
      <c r="BY655" s="5"/>
      <c r="BZ655" s="5"/>
      <c r="CA655" s="5"/>
      <c r="CB655" s="5"/>
      <c r="CC655" s="5"/>
      <c r="CD655" s="5"/>
      <c r="CE655" s="2">
        <v>0</v>
      </c>
      <c r="CF655" s="5"/>
      <c r="CG655" s="5"/>
      <c r="CH655" s="2">
        <v>0.10915614779155118</v>
      </c>
      <c r="CI655" s="5"/>
      <c r="CJ655" s="5"/>
      <c r="CK655" s="5"/>
      <c r="CL655" s="5"/>
      <c r="CM655" s="5"/>
      <c r="CN655" s="5"/>
      <c r="CO655" s="2">
        <v>6.4872616721196397E-3</v>
      </c>
      <c r="CP655" s="5"/>
      <c r="CQ655" s="5"/>
      <c r="CR655" s="2">
        <v>6.4448848167140705E-5</v>
      </c>
      <c r="CS655" s="5"/>
      <c r="CT655" s="2">
        <v>0.10159373882507572</v>
      </c>
      <c r="CU655" s="2">
        <v>6.0687766080942196E-5</v>
      </c>
      <c r="CV655" s="5"/>
      <c r="CW655" s="5"/>
      <c r="CX655" s="5"/>
      <c r="CY655" s="5"/>
      <c r="CZ655" s="5"/>
      <c r="DA655" s="5"/>
      <c r="DB655" s="2">
        <v>0</v>
      </c>
      <c r="DC655" s="5"/>
      <c r="DD655" s="2">
        <v>0</v>
      </c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2">
        <v>4.0813726014784141E-4</v>
      </c>
      <c r="DR655" s="2">
        <v>2.57113202952774E-5</v>
      </c>
      <c r="DS655" s="2">
        <v>7.9748908826886601E-5</v>
      </c>
      <c r="DT655" s="5"/>
      <c r="DU655" s="5"/>
      <c r="DV655" s="2">
        <v>3563</v>
      </c>
      <c r="DW655" s="2">
        <v>746</v>
      </c>
      <c r="DX655" s="2">
        <v>144</v>
      </c>
      <c r="DY655" s="10">
        <v>14</v>
      </c>
      <c r="DZ655" s="2">
        <v>0</v>
      </c>
      <c r="EA655" s="2">
        <v>4467</v>
      </c>
      <c r="EB655" t="str">
        <f>VLOOKUP(J655,Hoja2!$A$2:$D$1241,2,0)</f>
        <v>Metropolitana</v>
      </c>
      <c r="EC655" t="str">
        <f>VLOOKUP(J655,Hoja2!$A$2:$D$1241,3,0)</f>
        <v>Zona IV - Metropolitana Centro Occidente</v>
      </c>
      <c r="ED655" t="str">
        <f>VLOOKUP(J655,Hoja2!$A$2:$D$1241,4,0)</f>
        <v>Fontibón</v>
      </c>
    </row>
    <row r="656" spans="1:134" ht="16.5">
      <c r="A656" s="2">
        <v>655</v>
      </c>
      <c r="B656" s="3" t="s">
        <v>2455</v>
      </c>
      <c r="C656" s="3" t="s">
        <v>135</v>
      </c>
      <c r="D656" s="3" t="s">
        <v>136</v>
      </c>
      <c r="E656" s="3" t="s">
        <v>177</v>
      </c>
      <c r="F656" s="3" t="s">
        <v>1018</v>
      </c>
      <c r="G656" s="3" t="s">
        <v>1019</v>
      </c>
      <c r="H656" s="3" t="s">
        <v>146</v>
      </c>
      <c r="I656" s="3" t="s">
        <v>2456</v>
      </c>
      <c r="J656" s="3" t="s">
        <v>2457</v>
      </c>
      <c r="K656" s="2">
        <v>11.4</v>
      </c>
      <c r="L656" s="3" t="s">
        <v>143</v>
      </c>
      <c r="M656" s="2">
        <v>9954</v>
      </c>
      <c r="N656" s="2">
        <v>6.9249999999999998</v>
      </c>
      <c r="O656" s="2">
        <v>0.39</v>
      </c>
      <c r="P656" s="2">
        <v>2.4670000000000001</v>
      </c>
      <c r="Q656" s="2">
        <v>4.0670000000000002</v>
      </c>
      <c r="R656" s="2">
        <v>0</v>
      </c>
      <c r="S656" s="2">
        <v>6.9249999999999998</v>
      </c>
      <c r="T656" s="2">
        <v>55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3" t="s">
        <v>2455</v>
      </c>
      <c r="AC656" s="3" t="s">
        <v>2455</v>
      </c>
      <c r="AD656" s="3" t="s">
        <v>144</v>
      </c>
      <c r="AE656" s="3" t="s">
        <v>2456</v>
      </c>
      <c r="AF656" s="3" t="s">
        <v>2457</v>
      </c>
      <c r="AG656" s="4">
        <v>523</v>
      </c>
      <c r="AH656" s="2">
        <v>577</v>
      </c>
      <c r="AI656" s="2">
        <v>2.8058883513537969E-2</v>
      </c>
      <c r="AJ656" s="2">
        <v>6.3608791038880196E-3</v>
      </c>
      <c r="AK656" s="2">
        <v>1.3458752972113406E-2</v>
      </c>
      <c r="AL656" s="2">
        <v>3.4431593498254774E-2</v>
      </c>
      <c r="AM656" s="2">
        <v>5.8126994944936748E-2</v>
      </c>
      <c r="AN656" s="2">
        <v>2.435179665256558E-2</v>
      </c>
      <c r="AO656" s="2">
        <v>2.145337568896194E-2</v>
      </c>
      <c r="AP656" s="2">
        <v>3.1400478309976394E-2</v>
      </c>
      <c r="AQ656" s="2">
        <v>0.10597459824105122</v>
      </c>
      <c r="AR656" s="2">
        <v>7.1400033566077298E-2</v>
      </c>
      <c r="AS656" s="2">
        <v>0.1995608475014097</v>
      </c>
      <c r="AT656" s="2">
        <v>4.0785071374117568E-3</v>
      </c>
      <c r="AU656" s="2">
        <v>0</v>
      </c>
      <c r="AV656" s="2">
        <v>0</v>
      </c>
      <c r="AW656" s="2">
        <v>9.8771190637019474E-2</v>
      </c>
      <c r="AX656" s="2">
        <v>0.47932838105787268</v>
      </c>
      <c r="AY656" s="2">
        <v>2.0557169435292691E-2</v>
      </c>
      <c r="AZ656" s="5"/>
      <c r="BA656" s="5"/>
      <c r="BB656" s="5"/>
      <c r="BC656" s="2">
        <v>2.4880008381989831E-2</v>
      </c>
      <c r="BD656" s="2">
        <v>4.10103428577248E-4</v>
      </c>
      <c r="BE656" s="5"/>
      <c r="BF656" s="5"/>
      <c r="BG656" s="2">
        <v>3.5527718310175753E-2</v>
      </c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2">
        <v>1.8810890042323884E-2</v>
      </c>
      <c r="BW656" s="5"/>
      <c r="BX656" s="2">
        <v>0</v>
      </c>
      <c r="BY656" s="5"/>
      <c r="BZ656" s="5"/>
      <c r="CA656" s="5"/>
      <c r="CB656" s="5"/>
      <c r="CC656" s="5"/>
      <c r="CD656" s="5"/>
      <c r="CE656" s="5"/>
      <c r="CF656" s="5"/>
      <c r="CG656" s="5"/>
      <c r="CH656" s="2">
        <v>0.47932838105787268</v>
      </c>
      <c r="CI656" s="5"/>
      <c r="CJ656" s="5"/>
      <c r="CK656" s="5"/>
      <c r="CL656" s="5"/>
      <c r="CM656" s="5"/>
      <c r="CN656" s="2">
        <v>2.0557169435292691E-2</v>
      </c>
      <c r="CO656" s="2">
        <v>0</v>
      </c>
      <c r="CP656" s="5"/>
      <c r="CQ656" s="5"/>
      <c r="CR656" s="2">
        <v>0</v>
      </c>
      <c r="CS656" s="2">
        <v>0</v>
      </c>
      <c r="CT656" s="2">
        <v>1.7055971219188837E-2</v>
      </c>
      <c r="CU656" s="2">
        <v>2.0203162440697399E-4</v>
      </c>
      <c r="CV656" s="5"/>
      <c r="CW656" s="5"/>
      <c r="CX656" s="5"/>
      <c r="CY656" s="5"/>
      <c r="CZ656" s="5"/>
      <c r="DA656" s="5"/>
      <c r="DB656" s="2">
        <v>0</v>
      </c>
      <c r="DC656" s="5"/>
      <c r="DD656" s="5"/>
      <c r="DE656" s="5"/>
      <c r="DF656" s="5"/>
      <c r="DG656" s="2">
        <v>6.5425670669404495E-4</v>
      </c>
      <c r="DH656" s="5"/>
      <c r="DI656" s="5"/>
      <c r="DJ656" s="5"/>
      <c r="DK656" s="5"/>
      <c r="DL656" s="5"/>
      <c r="DM656" s="5"/>
      <c r="DN656" s="5"/>
      <c r="DO656" s="5"/>
      <c r="DP656" s="5"/>
      <c r="DQ656" s="2">
        <v>1.1811163042273294E-3</v>
      </c>
      <c r="DR656" s="2">
        <v>0</v>
      </c>
      <c r="DS656" s="5"/>
      <c r="DT656" s="2">
        <v>4.9094619435537695E-5</v>
      </c>
      <c r="DU656" s="5"/>
      <c r="DV656" s="2">
        <v>8817</v>
      </c>
      <c r="DW656" s="2">
        <v>1108</v>
      </c>
      <c r="DX656" s="2">
        <v>64</v>
      </c>
      <c r="DY656" s="10">
        <v>21</v>
      </c>
      <c r="DZ656" s="2">
        <v>0</v>
      </c>
      <c r="EA656" s="2">
        <v>10010</v>
      </c>
      <c r="EB656" t="str">
        <f>VLOOKUP(J656,Hoja2!$A$2:$D$1241,2,0)</f>
        <v>Metropolitana</v>
      </c>
      <c r="EC656" t="str">
        <f>VLOOKUP(J656,Hoja2!$A$2:$D$1241,3,0)</f>
        <v>Zona IV - Metropolitana Centro Occidente</v>
      </c>
      <c r="ED656" t="str">
        <f>VLOOKUP(J656,Hoja2!$A$2:$D$1241,4,0)</f>
        <v>Fontibón</v>
      </c>
    </row>
    <row r="657" spans="1:134" ht="16.5">
      <c r="A657" s="2">
        <v>656</v>
      </c>
      <c r="B657" s="3" t="s">
        <v>2458</v>
      </c>
      <c r="C657" s="3" t="s">
        <v>135</v>
      </c>
      <c r="D657" s="3" t="s">
        <v>136</v>
      </c>
      <c r="E657" s="3" t="s">
        <v>177</v>
      </c>
      <c r="F657" s="3" t="s">
        <v>1018</v>
      </c>
      <c r="G657" s="3" t="s">
        <v>1019</v>
      </c>
      <c r="H657" s="3" t="s">
        <v>140</v>
      </c>
      <c r="I657" s="3" t="s">
        <v>2459</v>
      </c>
      <c r="J657" s="3" t="s">
        <v>2460</v>
      </c>
      <c r="K657" s="2">
        <v>11.4</v>
      </c>
      <c r="L657" s="3" t="s">
        <v>143</v>
      </c>
      <c r="M657" s="2">
        <v>11406</v>
      </c>
      <c r="N657" s="2">
        <v>12.776</v>
      </c>
      <c r="O657" s="2">
        <v>4.2</v>
      </c>
      <c r="P657" s="2">
        <v>0.76800000000000002</v>
      </c>
      <c r="Q657" s="2">
        <v>7.8079999999999998</v>
      </c>
      <c r="R657" s="2">
        <v>0</v>
      </c>
      <c r="S657" s="2">
        <v>12.776</v>
      </c>
      <c r="T657" s="2">
        <v>23</v>
      </c>
      <c r="U657" s="2">
        <v>0</v>
      </c>
      <c r="V657" s="2">
        <v>0</v>
      </c>
      <c r="W657" s="2">
        <v>4</v>
      </c>
      <c r="X657" s="2">
        <v>0</v>
      </c>
      <c r="Y657" s="2">
        <v>0</v>
      </c>
      <c r="Z657" s="2">
        <v>0</v>
      </c>
      <c r="AA657" s="2">
        <v>0</v>
      </c>
      <c r="AB657" s="3" t="s">
        <v>2458</v>
      </c>
      <c r="AC657" s="3" t="s">
        <v>2458</v>
      </c>
      <c r="AD657" s="3" t="s">
        <v>144</v>
      </c>
      <c r="AE657" s="3" t="s">
        <v>2459</v>
      </c>
      <c r="AF657" s="3" t="s">
        <v>2460</v>
      </c>
      <c r="AG657" s="4">
        <v>522</v>
      </c>
      <c r="AH657" s="2">
        <v>229</v>
      </c>
      <c r="AI657" s="2">
        <v>9.4913852728982197E-5</v>
      </c>
      <c r="AJ657" s="2">
        <v>9.1385547450623198E-5</v>
      </c>
      <c r="AK657" s="2">
        <v>2.0260563930240783E-2</v>
      </c>
      <c r="AL657" s="2">
        <v>2.61702682677618E-5</v>
      </c>
      <c r="AM657" s="2">
        <v>2.2975430207081601E-5</v>
      </c>
      <c r="AN657" s="2">
        <v>3.1297433962942001E-3</v>
      </c>
      <c r="AO657" s="2">
        <v>0.30025711172634939</v>
      </c>
      <c r="AP657" s="2">
        <v>1.9718914428394898E-3</v>
      </c>
      <c r="AQ657" s="2">
        <v>2.2996012807092778E-2</v>
      </c>
      <c r="AR657" s="2">
        <v>9.5936230393990206E-5</v>
      </c>
      <c r="AS657" s="2">
        <v>1.0954304771269237E-2</v>
      </c>
      <c r="AT657" s="2">
        <v>3.0982897210822348E-2</v>
      </c>
      <c r="AU657" s="5"/>
      <c r="AV657" s="2">
        <v>0</v>
      </c>
      <c r="AW657" s="2">
        <v>0.3617395402969924</v>
      </c>
      <c r="AX657" s="2">
        <v>2.9144366316964328E-2</v>
      </c>
      <c r="AY657" s="5"/>
      <c r="AZ657" s="5"/>
      <c r="BA657" s="5"/>
      <c r="BB657" s="5"/>
      <c r="BC657" s="5"/>
      <c r="BD657" s="2">
        <v>0</v>
      </c>
      <c r="BE657" s="5"/>
      <c r="BF657" s="5"/>
      <c r="BG657" s="2">
        <v>2.2996012807092778E-2</v>
      </c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2">
        <v>8.6544902796482199E-4</v>
      </c>
      <c r="BW657" s="5"/>
      <c r="BX657" s="2">
        <v>0</v>
      </c>
      <c r="BY657" s="5"/>
      <c r="BZ657" s="5"/>
      <c r="CA657" s="5"/>
      <c r="CB657" s="5"/>
      <c r="CC657" s="5"/>
      <c r="CD657" s="5"/>
      <c r="CE657" s="5"/>
      <c r="CF657" s="5"/>
      <c r="CG657" s="5"/>
      <c r="CH657" s="2">
        <v>2.9144366316964328E-2</v>
      </c>
      <c r="CI657" s="5"/>
      <c r="CJ657" s="5"/>
      <c r="CK657" s="5"/>
      <c r="CL657" s="5"/>
      <c r="CM657" s="5"/>
      <c r="CN657" s="5"/>
      <c r="CO657" s="2">
        <v>0.28751953025594523</v>
      </c>
      <c r="CP657" s="5"/>
      <c r="CQ657" s="5"/>
      <c r="CR657" s="2">
        <v>1.7407661975387283E-2</v>
      </c>
      <c r="CS657" s="2">
        <v>1.4131017283551401E-4</v>
      </c>
      <c r="CT657" s="2">
        <v>3.2783405789498982E-2</v>
      </c>
      <c r="CU657" s="2">
        <v>2.61702682677618E-5</v>
      </c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2">
        <v>0</v>
      </c>
      <c r="DR657" s="5"/>
      <c r="DS657" s="5"/>
      <c r="DT657" s="2">
        <v>0</v>
      </c>
      <c r="DU657" s="5"/>
      <c r="DV657" s="2">
        <v>5770</v>
      </c>
      <c r="DW657" s="2">
        <v>138</v>
      </c>
      <c r="DX657" s="2">
        <v>50</v>
      </c>
      <c r="DY657" s="10">
        <v>5</v>
      </c>
      <c r="DZ657" s="2">
        <v>0</v>
      </c>
      <c r="EA657" s="2">
        <v>5963</v>
      </c>
      <c r="EB657" t="str">
        <f>VLOOKUP(J657,Hoja2!$A$2:$D$1241,2,0)</f>
        <v>Metropolitana</v>
      </c>
      <c r="EC657" t="str">
        <f>VLOOKUP(J657,Hoja2!$A$2:$D$1241,3,0)</f>
        <v>Zona IV - Metropolitana Centro Occidente</v>
      </c>
      <c r="ED657" t="str">
        <f>VLOOKUP(J657,Hoja2!$A$2:$D$1241,4,0)</f>
        <v>Fontibón</v>
      </c>
    </row>
    <row r="658" spans="1:134" ht="16.5">
      <c r="A658" s="2">
        <v>657</v>
      </c>
      <c r="B658" s="3" t="s">
        <v>2461</v>
      </c>
      <c r="C658" s="3" t="s">
        <v>135</v>
      </c>
      <c r="D658" s="3" t="s">
        <v>136</v>
      </c>
      <c r="E658" s="3" t="s">
        <v>177</v>
      </c>
      <c r="F658" s="3" t="s">
        <v>1018</v>
      </c>
      <c r="G658" s="3" t="s">
        <v>1019</v>
      </c>
      <c r="H658" s="3" t="s">
        <v>153</v>
      </c>
      <c r="I658" s="3" t="s">
        <v>2462</v>
      </c>
      <c r="J658" s="3" t="s">
        <v>2463</v>
      </c>
      <c r="K658" s="2">
        <v>11.4</v>
      </c>
      <c r="L658" s="3" t="s">
        <v>143</v>
      </c>
      <c r="M658" s="2">
        <v>15447</v>
      </c>
      <c r="N658" s="2">
        <v>19.056999999999999</v>
      </c>
      <c r="O658" s="2">
        <v>10.994</v>
      </c>
      <c r="P658" s="2">
        <v>0.32600000000000001</v>
      </c>
      <c r="Q658" s="2">
        <v>7.7380000000000004</v>
      </c>
      <c r="R658" s="2">
        <v>0</v>
      </c>
      <c r="S658" s="2">
        <v>19.056999999999999</v>
      </c>
      <c r="T658" s="2">
        <v>12</v>
      </c>
      <c r="U658" s="2">
        <v>0</v>
      </c>
      <c r="V658" s="2">
        <v>0</v>
      </c>
      <c r="W658" s="2">
        <v>2</v>
      </c>
      <c r="X658" s="2">
        <v>0</v>
      </c>
      <c r="Y658" s="2">
        <v>0</v>
      </c>
      <c r="Z658" s="2">
        <v>0</v>
      </c>
      <c r="AA658" s="2">
        <v>0</v>
      </c>
      <c r="AB658" s="3" t="s">
        <v>2461</v>
      </c>
      <c r="AC658" s="3" t="s">
        <v>2461</v>
      </c>
      <c r="AD658" s="3" t="s">
        <v>144</v>
      </c>
      <c r="AE658" s="3" t="s">
        <v>2462</v>
      </c>
      <c r="AF658" s="3" t="s">
        <v>2463</v>
      </c>
      <c r="AG658" s="4">
        <v>506</v>
      </c>
      <c r="AH658" s="2">
        <v>453</v>
      </c>
      <c r="AI658" s="2">
        <v>0.46362698690612891</v>
      </c>
      <c r="AJ658" s="2">
        <v>2.1635021604248659E-2</v>
      </c>
      <c r="AK658" s="2">
        <v>5.8352520915098492E-3</v>
      </c>
      <c r="AL658" s="2">
        <v>1.9775413136142703E-2</v>
      </c>
      <c r="AM658" s="2">
        <v>1.5863067841764091E-2</v>
      </c>
      <c r="AN658" s="2">
        <v>7.2757847093111991E-2</v>
      </c>
      <c r="AO658" s="2">
        <v>3.538843784522943E-2</v>
      </c>
      <c r="AP658" s="2">
        <v>9.8980592989295398E-3</v>
      </c>
      <c r="AQ658" s="2">
        <v>9.5032989025087299E-5</v>
      </c>
      <c r="AR658" s="2">
        <v>1.8572439651376928E-2</v>
      </c>
      <c r="AS658" s="2">
        <v>0.90703721243735369</v>
      </c>
      <c r="AT658" s="2">
        <v>2.4058267095507711E-2</v>
      </c>
      <c r="AU658" s="2">
        <v>0</v>
      </c>
      <c r="AV658" s="2">
        <v>0</v>
      </c>
      <c r="AW658" s="2">
        <v>0.57233162470115961</v>
      </c>
      <c r="AX658" s="2">
        <v>1.0175777540766369</v>
      </c>
      <c r="AY658" s="5"/>
      <c r="AZ658" s="2">
        <v>4.633659212531966E-3</v>
      </c>
      <c r="BA658" s="5"/>
      <c r="BB658" s="2">
        <v>4.6121795291299396E-3</v>
      </c>
      <c r="BC658" s="5"/>
      <c r="BD658" s="2">
        <v>7.3896910363095006E-5</v>
      </c>
      <c r="BE658" s="5"/>
      <c r="BF658" s="5"/>
      <c r="BG658" s="2">
        <v>0.45150812355178277</v>
      </c>
      <c r="BH658" s="5"/>
      <c r="BI658" s="2">
        <v>0</v>
      </c>
      <c r="BJ658" s="5"/>
      <c r="BK658" s="5"/>
      <c r="BL658" s="5"/>
      <c r="BM658" s="5"/>
      <c r="BN658" s="5"/>
      <c r="BO658" s="5"/>
      <c r="BP658" s="2">
        <v>0</v>
      </c>
      <c r="BQ658" s="5"/>
      <c r="BR658" s="5"/>
      <c r="BS658" s="2">
        <v>0</v>
      </c>
      <c r="BT658" s="5"/>
      <c r="BU658" s="5"/>
      <c r="BV658" s="2">
        <v>7.4780665229694761E-3</v>
      </c>
      <c r="BW658" s="5"/>
      <c r="BX658" s="2">
        <v>0</v>
      </c>
      <c r="BY658" s="2">
        <v>0</v>
      </c>
      <c r="BZ658" s="5"/>
      <c r="CA658" s="5"/>
      <c r="CB658" s="5"/>
      <c r="CC658" s="2">
        <v>2.1479683402026801E-5</v>
      </c>
      <c r="CD658" s="5"/>
      <c r="CE658" s="5"/>
      <c r="CF658" s="2">
        <v>1.7163255310540301E-2</v>
      </c>
      <c r="CG658" s="5"/>
      <c r="CH658" s="2">
        <v>0.85729665629492091</v>
      </c>
      <c r="CI658" s="5"/>
      <c r="CJ658" s="5"/>
      <c r="CK658" s="2">
        <v>0.16028109778171601</v>
      </c>
      <c r="CL658" s="5"/>
      <c r="CM658" s="5"/>
      <c r="CN658" s="5"/>
      <c r="CO658" s="2">
        <v>2.1509968689631401E-2</v>
      </c>
      <c r="CP658" s="5"/>
      <c r="CQ658" s="5"/>
      <c r="CR658" s="2">
        <v>1.2697958098381519E-2</v>
      </c>
      <c r="CS658" s="5"/>
      <c r="CT658" s="2">
        <v>5.9506298302448149E-2</v>
      </c>
      <c r="CU658" s="2">
        <v>5.7895890008266516E-4</v>
      </c>
      <c r="CV658" s="5"/>
      <c r="CW658" s="5"/>
      <c r="CX658" s="5"/>
      <c r="CY658" s="5"/>
      <c r="CZ658" s="5"/>
      <c r="DA658" s="5"/>
      <c r="DB658" s="2">
        <v>0</v>
      </c>
      <c r="DC658" s="5"/>
      <c r="DD658" s="5"/>
      <c r="DE658" s="2">
        <v>0</v>
      </c>
      <c r="DF658" s="5"/>
      <c r="DG658" s="2">
        <v>0</v>
      </c>
      <c r="DH658" s="5"/>
      <c r="DI658" s="5"/>
      <c r="DJ658" s="5"/>
      <c r="DK658" s="5"/>
      <c r="DL658" s="5"/>
      <c r="DM658" s="5"/>
      <c r="DN658" s="5"/>
      <c r="DO658" s="5"/>
      <c r="DP658" s="5"/>
      <c r="DQ658" s="2">
        <v>1.7421377302369906E-3</v>
      </c>
      <c r="DR658" s="5"/>
      <c r="DS658" s="5"/>
      <c r="DT658" s="2">
        <v>7.2960684723358504E-5</v>
      </c>
      <c r="DU658" s="5"/>
      <c r="DV658" s="2">
        <v>11030</v>
      </c>
      <c r="DW658" s="2">
        <v>294</v>
      </c>
      <c r="DX658" s="2">
        <v>41</v>
      </c>
      <c r="DY658" s="10">
        <v>16</v>
      </c>
      <c r="DZ658" s="2">
        <v>0</v>
      </c>
      <c r="EA658" s="2">
        <v>11381</v>
      </c>
      <c r="EB658" t="str">
        <f>VLOOKUP(J658,Hoja2!$A$2:$D$1241,2,0)</f>
        <v>Metropolitana</v>
      </c>
      <c r="EC658" t="str">
        <f>VLOOKUP(J658,Hoja2!$A$2:$D$1241,3,0)</f>
        <v>Zona IV - Metropolitana Centro Occidente</v>
      </c>
      <c r="ED658" t="str">
        <f>VLOOKUP(J658,Hoja2!$A$2:$D$1241,4,0)</f>
        <v>Fontibón</v>
      </c>
    </row>
    <row r="659" spans="1:134" ht="16.5">
      <c r="A659" s="2">
        <v>658</v>
      </c>
      <c r="B659" s="3" t="s">
        <v>2464</v>
      </c>
      <c r="C659" s="3" t="s">
        <v>135</v>
      </c>
      <c r="D659" s="3" t="s">
        <v>136</v>
      </c>
      <c r="E659" s="3" t="s">
        <v>177</v>
      </c>
      <c r="F659" s="3" t="s">
        <v>1018</v>
      </c>
      <c r="G659" s="3" t="s">
        <v>1019</v>
      </c>
      <c r="H659" s="3" t="s">
        <v>153</v>
      </c>
      <c r="I659" s="3" t="s">
        <v>2465</v>
      </c>
      <c r="J659" s="3" t="s">
        <v>2466</v>
      </c>
      <c r="K659" s="2">
        <v>11.4</v>
      </c>
      <c r="L659" s="3" t="s">
        <v>143</v>
      </c>
      <c r="M659" s="2">
        <v>5793</v>
      </c>
      <c r="N659" s="2">
        <v>8.7249999999999996</v>
      </c>
      <c r="O659" s="2">
        <v>2.194</v>
      </c>
      <c r="P659" s="2">
        <v>2E-3</v>
      </c>
      <c r="Q659" s="2">
        <v>6.53</v>
      </c>
      <c r="R659" s="2">
        <v>0</v>
      </c>
      <c r="S659" s="2">
        <v>8.7249999999999996</v>
      </c>
      <c r="T659" s="2">
        <v>7</v>
      </c>
      <c r="U659" s="2">
        <v>0</v>
      </c>
      <c r="V659" s="2">
        <v>0</v>
      </c>
      <c r="W659" s="2">
        <v>1</v>
      </c>
      <c r="X659" s="2">
        <v>0</v>
      </c>
      <c r="Y659" s="2">
        <v>0</v>
      </c>
      <c r="Z659" s="2">
        <v>0</v>
      </c>
      <c r="AA659" s="2">
        <v>0</v>
      </c>
      <c r="AB659" s="3" t="s">
        <v>2464</v>
      </c>
      <c r="AC659" s="3" t="s">
        <v>2464</v>
      </c>
      <c r="AD659" s="3" t="s">
        <v>144</v>
      </c>
      <c r="AE659" s="3" t="s">
        <v>2465</v>
      </c>
      <c r="AF659" s="3" t="s">
        <v>2466</v>
      </c>
      <c r="AG659" s="4">
        <v>504</v>
      </c>
      <c r="AH659" s="2">
        <v>30</v>
      </c>
      <c r="AI659" s="2">
        <v>8.0195382486630557E-4</v>
      </c>
      <c r="AJ659" s="2">
        <v>0</v>
      </c>
      <c r="AK659" s="2">
        <v>5.9519751767620997E-3</v>
      </c>
      <c r="AL659" s="5"/>
      <c r="AM659" s="2">
        <v>5.9082890928608442E-4</v>
      </c>
      <c r="AN659" s="5"/>
      <c r="AO659" s="2">
        <v>3.1705628006957688E-3</v>
      </c>
      <c r="AP659" s="2">
        <v>8.8380116323252703E-4</v>
      </c>
      <c r="AQ659" s="5"/>
      <c r="AR659" s="5"/>
      <c r="AS659" s="2">
        <v>0</v>
      </c>
      <c r="AT659" s="5"/>
      <c r="AU659" s="5"/>
      <c r="AV659" s="2">
        <v>0</v>
      </c>
      <c r="AW659" s="2">
        <v>5.4471466980806861E-3</v>
      </c>
      <c r="AX659" s="5"/>
      <c r="AY659" s="5"/>
      <c r="AZ659" s="2">
        <v>5.9519751767620997E-3</v>
      </c>
      <c r="BA659" s="5"/>
      <c r="BB659" s="2">
        <v>5.9519751767620997E-3</v>
      </c>
      <c r="BC659" s="5"/>
      <c r="BD659" s="2">
        <v>0</v>
      </c>
      <c r="BE659" s="5"/>
      <c r="BF659" s="5"/>
      <c r="BG659" s="2">
        <v>3.9725166255620741E-3</v>
      </c>
      <c r="BH659" s="5"/>
      <c r="BI659" s="2">
        <v>8.8380116323252703E-4</v>
      </c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2">
        <v>5.9082890928608442E-4</v>
      </c>
      <c r="CP659" s="5"/>
      <c r="CQ659" s="5"/>
      <c r="CR659" s="5"/>
      <c r="CS659" s="5"/>
      <c r="CT659" s="2">
        <v>0</v>
      </c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2">
        <v>0</v>
      </c>
      <c r="DR659" s="5"/>
      <c r="DS659" s="5"/>
      <c r="DT659" s="5"/>
      <c r="DU659" s="2">
        <v>0</v>
      </c>
      <c r="DV659" s="2">
        <v>63</v>
      </c>
      <c r="DW659" s="2">
        <v>128</v>
      </c>
      <c r="DX659" s="2">
        <v>9</v>
      </c>
      <c r="DY659" s="10">
        <v>4</v>
      </c>
      <c r="DZ659" s="2">
        <v>0</v>
      </c>
      <c r="EA659" s="2">
        <v>204</v>
      </c>
      <c r="EB659" t="str">
        <f>VLOOKUP(J659,Hoja2!$A$2:$D$1241,2,0)</f>
        <v>Metropolitana</v>
      </c>
      <c r="EC659" t="str">
        <f>VLOOKUP(J659,Hoja2!$A$2:$D$1241,3,0)</f>
        <v>Zona IV - Metropolitana Centro Occidente</v>
      </c>
      <c r="ED659" t="str">
        <f>VLOOKUP(J659,Hoja2!$A$2:$D$1241,4,0)</f>
        <v>Fontibón</v>
      </c>
    </row>
    <row r="660" spans="1:134" ht="16.5">
      <c r="A660" s="2">
        <v>659</v>
      </c>
      <c r="B660" s="3" t="s">
        <v>2467</v>
      </c>
      <c r="C660" s="3" t="s">
        <v>135</v>
      </c>
      <c r="D660" s="3" t="s">
        <v>136</v>
      </c>
      <c r="E660" s="3" t="s">
        <v>177</v>
      </c>
      <c r="F660" s="3" t="s">
        <v>373</v>
      </c>
      <c r="G660" s="3" t="s">
        <v>374</v>
      </c>
      <c r="H660" s="3" t="s">
        <v>153</v>
      </c>
      <c r="I660" s="3" t="s">
        <v>2468</v>
      </c>
      <c r="J660" s="3" t="s">
        <v>2469</v>
      </c>
      <c r="K660" s="2">
        <v>11.4</v>
      </c>
      <c r="L660" s="3" t="s">
        <v>143</v>
      </c>
      <c r="M660" s="2">
        <v>13693</v>
      </c>
      <c r="N660" s="2">
        <v>15.253</v>
      </c>
      <c r="O660" s="2">
        <v>0.65100000000000002</v>
      </c>
      <c r="P660" s="2">
        <v>7.5999999999999998E-2</v>
      </c>
      <c r="Q660" s="2">
        <v>14.525</v>
      </c>
      <c r="R660" s="2">
        <v>0</v>
      </c>
      <c r="S660" s="2">
        <v>15.253</v>
      </c>
      <c r="T660" s="2">
        <v>5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3" t="s">
        <v>2467</v>
      </c>
      <c r="AC660" s="3" t="s">
        <v>2467</v>
      </c>
      <c r="AD660" s="3" t="s">
        <v>144</v>
      </c>
      <c r="AE660" s="3" t="s">
        <v>2468</v>
      </c>
      <c r="AF660" s="3" t="s">
        <v>2469</v>
      </c>
      <c r="AG660" s="4">
        <v>894</v>
      </c>
      <c r="AH660" s="2">
        <v>370</v>
      </c>
      <c r="AI660" s="2">
        <v>2.395293980324632E-3</v>
      </c>
      <c r="AJ660" s="2">
        <v>0</v>
      </c>
      <c r="AK660" s="2">
        <v>2.6579370335317273E-3</v>
      </c>
      <c r="AL660" s="2">
        <v>8.9823114312575939E-4</v>
      </c>
      <c r="AM660" s="2">
        <v>5.2875354237741487E-4</v>
      </c>
      <c r="AN660" s="2">
        <v>2.1726251957235702E-3</v>
      </c>
      <c r="AO660" s="2">
        <v>0.29966999714834908</v>
      </c>
      <c r="AP660" s="2">
        <v>3.0484274840304878E-3</v>
      </c>
      <c r="AQ660" s="2">
        <v>1.70779871453907E-4</v>
      </c>
      <c r="AR660" s="2">
        <v>8.3252411795988412E-4</v>
      </c>
      <c r="AS660" s="2">
        <v>1.7955704681830538E-3</v>
      </c>
      <c r="AT660" s="2">
        <v>5.8628947513197881E-3</v>
      </c>
      <c r="AU660" s="2">
        <v>0</v>
      </c>
      <c r="AV660" s="2">
        <v>0</v>
      </c>
      <c r="AW660" s="2">
        <v>0.31790729407504847</v>
      </c>
      <c r="AX660" s="2">
        <v>2.1257406613308899E-3</v>
      </c>
      <c r="AY660" s="5"/>
      <c r="AZ660" s="5"/>
      <c r="BA660" s="5"/>
      <c r="BB660" s="5"/>
      <c r="BC660" s="5"/>
      <c r="BD660" s="2">
        <v>0</v>
      </c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2">
        <v>0</v>
      </c>
      <c r="BQ660" s="5"/>
      <c r="BR660" s="5"/>
      <c r="BS660" s="5"/>
      <c r="BT660" s="5"/>
      <c r="BU660" s="5"/>
      <c r="BV660" s="2">
        <v>9.5432056228029367E-3</v>
      </c>
      <c r="BW660" s="5"/>
      <c r="BX660" s="2">
        <v>0</v>
      </c>
      <c r="BY660" s="2">
        <v>2.87028748743194E-5</v>
      </c>
      <c r="BZ660" s="5"/>
      <c r="CA660" s="5"/>
      <c r="CB660" s="5"/>
      <c r="CC660" s="5"/>
      <c r="CD660" s="5"/>
      <c r="CE660" s="2">
        <v>0</v>
      </c>
      <c r="CF660" s="5"/>
      <c r="CG660" s="5"/>
      <c r="CH660" s="2">
        <v>2.1257406613308899E-3</v>
      </c>
      <c r="CI660" s="5"/>
      <c r="CJ660" s="5"/>
      <c r="CK660" s="5"/>
      <c r="CL660" s="5"/>
      <c r="CM660" s="5"/>
      <c r="CN660" s="5"/>
      <c r="CO660" s="2">
        <v>0.2993172549975005</v>
      </c>
      <c r="CP660" s="5"/>
      <c r="CQ660" s="5"/>
      <c r="CR660" s="2">
        <v>7.0945116565923302E-5</v>
      </c>
      <c r="CS660" s="2">
        <v>0</v>
      </c>
      <c r="CT660" s="2">
        <v>7.5401530685957523E-3</v>
      </c>
      <c r="CU660" s="2">
        <v>4.9954716489161797E-4</v>
      </c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2">
        <v>0</v>
      </c>
      <c r="DN660" s="5"/>
      <c r="DO660" s="5"/>
      <c r="DP660" s="5"/>
      <c r="DQ660" s="2">
        <v>7.3670535836348682E-4</v>
      </c>
      <c r="DR660" s="5"/>
      <c r="DS660" s="5"/>
      <c r="DT660" s="2">
        <v>1.70779871453907E-4</v>
      </c>
      <c r="DU660" s="5"/>
      <c r="DV660" s="2">
        <v>4198</v>
      </c>
      <c r="DW660" s="2">
        <v>521</v>
      </c>
      <c r="DX660" s="2">
        <v>28</v>
      </c>
      <c r="DY660" s="10">
        <v>23</v>
      </c>
      <c r="DZ660" s="2">
        <v>0</v>
      </c>
      <c r="EA660" s="2">
        <v>4770</v>
      </c>
      <c r="EB660" t="str">
        <f>VLOOKUP(J660,Hoja2!$A$2:$D$1241,2,0)</f>
        <v>Metropolitana</v>
      </c>
      <c r="EC660" t="str">
        <f>VLOOKUP(J660,Hoja2!$A$2:$D$1241,3,0)</f>
        <v>Zona IV - Metropolitana Centro Occidente</v>
      </c>
      <c r="ED660" t="str">
        <f>VLOOKUP(J660,Hoja2!$A$2:$D$1241,4,0)</f>
        <v>Fontibón</v>
      </c>
    </row>
    <row r="661" spans="1:134" ht="16.5">
      <c r="A661" s="2">
        <v>660</v>
      </c>
      <c r="B661" s="3" t="s">
        <v>2470</v>
      </c>
      <c r="C661" s="3" t="s">
        <v>135</v>
      </c>
      <c r="D661" s="3" t="s">
        <v>136</v>
      </c>
      <c r="E661" s="3" t="s">
        <v>177</v>
      </c>
      <c r="F661" s="3" t="s">
        <v>373</v>
      </c>
      <c r="G661" s="3" t="s">
        <v>374</v>
      </c>
      <c r="H661" s="3" t="s">
        <v>140</v>
      </c>
      <c r="I661" s="3" t="s">
        <v>2471</v>
      </c>
      <c r="J661" s="3" t="s">
        <v>2472</v>
      </c>
      <c r="K661" s="2">
        <v>11.4</v>
      </c>
      <c r="L661" s="3" t="s">
        <v>143</v>
      </c>
      <c r="M661" s="2">
        <v>21882</v>
      </c>
      <c r="N661" s="2">
        <v>24.488</v>
      </c>
      <c r="O661" s="2">
        <v>3.266</v>
      </c>
      <c r="P661" s="2">
        <v>1.841</v>
      </c>
      <c r="Q661" s="2">
        <v>19.381</v>
      </c>
      <c r="R661" s="2">
        <v>0</v>
      </c>
      <c r="S661" s="2">
        <v>24.488</v>
      </c>
      <c r="T661" s="2">
        <v>27</v>
      </c>
      <c r="U661" s="2">
        <v>0</v>
      </c>
      <c r="V661" s="2">
        <v>0</v>
      </c>
      <c r="W661" s="2">
        <v>3</v>
      </c>
      <c r="X661" s="2">
        <v>0</v>
      </c>
      <c r="Y661" s="2">
        <v>0</v>
      </c>
      <c r="Z661" s="2">
        <v>0</v>
      </c>
      <c r="AA661" s="2">
        <v>0</v>
      </c>
      <c r="AB661" s="3" t="s">
        <v>2470</v>
      </c>
      <c r="AC661" s="3" t="s">
        <v>2470</v>
      </c>
      <c r="AD661" s="3" t="s">
        <v>144</v>
      </c>
      <c r="AE661" s="3" t="s">
        <v>2471</v>
      </c>
      <c r="AF661" s="3" t="s">
        <v>2472</v>
      </c>
      <c r="AG661" s="4">
        <v>904</v>
      </c>
      <c r="AH661" s="2">
        <v>466</v>
      </c>
      <c r="AI661" s="2">
        <v>2.9795734774214464E-2</v>
      </c>
      <c r="AJ661" s="2">
        <v>2.2401871079722139E-2</v>
      </c>
      <c r="AK661" s="2">
        <v>1.114241926766827E-2</v>
      </c>
      <c r="AL661" s="2">
        <v>4.0065836515741178E-3</v>
      </c>
      <c r="AM661" s="2">
        <v>4.5482539797681291E-2</v>
      </c>
      <c r="AN661" s="2">
        <v>1.07491534861998E-2</v>
      </c>
      <c r="AO661" s="2">
        <v>3.7961391186676079E-3</v>
      </c>
      <c r="AP661" s="2">
        <v>0</v>
      </c>
      <c r="AQ661" s="2">
        <v>2.7235336619425001E-3</v>
      </c>
      <c r="AR661" s="2">
        <v>6.3064936528460114E-3</v>
      </c>
      <c r="AS661" s="2">
        <v>2.5189476320494307E-2</v>
      </c>
      <c r="AT661" s="2">
        <v>0.25436499064510609</v>
      </c>
      <c r="AU661" s="2">
        <v>0</v>
      </c>
      <c r="AV661" s="2">
        <v>0</v>
      </c>
      <c r="AW661" s="2">
        <v>0.31277935511894894</v>
      </c>
      <c r="AX661" s="2">
        <v>0.10317958033716759</v>
      </c>
      <c r="AY661" s="5"/>
      <c r="AZ661" s="2">
        <v>0</v>
      </c>
      <c r="BA661" s="5"/>
      <c r="BB661" s="2">
        <v>0</v>
      </c>
      <c r="BC661" s="5"/>
      <c r="BD661" s="2">
        <v>3.4142029837202115E-4</v>
      </c>
      <c r="BE661" s="5"/>
      <c r="BF661" s="5"/>
      <c r="BG661" s="2">
        <v>0.25274489738399963</v>
      </c>
      <c r="BH661" s="5"/>
      <c r="BI661" s="5"/>
      <c r="BJ661" s="5"/>
      <c r="BK661" s="5"/>
      <c r="BL661" s="5"/>
      <c r="BM661" s="5"/>
      <c r="BN661" s="2">
        <v>4.6294062638998299E-3</v>
      </c>
      <c r="BO661" s="5"/>
      <c r="BP661" s="5"/>
      <c r="BQ661" s="5"/>
      <c r="BR661" s="5"/>
      <c r="BS661" s="5"/>
      <c r="BT661" s="5"/>
      <c r="BU661" s="5"/>
      <c r="BV661" s="2">
        <v>4.0166409742398324E-2</v>
      </c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2">
        <v>0.10317958033716759</v>
      </c>
      <c r="CI661" s="5"/>
      <c r="CJ661" s="5"/>
      <c r="CK661" s="5"/>
      <c r="CL661" s="5"/>
      <c r="CM661" s="5"/>
      <c r="CN661" s="5"/>
      <c r="CO661" s="2">
        <v>1.629843770146261E-3</v>
      </c>
      <c r="CP661" s="5"/>
      <c r="CQ661" s="5"/>
      <c r="CR661" s="2">
        <v>0</v>
      </c>
      <c r="CS661" s="5"/>
      <c r="CT661" s="2">
        <v>5.1930139413268409E-3</v>
      </c>
      <c r="CU661" s="2">
        <v>8.0743637188060852E-3</v>
      </c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2">
        <v>0</v>
      </c>
      <c r="DN661" s="5"/>
      <c r="DO661" s="2">
        <v>0</v>
      </c>
      <c r="DP661" s="5"/>
      <c r="DQ661" s="5"/>
      <c r="DR661" s="5"/>
      <c r="DS661" s="5"/>
      <c r="DT661" s="5"/>
      <c r="DU661" s="5"/>
      <c r="DV661" s="2">
        <v>4346</v>
      </c>
      <c r="DW661" s="2">
        <v>189</v>
      </c>
      <c r="DX661" s="2">
        <v>2</v>
      </c>
      <c r="DY661" s="10">
        <v>19</v>
      </c>
      <c r="DZ661" s="2">
        <v>0</v>
      </c>
      <c r="EA661" s="2">
        <v>4556</v>
      </c>
      <c r="EB661" t="str">
        <f>VLOOKUP(J661,Hoja2!$A$2:$D$1241,2,0)</f>
        <v>Metropolitana</v>
      </c>
      <c r="EC661" t="str">
        <f>VLOOKUP(J661,Hoja2!$A$2:$D$1241,3,0)</f>
        <v>Zona III - Metropolitana Centro Oriente</v>
      </c>
      <c r="ED661" t="str">
        <f>VLOOKUP(J661,Hoja2!$A$2:$D$1241,4,0)</f>
        <v>Teusaquillo</v>
      </c>
    </row>
    <row r="662" spans="1:134" ht="16.5">
      <c r="A662" s="2">
        <v>661</v>
      </c>
      <c r="B662" s="3" t="s">
        <v>2473</v>
      </c>
      <c r="C662" s="3" t="s">
        <v>135</v>
      </c>
      <c r="D662" s="3" t="s">
        <v>136</v>
      </c>
      <c r="E662" s="3" t="s">
        <v>177</v>
      </c>
      <c r="F662" s="3" t="s">
        <v>373</v>
      </c>
      <c r="G662" s="3" t="s">
        <v>374</v>
      </c>
      <c r="H662" s="3" t="s">
        <v>140</v>
      </c>
      <c r="I662" s="3" t="s">
        <v>2474</v>
      </c>
      <c r="J662" s="3" t="s">
        <v>2475</v>
      </c>
      <c r="K662" s="2">
        <v>11.4</v>
      </c>
      <c r="L662" s="3" t="s">
        <v>143</v>
      </c>
      <c r="M662" s="2">
        <v>7430</v>
      </c>
      <c r="N662" s="2">
        <v>6.5960000000000001</v>
      </c>
      <c r="O662" s="2">
        <v>2.4929999999999999</v>
      </c>
      <c r="P662" s="2">
        <v>1.9E-2</v>
      </c>
      <c r="Q662" s="2">
        <v>4.085</v>
      </c>
      <c r="R662" s="2">
        <v>0</v>
      </c>
      <c r="S662" s="2">
        <v>6.5960000000000001</v>
      </c>
      <c r="T662" s="2">
        <v>8</v>
      </c>
      <c r="U662" s="2">
        <v>0</v>
      </c>
      <c r="V662" s="2">
        <v>0</v>
      </c>
      <c r="W662" s="2">
        <v>1</v>
      </c>
      <c r="X662" s="2">
        <v>0</v>
      </c>
      <c r="Y662" s="2">
        <v>0</v>
      </c>
      <c r="Z662" s="2">
        <v>0</v>
      </c>
      <c r="AA662" s="2">
        <v>0</v>
      </c>
      <c r="AB662" s="3" t="s">
        <v>2473</v>
      </c>
      <c r="AC662" s="3" t="s">
        <v>2473</v>
      </c>
      <c r="AD662" s="3" t="s">
        <v>144</v>
      </c>
      <c r="AE662" s="3" t="s">
        <v>2474</v>
      </c>
      <c r="AF662" s="3" t="s">
        <v>2475</v>
      </c>
      <c r="AG662" s="4">
        <v>906</v>
      </c>
      <c r="AH662" s="2">
        <v>144</v>
      </c>
      <c r="AI662" s="2">
        <v>0</v>
      </c>
      <c r="AJ662" s="2">
        <v>0</v>
      </c>
      <c r="AK662" s="2">
        <v>4.7226354823706792E-3</v>
      </c>
      <c r="AL662" s="2">
        <v>1.4181846594765052E-3</v>
      </c>
      <c r="AM662" s="2">
        <v>0</v>
      </c>
      <c r="AN662" s="2">
        <v>4.0785831072969375E-2</v>
      </c>
      <c r="AO662" s="2">
        <v>1.4977718199971849E-3</v>
      </c>
      <c r="AP662" s="2">
        <v>0</v>
      </c>
      <c r="AQ662" s="2">
        <v>0</v>
      </c>
      <c r="AR662" s="2">
        <v>3.9630203194513991E-2</v>
      </c>
      <c r="AS662" s="2">
        <v>8.0475275190751636E-3</v>
      </c>
      <c r="AT662" s="2">
        <v>5.2537194197608097E-5</v>
      </c>
      <c r="AU662" s="2">
        <v>0</v>
      </c>
      <c r="AV662" s="2">
        <v>0</v>
      </c>
      <c r="AW662" s="2">
        <v>3.1352462688185485E-2</v>
      </c>
      <c r="AX662" s="2">
        <v>6.3409783644157156E-2</v>
      </c>
      <c r="AY662" s="2">
        <v>7.2713949681609103E-5</v>
      </c>
      <c r="AZ662" s="2">
        <v>1.31973066057626E-3</v>
      </c>
      <c r="BA662" s="5"/>
      <c r="BB662" s="2">
        <v>1.31973066057626E-3</v>
      </c>
      <c r="BC662" s="5"/>
      <c r="BD662" s="2">
        <v>0</v>
      </c>
      <c r="BE662" s="5"/>
      <c r="BF662" s="5"/>
      <c r="BG662" s="2">
        <v>6.3285817850526182E-3</v>
      </c>
      <c r="BH662" s="5"/>
      <c r="BI662" s="5"/>
      <c r="BJ662" s="5"/>
      <c r="BK662" s="5"/>
      <c r="BL662" s="2">
        <v>7.9748166454703505E-5</v>
      </c>
      <c r="BM662" s="5"/>
      <c r="BN662" s="5"/>
      <c r="BO662" s="5"/>
      <c r="BP662" s="5"/>
      <c r="BQ662" s="5"/>
      <c r="BR662" s="5"/>
      <c r="BS662" s="5"/>
      <c r="BT662" s="5"/>
      <c r="BU662" s="5"/>
      <c r="BV662" s="2">
        <v>1.33308907749617E-3</v>
      </c>
      <c r="BW662" s="5"/>
      <c r="BX662" s="2">
        <v>0</v>
      </c>
      <c r="BY662" s="5"/>
      <c r="BZ662" s="5"/>
      <c r="CA662" s="5"/>
      <c r="CB662" s="5"/>
      <c r="CC662" s="5"/>
      <c r="CD662" s="5"/>
      <c r="CE662" s="5"/>
      <c r="CF662" s="5"/>
      <c r="CG662" s="5"/>
      <c r="CH662" s="2">
        <v>6.3409783644157156E-2</v>
      </c>
      <c r="CI662" s="5"/>
      <c r="CJ662" s="5"/>
      <c r="CK662" s="5"/>
      <c r="CL662" s="5"/>
      <c r="CM662" s="5"/>
      <c r="CN662" s="2">
        <v>7.2713949681609103E-5</v>
      </c>
      <c r="CO662" s="2">
        <v>2.2779316538502566E-2</v>
      </c>
      <c r="CP662" s="5"/>
      <c r="CQ662" s="5"/>
      <c r="CR662" s="2">
        <v>0</v>
      </c>
      <c r="CS662" s="2">
        <v>0</v>
      </c>
      <c r="CT662" s="2">
        <v>8.1934548838069349E-4</v>
      </c>
      <c r="CU662" s="2">
        <v>0</v>
      </c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2">
        <v>1.2381632298726001E-5</v>
      </c>
      <c r="DH662" s="5"/>
      <c r="DI662" s="5"/>
      <c r="DJ662" s="5"/>
      <c r="DK662" s="5"/>
      <c r="DL662" s="5"/>
      <c r="DM662" s="2">
        <v>0</v>
      </c>
      <c r="DN662" s="5"/>
      <c r="DO662" s="5"/>
      <c r="DP662" s="5"/>
      <c r="DQ662" s="2">
        <v>0</v>
      </c>
      <c r="DR662" s="5"/>
      <c r="DS662" s="5"/>
      <c r="DT662" s="2">
        <v>0</v>
      </c>
      <c r="DU662" s="5"/>
      <c r="DV662" s="2">
        <v>997</v>
      </c>
      <c r="DW662" s="2">
        <v>153</v>
      </c>
      <c r="DX662" s="2">
        <v>8</v>
      </c>
      <c r="DY662" s="10">
        <v>13</v>
      </c>
      <c r="DZ662" s="2">
        <v>0</v>
      </c>
      <c r="EA662" s="2">
        <v>1171</v>
      </c>
      <c r="EB662" t="str">
        <f>VLOOKUP(J662,Hoja2!$A$2:$D$1241,2,0)</f>
        <v>Metropolitana</v>
      </c>
      <c r="EC662" t="str">
        <f>VLOOKUP(J662,Hoja2!$A$2:$D$1241,3,0)</f>
        <v>Zona III - Metropolitana Centro Oriente</v>
      </c>
      <c r="ED662" t="str">
        <f>VLOOKUP(J662,Hoja2!$A$2:$D$1241,4,0)</f>
        <v>Teusaquillo</v>
      </c>
    </row>
    <row r="663" spans="1:134" ht="16.5">
      <c r="A663" s="2">
        <v>662</v>
      </c>
      <c r="B663" s="3" t="s">
        <v>2476</v>
      </c>
      <c r="C663" s="3" t="s">
        <v>135</v>
      </c>
      <c r="D663" s="3" t="s">
        <v>136</v>
      </c>
      <c r="E663" s="3" t="s">
        <v>177</v>
      </c>
      <c r="F663" s="3" t="s">
        <v>373</v>
      </c>
      <c r="G663" s="3" t="s">
        <v>374</v>
      </c>
      <c r="H663" s="3" t="s">
        <v>146</v>
      </c>
      <c r="I663" s="3" t="s">
        <v>2477</v>
      </c>
      <c r="J663" s="3" t="s">
        <v>2478</v>
      </c>
      <c r="K663" s="2">
        <v>11.4</v>
      </c>
      <c r="L663" s="3" t="s">
        <v>143</v>
      </c>
      <c r="M663" s="2">
        <v>856</v>
      </c>
      <c r="N663" s="2">
        <v>5.819</v>
      </c>
      <c r="O663" s="2">
        <v>0.25800000000000001</v>
      </c>
      <c r="P663" s="2">
        <v>0.185</v>
      </c>
      <c r="Q663" s="2">
        <v>5.375</v>
      </c>
      <c r="R663" s="2">
        <v>0</v>
      </c>
      <c r="S663" s="2">
        <v>5.819</v>
      </c>
      <c r="T663" s="2">
        <v>3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3" t="s">
        <v>2476</v>
      </c>
      <c r="AC663" s="3" t="s">
        <v>2476</v>
      </c>
      <c r="AD663" s="3" t="s">
        <v>144</v>
      </c>
      <c r="AE663" s="3" t="s">
        <v>2477</v>
      </c>
      <c r="AF663" s="3" t="s">
        <v>2478</v>
      </c>
      <c r="AG663" s="4">
        <v>916</v>
      </c>
      <c r="AH663" s="2">
        <v>12</v>
      </c>
      <c r="AI663" s="5"/>
      <c r="AJ663" s="2">
        <v>2.2825173875782381E-3</v>
      </c>
      <c r="AK663" s="5"/>
      <c r="AL663" s="2">
        <v>7.5133995994541999E-4</v>
      </c>
      <c r="AM663" s="5"/>
      <c r="AN663" s="2">
        <v>1.7002362529452101E-3</v>
      </c>
      <c r="AO663" s="5"/>
      <c r="AP663" s="2">
        <v>2.5168344413072671E-3</v>
      </c>
      <c r="AQ663" s="2">
        <v>0</v>
      </c>
      <c r="AR663" s="5"/>
      <c r="AS663" s="2">
        <v>0</v>
      </c>
      <c r="AT663" s="2">
        <v>2.132860295168044E-3</v>
      </c>
      <c r="AU663" s="2">
        <v>0</v>
      </c>
      <c r="AV663" s="2">
        <v>0</v>
      </c>
      <c r="AW663" s="2">
        <v>5.1564652839123882E-3</v>
      </c>
      <c r="AX663" s="2">
        <v>3.8330965481132538E-3</v>
      </c>
      <c r="AY663" s="2">
        <v>3.9422650491853728E-4</v>
      </c>
      <c r="AZ663" s="5"/>
      <c r="BA663" s="5"/>
      <c r="BB663" s="5"/>
      <c r="BC663" s="5"/>
      <c r="BD663" s="5"/>
      <c r="BE663" s="5"/>
      <c r="BF663" s="5"/>
      <c r="BG663" s="2">
        <v>2.1226079363887299E-3</v>
      </c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2">
        <v>3.8330965481132538E-3</v>
      </c>
      <c r="CI663" s="5"/>
      <c r="CJ663" s="5"/>
      <c r="CK663" s="5"/>
      <c r="CL663" s="5"/>
      <c r="CM663" s="5"/>
      <c r="CN663" s="2">
        <v>3.9422650491853728E-4</v>
      </c>
      <c r="CO663" s="2">
        <v>2.2825173875782381E-3</v>
      </c>
      <c r="CP663" s="5"/>
      <c r="CQ663" s="5"/>
      <c r="CR663" s="5"/>
      <c r="CS663" s="5"/>
      <c r="CT663" s="2">
        <v>0</v>
      </c>
      <c r="CU663" s="2">
        <v>0</v>
      </c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2">
        <v>0</v>
      </c>
      <c r="DN663" s="5"/>
      <c r="DO663" s="5"/>
      <c r="DP663" s="5"/>
      <c r="DQ663" s="2">
        <v>7.5133995994541999E-4</v>
      </c>
      <c r="DR663" s="5"/>
      <c r="DS663" s="5"/>
      <c r="DT663" s="5"/>
      <c r="DU663" s="5"/>
      <c r="DV663" s="2">
        <v>155</v>
      </c>
      <c r="DW663" s="2">
        <v>26</v>
      </c>
      <c r="DX663" s="2">
        <v>9</v>
      </c>
      <c r="DY663" s="10">
        <v>2</v>
      </c>
      <c r="DZ663" s="2">
        <v>0</v>
      </c>
      <c r="EA663" s="2">
        <v>192</v>
      </c>
      <c r="EB663" t="str">
        <f>VLOOKUP(J663,Hoja2!$A$2:$D$1241,2,0)</f>
        <v>Metropolitana</v>
      </c>
      <c r="EC663" t="str">
        <f>VLOOKUP(J663,Hoja2!$A$2:$D$1241,3,0)</f>
        <v>Zona IV - Metropolitana Centro Occidente</v>
      </c>
      <c r="ED663" t="str">
        <f>VLOOKUP(J663,Hoja2!$A$2:$D$1241,4,0)</f>
        <v>Engativa</v>
      </c>
    </row>
    <row r="664" spans="1:134" ht="16.5">
      <c r="A664" s="2">
        <v>663</v>
      </c>
      <c r="B664" s="3" t="s">
        <v>2479</v>
      </c>
      <c r="C664" s="3" t="s">
        <v>135</v>
      </c>
      <c r="D664" s="3" t="s">
        <v>136</v>
      </c>
      <c r="E664" s="3" t="s">
        <v>177</v>
      </c>
      <c r="F664" s="3" t="s">
        <v>456</v>
      </c>
      <c r="G664" s="3" t="s">
        <v>457</v>
      </c>
      <c r="H664" s="3" t="s">
        <v>140</v>
      </c>
      <c r="I664" s="3" t="s">
        <v>2480</v>
      </c>
      <c r="J664" s="3" t="s">
        <v>2481</v>
      </c>
      <c r="K664" s="2">
        <v>11.4</v>
      </c>
      <c r="L664" s="3" t="s">
        <v>143</v>
      </c>
      <c r="M664" s="2">
        <v>6633</v>
      </c>
      <c r="N664" s="2">
        <v>14.919</v>
      </c>
      <c r="O664" s="2">
        <v>4.125</v>
      </c>
      <c r="P664" s="2">
        <v>6.8000000000000005E-2</v>
      </c>
      <c r="Q664" s="2">
        <v>10.727</v>
      </c>
      <c r="R664" s="2">
        <v>0</v>
      </c>
      <c r="S664" s="2">
        <v>14.919</v>
      </c>
      <c r="T664" s="2">
        <v>28</v>
      </c>
      <c r="U664" s="2">
        <v>0</v>
      </c>
      <c r="V664" s="2">
        <v>0</v>
      </c>
      <c r="W664" s="2">
        <v>2</v>
      </c>
      <c r="X664" s="2">
        <v>0</v>
      </c>
      <c r="Y664" s="2">
        <v>0</v>
      </c>
      <c r="Z664" s="2">
        <v>0</v>
      </c>
      <c r="AA664" s="2">
        <v>0</v>
      </c>
      <c r="AB664" s="3" t="s">
        <v>2479</v>
      </c>
      <c r="AC664" s="3" t="s">
        <v>2479</v>
      </c>
      <c r="AD664" s="3" t="s">
        <v>144</v>
      </c>
      <c r="AE664" s="3" t="s">
        <v>2480</v>
      </c>
      <c r="AF664" s="3" t="s">
        <v>2481</v>
      </c>
      <c r="AG664" s="4">
        <v>555</v>
      </c>
      <c r="AH664" s="2">
        <v>314</v>
      </c>
      <c r="AI664" s="2">
        <v>1.9508194104943578E-2</v>
      </c>
      <c r="AJ664" s="5"/>
      <c r="AK664" s="2">
        <v>3.3417216450676622E-3</v>
      </c>
      <c r="AL664" s="2">
        <v>0</v>
      </c>
      <c r="AM664" s="2">
        <v>1.7400976036387347E-2</v>
      </c>
      <c r="AN664" s="2">
        <v>1.2197105611391052E-2</v>
      </c>
      <c r="AO664" s="2">
        <v>0</v>
      </c>
      <c r="AP664" s="2">
        <v>4.5838521999008392E-3</v>
      </c>
      <c r="AQ664" s="2">
        <v>2.2113580260716446E-2</v>
      </c>
      <c r="AR664" s="2">
        <v>3.1774525073887599E-5</v>
      </c>
      <c r="AS664" s="2">
        <v>2.3831810745424571E-3</v>
      </c>
      <c r="AT664" s="2">
        <v>2.7320358070289101E-4</v>
      </c>
      <c r="AU664" s="5"/>
      <c r="AV664" s="2">
        <v>0</v>
      </c>
      <c r="AW664" s="2">
        <v>2.978540441376714E-2</v>
      </c>
      <c r="AX664" s="2">
        <v>5.2016410099885127E-2</v>
      </c>
      <c r="AY664" s="2">
        <v>3.1774525073887599E-5</v>
      </c>
      <c r="AZ664" s="5"/>
      <c r="BA664" s="5"/>
      <c r="BB664" s="5"/>
      <c r="BC664" s="5"/>
      <c r="BD664" s="2">
        <v>0</v>
      </c>
      <c r="BE664" s="5"/>
      <c r="BF664" s="5"/>
      <c r="BG664" s="2">
        <v>1.5472738131258998E-2</v>
      </c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2">
        <v>6.3453256593014431E-3</v>
      </c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2">
        <v>5.2016410099885127E-2</v>
      </c>
      <c r="CI664" s="5"/>
      <c r="CJ664" s="5"/>
      <c r="CK664" s="5"/>
      <c r="CL664" s="5"/>
      <c r="CM664" s="5"/>
      <c r="CN664" s="2">
        <v>3.1774525073887599E-5</v>
      </c>
      <c r="CO664" s="2">
        <v>3.9238315033341921E-3</v>
      </c>
      <c r="CP664" s="5"/>
      <c r="CQ664" s="5"/>
      <c r="CR664" s="2">
        <v>0</v>
      </c>
      <c r="CS664" s="2">
        <v>3.2921032898475498E-3</v>
      </c>
      <c r="CT664" s="2">
        <v>5.9114829024744164E-4</v>
      </c>
      <c r="CU664" s="2">
        <v>0</v>
      </c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2">
        <v>0</v>
      </c>
      <c r="DP664" s="5"/>
      <c r="DQ664" s="2">
        <v>1.6025753977752299E-4</v>
      </c>
      <c r="DR664" s="5"/>
      <c r="DS664" s="5"/>
      <c r="DT664" s="5"/>
      <c r="DU664" s="5"/>
      <c r="DV664" s="2">
        <v>2928</v>
      </c>
      <c r="DW664" s="2">
        <v>124</v>
      </c>
      <c r="DX664" s="2">
        <v>89</v>
      </c>
      <c r="DY664" s="10">
        <v>9</v>
      </c>
      <c r="DZ664" s="2">
        <v>0</v>
      </c>
      <c r="EA664" s="2">
        <v>3150</v>
      </c>
      <c r="EB664" t="str">
        <f>VLOOKUP(J664,Hoja2!$A$2:$D$1241,2,0)</f>
        <v>Metropolitana</v>
      </c>
      <c r="EC664" t="str">
        <f>VLOOKUP(J664,Hoja2!$A$2:$D$1241,3,0)</f>
        <v>Zona IV - Metropolitana Centro Occidente</v>
      </c>
      <c r="ED664" t="str">
        <f>VLOOKUP(J664,Hoja2!$A$2:$D$1241,4,0)</f>
        <v>Fontibón</v>
      </c>
    </row>
    <row r="665" spans="1:134" ht="16.5">
      <c r="A665" s="2">
        <v>664</v>
      </c>
      <c r="B665" s="3" t="s">
        <v>2482</v>
      </c>
      <c r="C665" s="3" t="s">
        <v>135</v>
      </c>
      <c r="D665" s="3" t="s">
        <v>136</v>
      </c>
      <c r="E665" s="3" t="s">
        <v>177</v>
      </c>
      <c r="F665" s="3" t="s">
        <v>456</v>
      </c>
      <c r="G665" s="3" t="s">
        <v>457</v>
      </c>
      <c r="H665" s="3" t="s">
        <v>140</v>
      </c>
      <c r="I665" s="3" t="s">
        <v>2483</v>
      </c>
      <c r="J665" s="3" t="s">
        <v>2484</v>
      </c>
      <c r="K665" s="2">
        <v>11.4</v>
      </c>
      <c r="L665" s="3" t="s">
        <v>143</v>
      </c>
      <c r="M665" s="2">
        <v>14028</v>
      </c>
      <c r="N665" s="2">
        <v>10.212</v>
      </c>
      <c r="O665" s="2">
        <v>7.1029999999999998</v>
      </c>
      <c r="P665" s="2">
        <v>0.25600000000000001</v>
      </c>
      <c r="Q665" s="2">
        <v>2.8540000000000001</v>
      </c>
      <c r="R665" s="2">
        <v>0</v>
      </c>
      <c r="S665" s="2">
        <v>10.212</v>
      </c>
      <c r="T665" s="2">
        <v>15</v>
      </c>
      <c r="U665" s="2">
        <v>0</v>
      </c>
      <c r="V665" s="2">
        <v>0</v>
      </c>
      <c r="W665" s="2">
        <v>1</v>
      </c>
      <c r="X665" s="2">
        <v>0</v>
      </c>
      <c r="Y665" s="2">
        <v>0</v>
      </c>
      <c r="Z665" s="2">
        <v>0</v>
      </c>
      <c r="AA665" s="2">
        <v>0</v>
      </c>
      <c r="AB665" s="3" t="s">
        <v>2482</v>
      </c>
      <c r="AC665" s="3" t="s">
        <v>2482</v>
      </c>
      <c r="AD665" s="3" t="s">
        <v>144</v>
      </c>
      <c r="AE665" s="3" t="s">
        <v>2483</v>
      </c>
      <c r="AF665" s="3" t="s">
        <v>2484</v>
      </c>
      <c r="AG665" s="4">
        <v>552</v>
      </c>
      <c r="AH665" s="2">
        <v>510</v>
      </c>
      <c r="AI665" s="2">
        <v>2.757108363373726E-2</v>
      </c>
      <c r="AJ665" s="2">
        <v>2.1966528735112019E-2</v>
      </c>
      <c r="AK665" s="2">
        <v>4.9977807530628936E-2</v>
      </c>
      <c r="AL665" s="2">
        <v>1.7258025619285625E-3</v>
      </c>
      <c r="AM665" s="2">
        <v>3.9021181537857087E-2</v>
      </c>
      <c r="AN665" s="2">
        <v>2.2449647959534989E-2</v>
      </c>
      <c r="AO665" s="2">
        <v>1.828343972761862E-2</v>
      </c>
      <c r="AP665" s="2">
        <v>0.17952724857435462</v>
      </c>
      <c r="AQ665" s="2">
        <v>0</v>
      </c>
      <c r="AR665" s="2">
        <v>0.1041366477235544</v>
      </c>
      <c r="AS665" s="2">
        <v>1.0150432518663171E-2</v>
      </c>
      <c r="AT665" s="2">
        <v>4.3915065794005578E-3</v>
      </c>
      <c r="AU665" s="5"/>
      <c r="AV665" s="2">
        <v>0</v>
      </c>
      <c r="AW665" s="2">
        <v>0.17525890583448506</v>
      </c>
      <c r="AX665" s="2">
        <v>0.16446951869244755</v>
      </c>
      <c r="AY665" s="5"/>
      <c r="AZ665" s="2">
        <v>0.13947290255545763</v>
      </c>
      <c r="BA665" s="5"/>
      <c r="BB665" s="5"/>
      <c r="BC665" s="2">
        <v>7.2091751230622877E-2</v>
      </c>
      <c r="BD665" s="2">
        <v>2.7716590772326001E-5</v>
      </c>
      <c r="BE665" s="5"/>
      <c r="BF665" s="2">
        <v>0</v>
      </c>
      <c r="BG665" s="2">
        <v>2.20138495944817E-3</v>
      </c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2">
        <v>2.9915557444917959E-2</v>
      </c>
      <c r="BW665" s="5"/>
      <c r="BX665" s="2">
        <v>6.7291672280153398E-5</v>
      </c>
      <c r="BY665" s="2">
        <v>0</v>
      </c>
      <c r="BZ665" s="5"/>
      <c r="CA665" s="5"/>
      <c r="CB665" s="5"/>
      <c r="CC665" s="5"/>
      <c r="CD665" s="5"/>
      <c r="CE665" s="5"/>
      <c r="CF665" s="5"/>
      <c r="CG665" s="5"/>
      <c r="CH665" s="2">
        <v>0.16446951869244755</v>
      </c>
      <c r="CI665" s="5"/>
      <c r="CJ665" s="5"/>
      <c r="CK665" s="5"/>
      <c r="CL665" s="5"/>
      <c r="CM665" s="5"/>
      <c r="CN665" s="5"/>
      <c r="CO665" s="2">
        <v>2.861934381233211E-2</v>
      </c>
      <c r="CP665" s="5"/>
      <c r="CQ665" s="5"/>
      <c r="CR665" s="2">
        <v>6.9924127840961499E-3</v>
      </c>
      <c r="CS665" s="5"/>
      <c r="CT665" s="2">
        <v>2.6356450490799384E-2</v>
      </c>
      <c r="CU665" s="2">
        <v>8.4557126463642891E-3</v>
      </c>
      <c r="CV665" s="2">
        <v>0.13947290255545763</v>
      </c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2">
        <v>3.9318036530448097E-4</v>
      </c>
      <c r="DH665" s="5"/>
      <c r="DI665" s="5"/>
      <c r="DJ665" s="5"/>
      <c r="DK665" s="5"/>
      <c r="DL665" s="5"/>
      <c r="DM665" s="5"/>
      <c r="DN665" s="5"/>
      <c r="DO665" s="5"/>
      <c r="DP665" s="5"/>
      <c r="DQ665" s="2">
        <v>1.381038375471789E-4</v>
      </c>
      <c r="DR665" s="5"/>
      <c r="DS665" s="5"/>
      <c r="DT665" s="5"/>
      <c r="DU665" s="5"/>
      <c r="DV665" s="2">
        <v>7167</v>
      </c>
      <c r="DW665" s="2">
        <v>644</v>
      </c>
      <c r="DX665" s="2">
        <v>10</v>
      </c>
      <c r="DY665" s="10">
        <v>10</v>
      </c>
      <c r="DZ665" s="2">
        <v>0</v>
      </c>
      <c r="EA665" s="2">
        <v>7831</v>
      </c>
      <c r="EB665" t="str">
        <f>VLOOKUP(J665,Hoja2!$A$2:$D$1241,2,0)</f>
        <v>Metropolitana</v>
      </c>
      <c r="EC665" t="str">
        <f>VLOOKUP(J665,Hoja2!$A$2:$D$1241,3,0)</f>
        <v>Zona IV - Metropolitana Centro Occidente</v>
      </c>
      <c r="ED665" t="str">
        <f>VLOOKUP(J665,Hoja2!$A$2:$D$1241,4,0)</f>
        <v>Engativa</v>
      </c>
    </row>
    <row r="666" spans="1:134" ht="16.5">
      <c r="A666" s="2">
        <v>665</v>
      </c>
      <c r="B666" s="3" t="s">
        <v>2485</v>
      </c>
      <c r="C666" s="3" t="s">
        <v>135</v>
      </c>
      <c r="D666" s="3" t="s">
        <v>136</v>
      </c>
      <c r="E666" s="3" t="s">
        <v>177</v>
      </c>
      <c r="F666" s="3" t="s">
        <v>467</v>
      </c>
      <c r="G666" s="3" t="s">
        <v>468</v>
      </c>
      <c r="H666" s="3" t="s">
        <v>153</v>
      </c>
      <c r="I666" s="3" t="s">
        <v>2486</v>
      </c>
      <c r="J666" s="3" t="s">
        <v>238</v>
      </c>
      <c r="K666" s="2">
        <v>11.4</v>
      </c>
      <c r="L666" s="3" t="s">
        <v>143</v>
      </c>
      <c r="M666" s="2">
        <v>12545</v>
      </c>
      <c r="N666" s="2">
        <v>16.478000000000002</v>
      </c>
      <c r="O666" s="2">
        <v>8.7949999999999999</v>
      </c>
      <c r="P666" s="2">
        <v>0.04</v>
      </c>
      <c r="Q666" s="2">
        <v>7.6429999999999998</v>
      </c>
      <c r="R666" s="2">
        <v>0</v>
      </c>
      <c r="S666" s="2">
        <v>16.478000000000002</v>
      </c>
      <c r="T666" s="2">
        <v>11</v>
      </c>
      <c r="U666" s="2">
        <v>0</v>
      </c>
      <c r="V666" s="2">
        <v>0</v>
      </c>
      <c r="W666" s="2">
        <v>8</v>
      </c>
      <c r="X666" s="2">
        <v>0</v>
      </c>
      <c r="Y666" s="2">
        <v>0</v>
      </c>
      <c r="Z666" s="2">
        <v>0</v>
      </c>
      <c r="AA666" s="2">
        <v>0</v>
      </c>
      <c r="AB666" s="3" t="s">
        <v>2485</v>
      </c>
      <c r="AC666" s="3" t="s">
        <v>2485</v>
      </c>
      <c r="AD666" s="3" t="s">
        <v>144</v>
      </c>
      <c r="AE666" s="3" t="s">
        <v>2487</v>
      </c>
      <c r="AF666" s="3" t="s">
        <v>238</v>
      </c>
      <c r="AG666" s="4">
        <v>206</v>
      </c>
      <c r="AH666" s="2">
        <v>178</v>
      </c>
      <c r="AI666" s="2">
        <v>3.5947423552347662E-4</v>
      </c>
      <c r="AJ666" s="2">
        <v>1.9676035264469378E-2</v>
      </c>
      <c r="AK666" s="2">
        <v>3.4773057449410065E-4</v>
      </c>
      <c r="AL666" s="2">
        <v>5.3758608634706445E-3</v>
      </c>
      <c r="AM666" s="2">
        <v>1.3281504361629812E-2</v>
      </c>
      <c r="AN666" s="2">
        <v>0</v>
      </c>
      <c r="AO666" s="2">
        <v>0</v>
      </c>
      <c r="AP666" s="2">
        <v>0</v>
      </c>
      <c r="AQ666" s="2">
        <v>3.3541054950030802E-5</v>
      </c>
      <c r="AR666" s="5"/>
      <c r="AS666" s="2">
        <v>4.3204313798470305E-2</v>
      </c>
      <c r="AT666" s="2">
        <v>1.215961894353269E-2</v>
      </c>
      <c r="AU666" s="5"/>
      <c r="AV666" s="2">
        <v>0</v>
      </c>
      <c r="AW666" s="2">
        <v>7.134293716683901E-2</v>
      </c>
      <c r="AX666" s="5"/>
      <c r="AY666" s="2">
        <v>0</v>
      </c>
      <c r="AZ666" s="2">
        <v>2.3095141929701458E-2</v>
      </c>
      <c r="BA666" s="5"/>
      <c r="BB666" s="2">
        <v>4.3938181419752502E-4</v>
      </c>
      <c r="BC666" s="5"/>
      <c r="BD666" s="2">
        <v>0</v>
      </c>
      <c r="BE666" s="5"/>
      <c r="BF666" s="5"/>
      <c r="BG666" s="2">
        <v>6.5695009913835548E-2</v>
      </c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2">
        <v>3.1704493975997047E-4</v>
      </c>
      <c r="BW666" s="5"/>
      <c r="BX666" s="5"/>
      <c r="BY666" s="5"/>
      <c r="BZ666" s="5"/>
      <c r="CA666" s="5"/>
      <c r="CB666" s="5"/>
      <c r="CC666" s="2">
        <v>9.2321820220140557E-3</v>
      </c>
      <c r="CD666" s="2">
        <v>0</v>
      </c>
      <c r="CE666" s="5"/>
      <c r="CF666" s="2">
        <v>0</v>
      </c>
      <c r="CG666" s="5"/>
      <c r="CH666" s="5"/>
      <c r="CI666" s="5"/>
      <c r="CJ666" s="5"/>
      <c r="CK666" s="5"/>
      <c r="CL666" s="5"/>
      <c r="CM666" s="5"/>
      <c r="CN666" s="2">
        <v>0</v>
      </c>
      <c r="CO666" s="2">
        <v>2.0481836642337829E-3</v>
      </c>
      <c r="CP666" s="5"/>
      <c r="CQ666" s="5"/>
      <c r="CR666" s="5"/>
      <c r="CS666" s="5"/>
      <c r="CT666" s="2">
        <v>2.6768542059200408E-4</v>
      </c>
      <c r="CU666" s="2">
        <v>0</v>
      </c>
      <c r="CV666" s="5"/>
      <c r="CW666" s="5"/>
      <c r="CX666" s="5"/>
      <c r="CY666" s="2">
        <v>0</v>
      </c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2">
        <v>8.9431788004921299E-6</v>
      </c>
      <c r="DR666" s="5"/>
      <c r="DS666" s="2">
        <v>1.3423578093489874E-2</v>
      </c>
      <c r="DT666" s="5"/>
      <c r="DU666" s="2">
        <v>3.0060700496171862E-3</v>
      </c>
      <c r="DV666" s="2">
        <v>0</v>
      </c>
      <c r="DW666" s="2">
        <v>115</v>
      </c>
      <c r="DX666" s="2">
        <v>54</v>
      </c>
      <c r="DY666" s="10">
        <v>2</v>
      </c>
      <c r="DZ666" s="2">
        <v>0</v>
      </c>
      <c r="EA666" s="2">
        <v>171</v>
      </c>
      <c r="EB666" t="str">
        <f>VLOOKUP(J666,Hoja2!$A$2:$D$1241,2,0)</f>
        <v>Metropolitana</v>
      </c>
      <c r="EC666" t="str">
        <f>VLOOKUP(J666,Hoja2!$A$2:$D$1241,3,0)</f>
        <v>Zona V - Metropolitana Noroccidente</v>
      </c>
      <c r="ED666" t="str">
        <f>VLOOKUP(J666,Hoja2!$A$2:$D$1241,4,0)</f>
        <v>Engativa</v>
      </c>
    </row>
    <row r="667" spans="1:134" ht="16.5">
      <c r="A667" s="2">
        <v>666</v>
      </c>
      <c r="B667" s="3" t="s">
        <v>2485</v>
      </c>
      <c r="C667" s="3" t="s">
        <v>135</v>
      </c>
      <c r="D667" s="3" t="s">
        <v>136</v>
      </c>
      <c r="E667" s="3" t="s">
        <v>177</v>
      </c>
      <c r="F667" s="3" t="s">
        <v>467</v>
      </c>
      <c r="G667" s="3" t="s">
        <v>468</v>
      </c>
      <c r="H667" s="3" t="s">
        <v>153</v>
      </c>
      <c r="I667" s="3" t="s">
        <v>2486</v>
      </c>
      <c r="J667" s="3" t="s">
        <v>238</v>
      </c>
      <c r="K667" s="2">
        <v>11.4</v>
      </c>
      <c r="L667" s="3" t="s">
        <v>143</v>
      </c>
      <c r="M667" s="2">
        <v>12545</v>
      </c>
      <c r="N667" s="2">
        <v>16.478000000000002</v>
      </c>
      <c r="O667" s="2">
        <v>8.7949999999999999</v>
      </c>
      <c r="P667" s="2">
        <v>0.04</v>
      </c>
      <c r="Q667" s="2">
        <v>7.6429999999999998</v>
      </c>
      <c r="R667" s="2">
        <v>0</v>
      </c>
      <c r="S667" s="2">
        <v>16.478000000000002</v>
      </c>
      <c r="T667" s="2">
        <v>11</v>
      </c>
      <c r="U667" s="2">
        <v>0</v>
      </c>
      <c r="V667" s="2">
        <v>0</v>
      </c>
      <c r="W667" s="2">
        <v>8</v>
      </c>
      <c r="X667" s="2">
        <v>0</v>
      </c>
      <c r="Y667" s="2">
        <v>0</v>
      </c>
      <c r="Z667" s="2">
        <v>0</v>
      </c>
      <c r="AA667" s="2">
        <v>0</v>
      </c>
      <c r="AB667" s="3" t="s">
        <v>2485</v>
      </c>
      <c r="AC667" s="3" t="s">
        <v>2485</v>
      </c>
      <c r="AD667" s="3" t="s">
        <v>144</v>
      </c>
      <c r="AE667" s="3" t="s">
        <v>2487</v>
      </c>
      <c r="AF667" s="3" t="s">
        <v>238</v>
      </c>
      <c r="AG667" s="4">
        <v>206</v>
      </c>
      <c r="AH667" s="2">
        <v>178</v>
      </c>
      <c r="AI667" s="2">
        <v>3.5947423552347662E-4</v>
      </c>
      <c r="AJ667" s="2">
        <v>1.9676035264469378E-2</v>
      </c>
      <c r="AK667" s="2">
        <v>3.4773057449410065E-4</v>
      </c>
      <c r="AL667" s="2">
        <v>5.3758608634706445E-3</v>
      </c>
      <c r="AM667" s="2">
        <v>1.3281504361629812E-2</v>
      </c>
      <c r="AN667" s="2">
        <v>0</v>
      </c>
      <c r="AO667" s="2">
        <v>0</v>
      </c>
      <c r="AP667" s="2">
        <v>0</v>
      </c>
      <c r="AQ667" s="2">
        <v>3.3541054950030802E-5</v>
      </c>
      <c r="AR667" s="5"/>
      <c r="AS667" s="2">
        <v>4.3204313798470305E-2</v>
      </c>
      <c r="AT667" s="2">
        <v>1.215961894353269E-2</v>
      </c>
      <c r="AU667" s="5"/>
      <c r="AV667" s="2">
        <v>0</v>
      </c>
      <c r="AW667" s="2">
        <v>7.134293716683901E-2</v>
      </c>
      <c r="AX667" s="5"/>
      <c r="AY667" s="2">
        <v>0</v>
      </c>
      <c r="AZ667" s="2">
        <v>2.3095141929701458E-2</v>
      </c>
      <c r="BA667" s="5"/>
      <c r="BB667" s="2">
        <v>4.3938181419752502E-4</v>
      </c>
      <c r="BC667" s="5"/>
      <c r="BD667" s="2">
        <v>0</v>
      </c>
      <c r="BE667" s="5"/>
      <c r="BF667" s="5"/>
      <c r="BG667" s="2">
        <v>6.5695009913835548E-2</v>
      </c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2">
        <v>3.1704493975997047E-4</v>
      </c>
      <c r="BW667" s="5"/>
      <c r="BX667" s="5"/>
      <c r="BY667" s="5"/>
      <c r="BZ667" s="5"/>
      <c r="CA667" s="5"/>
      <c r="CB667" s="5"/>
      <c r="CC667" s="2">
        <v>9.2321820220140557E-3</v>
      </c>
      <c r="CD667" s="2">
        <v>0</v>
      </c>
      <c r="CE667" s="5"/>
      <c r="CF667" s="2">
        <v>0</v>
      </c>
      <c r="CG667" s="5"/>
      <c r="CH667" s="5"/>
      <c r="CI667" s="5"/>
      <c r="CJ667" s="5"/>
      <c r="CK667" s="5"/>
      <c r="CL667" s="5"/>
      <c r="CM667" s="5"/>
      <c r="CN667" s="2">
        <v>0</v>
      </c>
      <c r="CO667" s="2">
        <v>2.0481836642337829E-3</v>
      </c>
      <c r="CP667" s="5"/>
      <c r="CQ667" s="5"/>
      <c r="CR667" s="5"/>
      <c r="CS667" s="5"/>
      <c r="CT667" s="2">
        <v>2.6768542059200408E-4</v>
      </c>
      <c r="CU667" s="2">
        <v>0</v>
      </c>
      <c r="CV667" s="5"/>
      <c r="CW667" s="5"/>
      <c r="CX667" s="5"/>
      <c r="CY667" s="2">
        <v>0</v>
      </c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2">
        <v>8.9431788004921299E-6</v>
      </c>
      <c r="DR667" s="5"/>
      <c r="DS667" s="2">
        <v>1.3423578093489874E-2</v>
      </c>
      <c r="DT667" s="5"/>
      <c r="DU667" s="2">
        <v>3.0060700496171862E-3</v>
      </c>
      <c r="DV667" s="2">
        <v>0</v>
      </c>
      <c r="DW667" s="2">
        <v>115</v>
      </c>
      <c r="DX667" s="2">
        <v>54</v>
      </c>
      <c r="DY667" s="10">
        <v>2</v>
      </c>
      <c r="DZ667" s="2">
        <v>0</v>
      </c>
      <c r="EA667" s="2">
        <v>171</v>
      </c>
      <c r="EB667" t="str">
        <f>VLOOKUP(J667,Hoja2!$A$2:$D$1241,2,0)</f>
        <v>Metropolitana</v>
      </c>
      <c r="EC667" t="str">
        <f>VLOOKUP(J667,Hoja2!$A$2:$D$1241,3,0)</f>
        <v>Zona V - Metropolitana Noroccidente</v>
      </c>
      <c r="ED667" t="str">
        <f>VLOOKUP(J667,Hoja2!$A$2:$D$1241,4,0)</f>
        <v>Engativa</v>
      </c>
    </row>
    <row r="668" spans="1:134" ht="16.5">
      <c r="A668" s="2">
        <v>667</v>
      </c>
      <c r="B668" s="3" t="s">
        <v>2488</v>
      </c>
      <c r="C668" s="3" t="s">
        <v>135</v>
      </c>
      <c r="D668" s="3" t="s">
        <v>136</v>
      </c>
      <c r="E668" s="3" t="s">
        <v>177</v>
      </c>
      <c r="F668" s="3" t="s">
        <v>467</v>
      </c>
      <c r="G668" s="3" t="s">
        <v>468</v>
      </c>
      <c r="H668" s="3" t="s">
        <v>153</v>
      </c>
      <c r="I668" s="3" t="s">
        <v>2489</v>
      </c>
      <c r="J668" s="3" t="s">
        <v>2490</v>
      </c>
      <c r="K668" s="2">
        <v>11.4</v>
      </c>
      <c r="L668" s="3" t="s">
        <v>143</v>
      </c>
      <c r="M668" s="2">
        <v>8323</v>
      </c>
      <c r="N668" s="2">
        <v>7.9130000000000003</v>
      </c>
      <c r="O668" s="2">
        <v>6.149</v>
      </c>
      <c r="P668" s="2">
        <v>2.5000000000000001E-2</v>
      </c>
      <c r="Q668" s="2">
        <v>1.74</v>
      </c>
      <c r="R668" s="2">
        <v>0</v>
      </c>
      <c r="S668" s="2">
        <v>7.9130000000000003</v>
      </c>
      <c r="T668" s="2">
        <v>15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3" t="s">
        <v>2488</v>
      </c>
      <c r="AC668" s="3" t="s">
        <v>2488</v>
      </c>
      <c r="AD668" s="3" t="s">
        <v>144</v>
      </c>
      <c r="AE668" s="3" t="s">
        <v>2486</v>
      </c>
      <c r="AF668" s="3" t="s">
        <v>2490</v>
      </c>
      <c r="AG668" s="4">
        <v>207</v>
      </c>
      <c r="AH668" s="2">
        <v>381</v>
      </c>
      <c r="AI668" s="2">
        <v>2.166003435993849E-2</v>
      </c>
      <c r="AJ668" s="2">
        <v>4.4372006022602647E-3</v>
      </c>
      <c r="AK668" s="2">
        <v>8.04144574046962E-4</v>
      </c>
      <c r="AL668" s="2">
        <v>8.0878791980416795E-3</v>
      </c>
      <c r="AM668" s="2">
        <v>9.3077905405519401E-5</v>
      </c>
      <c r="AN668" s="2">
        <v>6.0076470658679065E-4</v>
      </c>
      <c r="AO668" s="2">
        <v>2.8233499342847818E-5</v>
      </c>
      <c r="AP668" s="2">
        <v>2.1929225292517458E-2</v>
      </c>
      <c r="AQ668" s="2">
        <v>8.4691163748827804E-5</v>
      </c>
      <c r="AR668" s="2">
        <v>8.2378449910009278E-4</v>
      </c>
      <c r="AS668" s="2">
        <v>2.1728241436426718E-3</v>
      </c>
      <c r="AT668" s="2">
        <v>2.127488223744466E-3</v>
      </c>
      <c r="AU668" s="5"/>
      <c r="AV668" s="2">
        <v>0</v>
      </c>
      <c r="AW668" s="2">
        <v>4.093108866074166E-2</v>
      </c>
      <c r="AX668" s="2">
        <v>2.1918259507634399E-2</v>
      </c>
      <c r="AY668" s="5"/>
      <c r="AZ668" s="5"/>
      <c r="BA668" s="5"/>
      <c r="BB668" s="5"/>
      <c r="BC668" s="5"/>
      <c r="BD668" s="2">
        <v>9.3077905405519401E-5</v>
      </c>
      <c r="BE668" s="5"/>
      <c r="BF668" s="5"/>
      <c r="BG668" s="2">
        <v>2.1576212126534933E-2</v>
      </c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2">
        <v>1.4595355581128377E-2</v>
      </c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2">
        <v>2.1918259507634399E-2</v>
      </c>
      <c r="CI668" s="5"/>
      <c r="CJ668" s="5"/>
      <c r="CK668" s="5"/>
      <c r="CL668" s="5"/>
      <c r="CM668" s="5"/>
      <c r="CN668" s="5"/>
      <c r="CO668" s="2">
        <v>0</v>
      </c>
      <c r="CP668" s="5"/>
      <c r="CQ668" s="5"/>
      <c r="CR668" s="2">
        <v>0</v>
      </c>
      <c r="CS668" s="2">
        <v>0</v>
      </c>
      <c r="CT668" s="2">
        <v>4.3651237615846177E-3</v>
      </c>
      <c r="CU668" s="2">
        <v>8.8531702727705517E-5</v>
      </c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2">
        <v>0</v>
      </c>
      <c r="DH668" s="5"/>
      <c r="DI668" s="5"/>
      <c r="DJ668" s="5"/>
      <c r="DK668" s="5"/>
      <c r="DL668" s="5"/>
      <c r="DM668" s="5"/>
      <c r="DN668" s="5"/>
      <c r="DO668" s="5"/>
      <c r="DP668" s="5"/>
      <c r="DQ668" s="2">
        <v>2.1278758336051599E-4</v>
      </c>
      <c r="DR668" s="2">
        <v>0</v>
      </c>
      <c r="DS668" s="5"/>
      <c r="DT668" s="5"/>
      <c r="DU668" s="5"/>
      <c r="DV668" s="2">
        <v>3770</v>
      </c>
      <c r="DW668" s="2">
        <v>372</v>
      </c>
      <c r="DX668" s="2">
        <v>18</v>
      </c>
      <c r="DY668" s="10">
        <v>6</v>
      </c>
      <c r="DZ668" s="2">
        <v>0</v>
      </c>
      <c r="EA668" s="2">
        <v>4166</v>
      </c>
      <c r="EB668" t="str">
        <f>VLOOKUP(J668,Hoja2!$A$2:$D$1241,2,0)</f>
        <v>Metropolitana</v>
      </c>
      <c r="EC668" t="str">
        <f>VLOOKUP(J668,Hoja2!$A$2:$D$1241,3,0)</f>
        <v>Zona IV - Metropolitana Centro Occidente</v>
      </c>
      <c r="ED668" t="str">
        <f>VLOOKUP(J668,Hoja2!$A$2:$D$1241,4,0)</f>
        <v>Engativa</v>
      </c>
    </row>
    <row r="669" spans="1:134" ht="16.5">
      <c r="A669" s="2">
        <v>668</v>
      </c>
      <c r="B669" s="3" t="s">
        <v>2491</v>
      </c>
      <c r="C669" s="3" t="s">
        <v>135</v>
      </c>
      <c r="D669" s="3" t="s">
        <v>136</v>
      </c>
      <c r="E669" s="3" t="s">
        <v>177</v>
      </c>
      <c r="F669" s="3" t="s">
        <v>467</v>
      </c>
      <c r="G669" s="3" t="s">
        <v>468</v>
      </c>
      <c r="H669" s="3" t="s">
        <v>146</v>
      </c>
      <c r="I669" s="3" t="s">
        <v>2492</v>
      </c>
      <c r="J669" s="3" t="s">
        <v>2493</v>
      </c>
      <c r="K669" s="2">
        <v>11.4</v>
      </c>
      <c r="L669" s="3" t="s">
        <v>143</v>
      </c>
      <c r="M669" s="2">
        <v>5665</v>
      </c>
      <c r="N669" s="2">
        <v>9.0280000000000005</v>
      </c>
      <c r="O669" s="2">
        <v>2.8109999999999999</v>
      </c>
      <c r="P669" s="2">
        <v>3.6999999999999998E-2</v>
      </c>
      <c r="Q669" s="2">
        <v>6.18</v>
      </c>
      <c r="R669" s="2">
        <v>0</v>
      </c>
      <c r="S669" s="2">
        <v>9.0280000000000005</v>
      </c>
      <c r="T669" s="2">
        <v>19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3" t="s">
        <v>2491</v>
      </c>
      <c r="AC669" s="3" t="s">
        <v>2491</v>
      </c>
      <c r="AD669" s="3" t="s">
        <v>144</v>
      </c>
      <c r="AE669" s="3" t="s">
        <v>2492</v>
      </c>
      <c r="AF669" s="3" t="s">
        <v>2493</v>
      </c>
      <c r="AG669" s="4">
        <v>219</v>
      </c>
      <c r="AH669" s="2">
        <v>166</v>
      </c>
      <c r="AI669" s="2">
        <v>2.8203102895852261E-2</v>
      </c>
      <c r="AJ669" s="2">
        <v>1.4764238863888999E-3</v>
      </c>
      <c r="AK669" s="2">
        <v>1.2380616214815258E-2</v>
      </c>
      <c r="AL669" s="2">
        <v>5.6984586649992761E-3</v>
      </c>
      <c r="AM669" s="2">
        <v>1.0878903691007778E-2</v>
      </c>
      <c r="AN669" s="2">
        <v>1.619867963307256E-2</v>
      </c>
      <c r="AO669" s="2">
        <v>1.6708314060362241E-2</v>
      </c>
      <c r="AP669" s="2">
        <v>5.0427338691809865E-3</v>
      </c>
      <c r="AQ669" s="2">
        <v>2.2919720882521098E-5</v>
      </c>
      <c r="AR669" s="2">
        <v>0</v>
      </c>
      <c r="AS669" s="2">
        <v>0</v>
      </c>
      <c r="AT669" s="2">
        <v>6.624531504055179E-3</v>
      </c>
      <c r="AU669" s="5"/>
      <c r="AV669" s="2">
        <v>0</v>
      </c>
      <c r="AW669" s="2">
        <v>1.7470895416585058E-2</v>
      </c>
      <c r="AX669" s="2">
        <v>8.5763788724031897E-2</v>
      </c>
      <c r="AY669" s="5"/>
      <c r="AZ669" s="5"/>
      <c r="BA669" s="5"/>
      <c r="BB669" s="5"/>
      <c r="BC669" s="2">
        <v>0</v>
      </c>
      <c r="BD669" s="2">
        <v>5.8089670585628897E-3</v>
      </c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2">
        <v>7.1360053257601697E-3</v>
      </c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2">
        <v>8.5763788724031897E-2</v>
      </c>
      <c r="CI669" s="5"/>
      <c r="CJ669" s="5"/>
      <c r="CK669" s="5"/>
      <c r="CL669" s="5"/>
      <c r="CM669" s="5"/>
      <c r="CN669" s="5"/>
      <c r="CO669" s="2">
        <v>0</v>
      </c>
      <c r="CP669" s="5"/>
      <c r="CQ669" s="5"/>
      <c r="CR669" s="5"/>
      <c r="CS669" s="5"/>
      <c r="CT669" s="2">
        <v>4.3623463009334756E-3</v>
      </c>
      <c r="CU669" s="2">
        <v>3.4266603607239597E-5</v>
      </c>
      <c r="CV669" s="5"/>
      <c r="CW669" s="5"/>
      <c r="CX669" s="5"/>
      <c r="CY669" s="5"/>
      <c r="CZ669" s="5"/>
      <c r="DA669" s="5"/>
      <c r="DB669" s="5"/>
      <c r="DC669" s="5"/>
      <c r="DD669" s="5"/>
      <c r="DE669" s="2">
        <v>0</v>
      </c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2">
        <v>1.293101277212791E-4</v>
      </c>
      <c r="DR669" s="2">
        <v>0</v>
      </c>
      <c r="DS669" s="5"/>
      <c r="DT669" s="5"/>
      <c r="DU669" s="5"/>
      <c r="DV669" s="2">
        <v>2569</v>
      </c>
      <c r="DW669" s="2">
        <v>502</v>
      </c>
      <c r="DX669" s="2">
        <v>10</v>
      </c>
      <c r="DY669" s="10">
        <v>13</v>
      </c>
      <c r="DZ669" s="2">
        <v>0</v>
      </c>
      <c r="EA669" s="2">
        <v>3094</v>
      </c>
      <c r="EB669" t="str">
        <f>VLOOKUP(J669,Hoja2!$A$2:$D$1241,2,0)</f>
        <v>Metropolitana</v>
      </c>
      <c r="EC669" t="str">
        <f>VLOOKUP(J669,Hoja2!$A$2:$D$1241,3,0)</f>
        <v>Zona IV - Metropolitana Centro Occidente</v>
      </c>
      <c r="ED669" t="str">
        <f>VLOOKUP(J669,Hoja2!$A$2:$D$1241,4,0)</f>
        <v>Engativa</v>
      </c>
    </row>
    <row r="670" spans="1:134" ht="16.5">
      <c r="A670" s="2">
        <v>669</v>
      </c>
      <c r="B670" s="3" t="s">
        <v>2494</v>
      </c>
      <c r="C670" s="3" t="s">
        <v>135</v>
      </c>
      <c r="D670" s="3" t="s">
        <v>136</v>
      </c>
      <c r="E670" s="3" t="s">
        <v>137</v>
      </c>
      <c r="F670" s="3" t="s">
        <v>473</v>
      </c>
      <c r="G670" s="3" t="s">
        <v>474</v>
      </c>
      <c r="H670" s="3" t="s">
        <v>140</v>
      </c>
      <c r="I670" s="3" t="s">
        <v>2495</v>
      </c>
      <c r="J670" s="3" t="s">
        <v>2496</v>
      </c>
      <c r="K670" s="2">
        <v>11.4</v>
      </c>
      <c r="L670" s="3" t="s">
        <v>143</v>
      </c>
      <c r="M670" s="2">
        <v>7753</v>
      </c>
      <c r="N670" s="2">
        <v>9.4619999999999997</v>
      </c>
      <c r="O670" s="2">
        <v>4.7409999999999997</v>
      </c>
      <c r="P670" s="2">
        <v>2.113</v>
      </c>
      <c r="Q670" s="2">
        <v>2.6080000000000001</v>
      </c>
      <c r="R670" s="2">
        <v>0</v>
      </c>
      <c r="S670" s="2">
        <v>9.4619999999999997</v>
      </c>
      <c r="T670" s="2">
        <v>25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3" t="s">
        <v>2494</v>
      </c>
      <c r="AC670" s="3" t="s">
        <v>2494</v>
      </c>
      <c r="AD670" s="3" t="s">
        <v>144</v>
      </c>
      <c r="AE670" s="3" t="s">
        <v>2495</v>
      </c>
      <c r="AF670" s="3" t="s">
        <v>2496</v>
      </c>
      <c r="AG670" s="4">
        <v>744</v>
      </c>
      <c r="AH670" s="2">
        <v>283</v>
      </c>
      <c r="AI670" s="2">
        <v>6.9648758777441956E-3</v>
      </c>
      <c r="AJ670" s="2">
        <v>3.8536926153350057E-3</v>
      </c>
      <c r="AK670" s="2">
        <v>1.6002353914769452E-3</v>
      </c>
      <c r="AL670" s="2">
        <v>1.01684155253287E-3</v>
      </c>
      <c r="AM670" s="2">
        <v>4.1189890173413702E-5</v>
      </c>
      <c r="AN670" s="2">
        <v>3.4803617779933398E-4</v>
      </c>
      <c r="AO670" s="2">
        <v>1.6492424038297448E-4</v>
      </c>
      <c r="AP670" s="2">
        <v>7.2316409036105598E-3</v>
      </c>
      <c r="AQ670" s="2">
        <v>6.2290677030852649E-3</v>
      </c>
      <c r="AR670" s="2">
        <v>2.1589411313568899E-3</v>
      </c>
      <c r="AS670" s="2">
        <v>5.567701230199177E-2</v>
      </c>
      <c r="AT670" s="2">
        <v>2.661037549484771E-2</v>
      </c>
      <c r="AU670" s="2">
        <v>0</v>
      </c>
      <c r="AV670" s="2">
        <v>0</v>
      </c>
      <c r="AW670" s="2">
        <v>9.3354482077682363E-2</v>
      </c>
      <c r="AX670" s="2">
        <v>1.8542351202654569E-2</v>
      </c>
      <c r="AY670" s="5"/>
      <c r="AZ670" s="5"/>
      <c r="BA670" s="5"/>
      <c r="BB670" s="5"/>
      <c r="BC670" s="2">
        <v>5.3402143751927003E-4</v>
      </c>
      <c r="BD670" s="2">
        <v>6.6530492532661202E-4</v>
      </c>
      <c r="BE670" s="5"/>
      <c r="BF670" s="5"/>
      <c r="BG670" s="2">
        <v>2.1589411313568899E-3</v>
      </c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2">
        <v>9.9945403125975413E-3</v>
      </c>
      <c r="BW670" s="5"/>
      <c r="BX670" s="2">
        <v>0</v>
      </c>
      <c r="BY670" s="2">
        <v>0</v>
      </c>
      <c r="BZ670" s="5"/>
      <c r="CA670" s="2">
        <v>1.62972307152736E-4</v>
      </c>
      <c r="CB670" s="5"/>
      <c r="CC670" s="5"/>
      <c r="CD670" s="5"/>
      <c r="CE670" s="5"/>
      <c r="CF670" s="5"/>
      <c r="CG670" s="5"/>
      <c r="CH670" s="2">
        <v>1.8542351202654569E-2</v>
      </c>
      <c r="CI670" s="5"/>
      <c r="CJ670" s="5"/>
      <c r="CK670" s="5"/>
      <c r="CL670" s="5"/>
      <c r="CM670" s="5"/>
      <c r="CN670" s="5"/>
      <c r="CO670" s="2">
        <v>7.4854884589564394E-2</v>
      </c>
      <c r="CP670" s="5"/>
      <c r="CQ670" s="5"/>
      <c r="CR670" s="2">
        <v>3.4803617779933398E-4</v>
      </c>
      <c r="CS670" s="5"/>
      <c r="CT670" s="2">
        <v>3.0466035822384503E-3</v>
      </c>
      <c r="CU670" s="2">
        <v>1.935587806434396E-4</v>
      </c>
      <c r="CV670" s="5"/>
      <c r="CW670" s="5"/>
      <c r="CX670" s="5"/>
      <c r="CY670" s="5"/>
      <c r="CZ670" s="5"/>
      <c r="DA670" s="5"/>
      <c r="DB670" s="5"/>
      <c r="DC670" s="5"/>
      <c r="DD670" s="2">
        <v>0</v>
      </c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2">
        <v>3.7877728095082051E-4</v>
      </c>
      <c r="DR670" s="5"/>
      <c r="DS670" s="5"/>
      <c r="DT670" s="2">
        <v>1.01684155253287E-3</v>
      </c>
      <c r="DU670" s="5"/>
      <c r="DV670" s="2">
        <v>1939</v>
      </c>
      <c r="DW670" s="2">
        <v>502</v>
      </c>
      <c r="DX670" s="2">
        <v>28</v>
      </c>
      <c r="DY670" s="10">
        <v>7</v>
      </c>
      <c r="DZ670" s="2">
        <v>0</v>
      </c>
      <c r="EA670" s="2">
        <v>2476</v>
      </c>
      <c r="EB670" t="str">
        <f>VLOOKUP(J670,Hoja2!$A$2:$D$1241,2,0)</f>
        <v>Metropolitana</v>
      </c>
      <c r="EC670" t="str">
        <f>VLOOKUP(J670,Hoja2!$A$2:$D$1241,3,0)</f>
        <v>Zona V - Metropolitana Noroccidente</v>
      </c>
      <c r="ED670" t="str">
        <f>VLOOKUP(J670,Hoja2!$A$2:$D$1241,4,0)</f>
        <v>Suba</v>
      </c>
    </row>
    <row r="671" spans="1:134" ht="16.5">
      <c r="A671" s="2">
        <v>670</v>
      </c>
      <c r="B671" s="3" t="s">
        <v>2497</v>
      </c>
      <c r="C671" s="3" t="s">
        <v>135</v>
      </c>
      <c r="D671" s="3" t="s">
        <v>136</v>
      </c>
      <c r="E671" s="3" t="s">
        <v>137</v>
      </c>
      <c r="F671" s="3" t="s">
        <v>484</v>
      </c>
      <c r="G671" s="3" t="s">
        <v>485</v>
      </c>
      <c r="H671" s="3" t="s">
        <v>140</v>
      </c>
      <c r="I671" s="3" t="s">
        <v>2498</v>
      </c>
      <c r="J671" s="3" t="s">
        <v>2499</v>
      </c>
      <c r="K671" s="2">
        <v>11.4</v>
      </c>
      <c r="L671" s="3" t="s">
        <v>143</v>
      </c>
      <c r="M671" s="2">
        <v>7233</v>
      </c>
      <c r="N671" s="2">
        <v>5.6420000000000003</v>
      </c>
      <c r="O671" s="2">
        <v>2.04</v>
      </c>
      <c r="P671" s="2">
        <v>0</v>
      </c>
      <c r="Q671" s="2">
        <v>3.6019999999999999</v>
      </c>
      <c r="R671" s="2">
        <v>0</v>
      </c>
      <c r="S671" s="2">
        <v>5.6420000000000003</v>
      </c>
      <c r="T671" s="2">
        <v>7</v>
      </c>
      <c r="U671" s="2">
        <v>0</v>
      </c>
      <c r="V671" s="2">
        <v>0</v>
      </c>
      <c r="W671" s="2">
        <v>1</v>
      </c>
      <c r="X671" s="2">
        <v>0</v>
      </c>
      <c r="Y671" s="2">
        <v>0</v>
      </c>
      <c r="Z671" s="2">
        <v>0</v>
      </c>
      <c r="AA671" s="2">
        <v>0</v>
      </c>
      <c r="AB671" s="3" t="s">
        <v>2497</v>
      </c>
      <c r="AC671" s="3" t="s">
        <v>2497</v>
      </c>
      <c r="AD671" s="3" t="s">
        <v>144</v>
      </c>
      <c r="AE671" s="3" t="s">
        <v>2498</v>
      </c>
      <c r="AF671" s="3" t="s">
        <v>2499</v>
      </c>
      <c r="AG671" s="4">
        <v>1042</v>
      </c>
      <c r="AH671" s="2">
        <v>111</v>
      </c>
      <c r="AI671" s="2">
        <v>9.1030038881579501E-3</v>
      </c>
      <c r="AJ671" s="2">
        <v>2.1553271466835604E-2</v>
      </c>
      <c r="AK671" s="2">
        <v>0.10180098725711514</v>
      </c>
      <c r="AL671" s="2">
        <v>0</v>
      </c>
      <c r="AM671" s="2">
        <v>5.1187459079554562E-2</v>
      </c>
      <c r="AN671" s="2">
        <v>1.5114750428121925E-2</v>
      </c>
      <c r="AO671" s="2">
        <v>5.4871832870782002E-5</v>
      </c>
      <c r="AP671" s="2">
        <v>7.2331026969105604E-3</v>
      </c>
      <c r="AQ671" s="2">
        <v>0</v>
      </c>
      <c r="AR671" s="2">
        <v>0</v>
      </c>
      <c r="AS671" s="2">
        <v>1.9738090807161412E-3</v>
      </c>
      <c r="AT671" s="2">
        <v>5.9139016910929503E-3</v>
      </c>
      <c r="AU671" s="5"/>
      <c r="AV671" s="2">
        <v>0</v>
      </c>
      <c r="AW671" s="2">
        <v>0.17409166230302286</v>
      </c>
      <c r="AX671" s="2">
        <v>5.34563069581666E-4</v>
      </c>
      <c r="AY671" s="5"/>
      <c r="AZ671" s="2">
        <v>3.9308932048771103E-2</v>
      </c>
      <c r="BA671" s="5"/>
      <c r="BB671" s="2">
        <v>3.9308932048771103E-2</v>
      </c>
      <c r="BC671" s="2">
        <v>0</v>
      </c>
      <c r="BD671" s="2">
        <v>9.1030038881579501E-3</v>
      </c>
      <c r="BE671" s="5"/>
      <c r="BF671" s="5"/>
      <c r="BG671" s="2">
        <v>0.1125491441497673</v>
      </c>
      <c r="BH671" s="5"/>
      <c r="BI671" s="2">
        <v>0</v>
      </c>
      <c r="BJ671" s="2">
        <v>0</v>
      </c>
      <c r="BK671" s="5"/>
      <c r="BL671" s="5"/>
      <c r="BM671" s="5"/>
      <c r="BN671" s="5"/>
      <c r="BO671" s="5"/>
      <c r="BP671" s="2">
        <v>0</v>
      </c>
      <c r="BQ671" s="5"/>
      <c r="BR671" s="5"/>
      <c r="BS671" s="5"/>
      <c r="BT671" s="5"/>
      <c r="BU671" s="5"/>
      <c r="BV671" s="2">
        <v>2.9772807341030542E-2</v>
      </c>
      <c r="BW671" s="5"/>
      <c r="BX671" s="2">
        <v>0</v>
      </c>
      <c r="BY671" s="5"/>
      <c r="BZ671" s="5"/>
      <c r="CA671" s="5"/>
      <c r="CB671" s="5"/>
      <c r="CC671" s="5"/>
      <c r="CD671" s="5"/>
      <c r="CE671" s="5"/>
      <c r="CF671" s="2">
        <v>1.31679087169431E-3</v>
      </c>
      <c r="CG671" s="5"/>
      <c r="CH671" s="2">
        <v>5.34563069581666E-4</v>
      </c>
      <c r="CI671" s="5"/>
      <c r="CJ671" s="5"/>
      <c r="CK671" s="5"/>
      <c r="CL671" s="5"/>
      <c r="CM671" s="5"/>
      <c r="CN671" s="5"/>
      <c r="CO671" s="2">
        <v>0</v>
      </c>
      <c r="CP671" s="5"/>
      <c r="CQ671" s="5"/>
      <c r="CR671" s="5"/>
      <c r="CS671" s="5"/>
      <c r="CT671" s="2">
        <v>2.1295044219501954E-2</v>
      </c>
      <c r="CU671" s="2">
        <v>0</v>
      </c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2">
        <v>5.4871832870782002E-5</v>
      </c>
      <c r="DR671" s="5"/>
      <c r="DS671" s="5"/>
      <c r="DT671" s="2">
        <v>0</v>
      </c>
      <c r="DU671" s="5"/>
      <c r="DV671" s="2">
        <v>4471</v>
      </c>
      <c r="DW671" s="2">
        <v>146</v>
      </c>
      <c r="DX671" s="2">
        <v>13</v>
      </c>
      <c r="DY671" s="10">
        <v>0</v>
      </c>
      <c r="DZ671" s="2">
        <v>0</v>
      </c>
      <c r="EA671" s="2">
        <v>4630</v>
      </c>
      <c r="EB671" t="str">
        <f>VLOOKUP(J671,Hoja2!$A$2:$D$1241,2,0)</f>
        <v>Metropolitana</v>
      </c>
      <c r="EC671" t="str">
        <f>VLOOKUP(J671,Hoja2!$A$2:$D$1241,3,0)</f>
        <v>Zona V - Metropolitana Noroccidente</v>
      </c>
      <c r="ED671" t="str">
        <f>VLOOKUP(J671,Hoja2!$A$2:$D$1241,4,0)</f>
        <v>Suba</v>
      </c>
    </row>
    <row r="672" spans="1:134" ht="16.5">
      <c r="A672" s="2">
        <v>671</v>
      </c>
      <c r="B672" s="3" t="s">
        <v>2500</v>
      </c>
      <c r="C672" s="3" t="s">
        <v>135</v>
      </c>
      <c r="D672" s="3" t="s">
        <v>136</v>
      </c>
      <c r="E672" s="3" t="s">
        <v>137</v>
      </c>
      <c r="F672" s="3" t="s">
        <v>484</v>
      </c>
      <c r="G672" s="3" t="s">
        <v>485</v>
      </c>
      <c r="H672" s="3" t="s">
        <v>146</v>
      </c>
      <c r="I672" s="3" t="s">
        <v>2501</v>
      </c>
      <c r="J672" s="3" t="s">
        <v>2502</v>
      </c>
      <c r="K672" s="2">
        <v>11.4</v>
      </c>
      <c r="L672" s="3" t="s">
        <v>143</v>
      </c>
      <c r="M672" s="2">
        <v>6824</v>
      </c>
      <c r="N672" s="2">
        <v>15.256</v>
      </c>
      <c r="O672" s="2">
        <v>4.0519999999999996</v>
      </c>
      <c r="P672" s="2">
        <v>0.43</v>
      </c>
      <c r="Q672" s="2">
        <v>10.775</v>
      </c>
      <c r="R672" s="2">
        <v>0</v>
      </c>
      <c r="S672" s="2">
        <v>15.256</v>
      </c>
      <c r="T672" s="2">
        <v>14</v>
      </c>
      <c r="U672" s="2">
        <v>0</v>
      </c>
      <c r="V672" s="2">
        <v>0</v>
      </c>
      <c r="W672" s="2">
        <v>3</v>
      </c>
      <c r="X672" s="2">
        <v>0</v>
      </c>
      <c r="Y672" s="2">
        <v>0</v>
      </c>
      <c r="Z672" s="2">
        <v>0</v>
      </c>
      <c r="AA672" s="2">
        <v>0</v>
      </c>
      <c r="AB672" s="3" t="s">
        <v>2500</v>
      </c>
      <c r="AC672" s="3" t="s">
        <v>2500</v>
      </c>
      <c r="AD672" s="3" t="s">
        <v>144</v>
      </c>
      <c r="AE672" s="3" t="s">
        <v>2501</v>
      </c>
      <c r="AF672" s="3" t="s">
        <v>2502</v>
      </c>
      <c r="AG672" s="4">
        <v>1047</v>
      </c>
      <c r="AH672" s="2">
        <v>35</v>
      </c>
      <c r="AI672" s="2">
        <v>1.412777658787224E-2</v>
      </c>
      <c r="AJ672" s="2">
        <v>2.4882362202794273E-4</v>
      </c>
      <c r="AK672" s="2">
        <v>1.42848926656027E-3</v>
      </c>
      <c r="AL672" s="2">
        <v>0</v>
      </c>
      <c r="AM672" s="2">
        <v>8.0880262160764504E-5</v>
      </c>
      <c r="AN672" s="2">
        <v>9.8577481647640665E-3</v>
      </c>
      <c r="AO672" s="2">
        <v>1.68189418502651E-4</v>
      </c>
      <c r="AP672" s="2">
        <v>4.7517949700860039E-3</v>
      </c>
      <c r="AQ672" s="2">
        <v>0</v>
      </c>
      <c r="AR672" s="2">
        <v>6.9222376283338488E-3</v>
      </c>
      <c r="AS672" s="5"/>
      <c r="AT672" s="2">
        <v>0</v>
      </c>
      <c r="AU672" s="5"/>
      <c r="AV672" s="2">
        <v>0</v>
      </c>
      <c r="AW672" s="2">
        <v>3.3345234417293972E-2</v>
      </c>
      <c r="AX672" s="2">
        <v>1.830021540670362E-3</v>
      </c>
      <c r="AY672" s="2">
        <v>2.4106839623434539E-3</v>
      </c>
      <c r="AZ672" s="5"/>
      <c r="BA672" s="5"/>
      <c r="BB672" s="5"/>
      <c r="BC672" s="2">
        <v>2.34111100774255E-3</v>
      </c>
      <c r="BD672" s="2">
        <v>8.0880262160764504E-5</v>
      </c>
      <c r="BE672" s="5"/>
      <c r="BF672" s="5"/>
      <c r="BG672" s="2">
        <v>6.9222376283338488E-3</v>
      </c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2">
        <v>0</v>
      </c>
      <c r="BZ672" s="5"/>
      <c r="CA672" s="5"/>
      <c r="CB672" s="5"/>
      <c r="CC672" s="5"/>
      <c r="CD672" s="5"/>
      <c r="CE672" s="5"/>
      <c r="CF672" s="5"/>
      <c r="CG672" s="5"/>
      <c r="CH672" s="2">
        <v>1.830021540670362E-3</v>
      </c>
      <c r="CI672" s="5"/>
      <c r="CJ672" s="5"/>
      <c r="CK672" s="5"/>
      <c r="CL672" s="5"/>
      <c r="CM672" s="5"/>
      <c r="CN672" s="2">
        <v>2.4106839623434539E-3</v>
      </c>
      <c r="CO672" s="2">
        <v>2.391954234642267E-2</v>
      </c>
      <c r="CP672" s="5"/>
      <c r="CQ672" s="5"/>
      <c r="CR672" s="2">
        <v>4.3540154022881702E-5</v>
      </c>
      <c r="CS672" s="5"/>
      <c r="CT672" s="2">
        <v>1.54807664205017E-5</v>
      </c>
      <c r="CU672" s="2">
        <v>0</v>
      </c>
      <c r="CV672" s="5"/>
      <c r="CW672" s="5"/>
      <c r="CX672" s="5"/>
      <c r="CY672" s="5"/>
      <c r="CZ672" s="5"/>
      <c r="DA672" s="5"/>
      <c r="DB672" s="5"/>
      <c r="DC672" s="2">
        <v>0</v>
      </c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2">
        <v>2.2442252190756799E-5</v>
      </c>
      <c r="DU672" s="5"/>
      <c r="DV672" s="2">
        <v>415</v>
      </c>
      <c r="DW672" s="2">
        <v>41</v>
      </c>
      <c r="DX672" s="2">
        <v>0</v>
      </c>
      <c r="DY672" s="10">
        <v>3</v>
      </c>
      <c r="DZ672" s="2">
        <v>0</v>
      </c>
      <c r="EA672" s="2">
        <v>459</v>
      </c>
      <c r="EB672" t="str">
        <f>VLOOKUP(J672,Hoja2!$A$2:$D$1241,2,0)</f>
        <v>Metropolitana</v>
      </c>
      <c r="EC672" t="str">
        <f>VLOOKUP(J672,Hoja2!$A$2:$D$1241,3,0)</f>
        <v>Zona V - Metropolitana Noroccidente</v>
      </c>
      <c r="ED672" t="str">
        <f>VLOOKUP(J672,Hoja2!$A$2:$D$1241,4,0)</f>
        <v>Suba</v>
      </c>
    </row>
    <row r="673" spans="1:134" ht="16.5">
      <c r="A673" s="2">
        <v>672</v>
      </c>
      <c r="B673" s="3" t="s">
        <v>2503</v>
      </c>
      <c r="C673" s="3" t="s">
        <v>135</v>
      </c>
      <c r="D673" s="3" t="s">
        <v>136</v>
      </c>
      <c r="E673" s="3" t="s">
        <v>137</v>
      </c>
      <c r="F673" s="3" t="s">
        <v>484</v>
      </c>
      <c r="G673" s="3" t="s">
        <v>485</v>
      </c>
      <c r="H673" s="3" t="s">
        <v>140</v>
      </c>
      <c r="I673" s="3" t="s">
        <v>2504</v>
      </c>
      <c r="J673" s="3" t="s">
        <v>2505</v>
      </c>
      <c r="K673" s="2">
        <v>11.4</v>
      </c>
      <c r="L673" s="3" t="s">
        <v>143</v>
      </c>
      <c r="M673" s="2">
        <v>11555</v>
      </c>
      <c r="N673" s="2">
        <v>13.911</v>
      </c>
      <c r="O673" s="2">
        <v>4.2279999999999998</v>
      </c>
      <c r="P673" s="2">
        <v>3.7709999999999999</v>
      </c>
      <c r="Q673" s="2">
        <v>5.9119999999999999</v>
      </c>
      <c r="R673" s="2">
        <v>0</v>
      </c>
      <c r="S673" s="2">
        <v>13.911</v>
      </c>
      <c r="T673" s="2">
        <v>21</v>
      </c>
      <c r="U673" s="2">
        <v>0</v>
      </c>
      <c r="V673" s="2">
        <v>0</v>
      </c>
      <c r="W673" s="2">
        <v>3</v>
      </c>
      <c r="X673" s="2">
        <v>0</v>
      </c>
      <c r="Y673" s="2">
        <v>0</v>
      </c>
      <c r="Z673" s="2">
        <v>0</v>
      </c>
      <c r="AA673" s="2">
        <v>0</v>
      </c>
      <c r="AB673" s="3" t="s">
        <v>2503</v>
      </c>
      <c r="AC673" s="3" t="s">
        <v>2503</v>
      </c>
      <c r="AD673" s="3" t="s">
        <v>144</v>
      </c>
      <c r="AE673" s="3" t="s">
        <v>2504</v>
      </c>
      <c r="AF673" s="3" t="s">
        <v>2505</v>
      </c>
      <c r="AG673" s="4">
        <v>1040</v>
      </c>
      <c r="AH673" s="2">
        <v>199</v>
      </c>
      <c r="AI673" s="2">
        <v>2.1136735632079681E-3</v>
      </c>
      <c r="AJ673" s="2">
        <v>0</v>
      </c>
      <c r="AK673" s="2">
        <v>2.5546196470123999E-2</v>
      </c>
      <c r="AL673" s="2">
        <v>3.516510203168512E-3</v>
      </c>
      <c r="AM673" s="2">
        <v>0</v>
      </c>
      <c r="AN673" s="2">
        <v>0</v>
      </c>
      <c r="AO673" s="2">
        <v>1.2205769092591103E-2</v>
      </c>
      <c r="AP673" s="2">
        <v>0</v>
      </c>
      <c r="AQ673" s="2">
        <v>6.2346401766868224E-2</v>
      </c>
      <c r="AR673" s="2">
        <v>0</v>
      </c>
      <c r="AS673" s="2">
        <v>4.8690222569113643E-3</v>
      </c>
      <c r="AT673" s="2">
        <v>7.0399239218525388E-3</v>
      </c>
      <c r="AU673" s="2">
        <v>0</v>
      </c>
      <c r="AV673" s="2">
        <v>0</v>
      </c>
      <c r="AW673" s="2">
        <v>9.2091300804599707E-2</v>
      </c>
      <c r="AX673" s="2">
        <v>2.5546196470123999E-2</v>
      </c>
      <c r="AY673" s="5"/>
      <c r="AZ673" s="5"/>
      <c r="BA673" s="5"/>
      <c r="BB673" s="5"/>
      <c r="BC673" s="2">
        <v>1.2298003036247776E-2</v>
      </c>
      <c r="BD673" s="2">
        <v>1.6571275907359599E-3</v>
      </c>
      <c r="BE673" s="5"/>
      <c r="BF673" s="5"/>
      <c r="BG673" s="2">
        <v>0</v>
      </c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2">
        <v>2.1877961541936879E-2</v>
      </c>
      <c r="BW673" s="5"/>
      <c r="BX673" s="2">
        <v>6.5829187545855599E-3</v>
      </c>
      <c r="BY673" s="2">
        <v>4.8003877530046696E-3</v>
      </c>
      <c r="BZ673" s="5"/>
      <c r="CA673" s="2">
        <v>0</v>
      </c>
      <c r="CB673" s="5"/>
      <c r="CC673" s="5"/>
      <c r="CD673" s="5"/>
      <c r="CE673" s="5"/>
      <c r="CF673" s="5"/>
      <c r="CG673" s="5"/>
      <c r="CH673" s="2">
        <v>2.5546196470123999E-2</v>
      </c>
      <c r="CI673" s="5"/>
      <c r="CJ673" s="5"/>
      <c r="CK673" s="5"/>
      <c r="CL673" s="5"/>
      <c r="CM673" s="5"/>
      <c r="CN673" s="5"/>
      <c r="CO673" s="2">
        <v>4.184863853597022E-2</v>
      </c>
      <c r="CP673" s="5"/>
      <c r="CQ673" s="5"/>
      <c r="CR673" s="2">
        <v>0</v>
      </c>
      <c r="CS673" s="5"/>
      <c r="CT673" s="2">
        <v>2.4346974468911074E-3</v>
      </c>
      <c r="CU673" s="2">
        <v>5.7519347557300003E-4</v>
      </c>
      <c r="CV673" s="5"/>
      <c r="CW673" s="5"/>
      <c r="CX673" s="5"/>
      <c r="CY673" s="5"/>
      <c r="CZ673" s="5"/>
      <c r="DA673" s="5"/>
      <c r="DB673" s="2">
        <v>0</v>
      </c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2">
        <v>0</v>
      </c>
      <c r="DR673" s="5"/>
      <c r="DS673" s="5"/>
      <c r="DT673" s="2">
        <v>1.6372669654538501E-5</v>
      </c>
      <c r="DU673" s="5"/>
      <c r="DV673" s="2">
        <v>4668</v>
      </c>
      <c r="DW673" s="2">
        <v>86</v>
      </c>
      <c r="DX673" s="2">
        <v>7</v>
      </c>
      <c r="DY673" s="10">
        <v>7</v>
      </c>
      <c r="DZ673" s="2">
        <v>0</v>
      </c>
      <c r="EA673" s="2">
        <v>4768</v>
      </c>
      <c r="EB673" t="str">
        <f>VLOOKUP(J673,Hoja2!$A$2:$D$1241,2,0)</f>
        <v>Metropolitana</v>
      </c>
      <c r="EC673" t="str">
        <f>VLOOKUP(J673,Hoja2!$A$2:$D$1241,3,0)</f>
        <v>Zona V - Metropolitana Noroccidente</v>
      </c>
      <c r="ED673" t="str">
        <f>VLOOKUP(J673,Hoja2!$A$2:$D$1241,4,0)</f>
        <v>Suba</v>
      </c>
    </row>
    <row r="674" spans="1:134" ht="16.5">
      <c r="A674" s="2">
        <v>673</v>
      </c>
      <c r="B674" s="3" t="s">
        <v>2506</v>
      </c>
      <c r="C674" s="3" t="s">
        <v>135</v>
      </c>
      <c r="D674" s="3" t="s">
        <v>136</v>
      </c>
      <c r="E674" s="3" t="s">
        <v>137</v>
      </c>
      <c r="F674" s="3" t="s">
        <v>493</v>
      </c>
      <c r="G674" s="3" t="s">
        <v>494</v>
      </c>
      <c r="H674" s="3" t="s">
        <v>146</v>
      </c>
      <c r="I674" s="3" t="s">
        <v>2507</v>
      </c>
      <c r="J674" s="3" t="s">
        <v>2508</v>
      </c>
      <c r="K674" s="2">
        <v>11.4</v>
      </c>
      <c r="L674" s="3" t="s">
        <v>143</v>
      </c>
      <c r="M674" s="2">
        <v>5962</v>
      </c>
      <c r="N674" s="2">
        <v>7.258</v>
      </c>
      <c r="O674" s="2">
        <v>2.0419999999999998</v>
      </c>
      <c r="P674" s="2">
        <v>2.8109999999999999</v>
      </c>
      <c r="Q674" s="2">
        <v>2.4049999999999998</v>
      </c>
      <c r="R674" s="2">
        <v>0</v>
      </c>
      <c r="S674" s="2">
        <v>7.258</v>
      </c>
      <c r="T674" s="2">
        <v>22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3" t="s">
        <v>2506</v>
      </c>
      <c r="AC674" s="3" t="s">
        <v>2506</v>
      </c>
      <c r="AD674" s="3" t="s">
        <v>144</v>
      </c>
      <c r="AE674" s="3" t="s">
        <v>2507</v>
      </c>
      <c r="AF674" s="3" t="s">
        <v>2508</v>
      </c>
      <c r="AG674" s="4">
        <v>1078</v>
      </c>
      <c r="AH674" s="2">
        <v>391</v>
      </c>
      <c r="AI674" s="2">
        <v>1.8115197208897128E-2</v>
      </c>
      <c r="AJ674" s="2">
        <v>2.9791349061113186E-2</v>
      </c>
      <c r="AK674" s="2">
        <v>2.0406377334755366E-2</v>
      </c>
      <c r="AL674" s="2">
        <v>4.1312441767635561E-3</v>
      </c>
      <c r="AM674" s="2">
        <v>1.5377558998074401E-4</v>
      </c>
      <c r="AN674" s="2">
        <v>2.0259073639964401E-4</v>
      </c>
      <c r="AO674" s="2">
        <v>1.4199258570671561E-2</v>
      </c>
      <c r="AP674" s="2">
        <v>4.3058149110015414E-3</v>
      </c>
      <c r="AQ674" s="2">
        <v>5.891532886771458E-3</v>
      </c>
      <c r="AR674" s="2">
        <v>7.0779170206838899E-3</v>
      </c>
      <c r="AS674" s="2">
        <v>2.6632187388027999E-3</v>
      </c>
      <c r="AT674" s="2">
        <v>2.515763238665597E-2</v>
      </c>
      <c r="AU674" s="2">
        <v>0</v>
      </c>
      <c r="AV674" s="2">
        <v>0</v>
      </c>
      <c r="AW674" s="2">
        <v>4.2604385344617829E-2</v>
      </c>
      <c r="AX674" s="2">
        <v>8.9491523277879015E-2</v>
      </c>
      <c r="AY674" s="5"/>
      <c r="AZ674" s="5"/>
      <c r="BA674" s="5"/>
      <c r="BB674" s="5"/>
      <c r="BC674" s="5"/>
      <c r="BD674" s="2">
        <v>6.4296030787366898E-3</v>
      </c>
      <c r="BE674" s="5"/>
      <c r="BF674" s="5"/>
      <c r="BG674" s="2">
        <v>1.1275459969103376E-2</v>
      </c>
      <c r="BH674" s="5"/>
      <c r="BI674" s="2">
        <v>0</v>
      </c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2">
        <v>1.1984398303400571E-2</v>
      </c>
      <c r="BW674" s="5"/>
      <c r="BX674" s="2">
        <v>0</v>
      </c>
      <c r="BY674" s="2">
        <v>1.9035000655705399E-3</v>
      </c>
      <c r="BZ674" s="5"/>
      <c r="CA674" s="2">
        <v>2.3260043650472901E-3</v>
      </c>
      <c r="CB674" s="5"/>
      <c r="CC674" s="5"/>
      <c r="CD674" s="5"/>
      <c r="CE674" s="5"/>
      <c r="CF674" s="5"/>
      <c r="CG674" s="5"/>
      <c r="CH674" s="2">
        <v>8.9491523277879015E-2</v>
      </c>
      <c r="CI674" s="5"/>
      <c r="CJ674" s="5"/>
      <c r="CK674" s="5"/>
      <c r="CL674" s="5"/>
      <c r="CM674" s="5"/>
      <c r="CN674" s="5"/>
      <c r="CO674" s="2">
        <v>0</v>
      </c>
      <c r="CP674" s="5"/>
      <c r="CQ674" s="5"/>
      <c r="CR674" s="2">
        <v>0</v>
      </c>
      <c r="CS674" s="5"/>
      <c r="CT674" s="2">
        <v>6.4611259749588219E-3</v>
      </c>
      <c r="CU674" s="2">
        <v>6.7220282323025794E-5</v>
      </c>
      <c r="CV674" s="5"/>
      <c r="CW674" s="5"/>
      <c r="CX674" s="5"/>
      <c r="CY674" s="5"/>
      <c r="CZ674" s="5"/>
      <c r="DA674" s="5"/>
      <c r="DB674" s="5"/>
      <c r="DC674" s="5"/>
      <c r="DD674" s="2">
        <v>0</v>
      </c>
      <c r="DE674" s="5"/>
      <c r="DF674" s="5"/>
      <c r="DG674" s="5"/>
      <c r="DH674" s="5"/>
      <c r="DI674" s="5"/>
      <c r="DJ674" s="5"/>
      <c r="DK674" s="5"/>
      <c r="DL674" s="5"/>
      <c r="DM674" s="2">
        <v>0</v>
      </c>
      <c r="DN674" s="5"/>
      <c r="DO674" s="5"/>
      <c r="DP674" s="5"/>
      <c r="DQ674" s="2">
        <v>2.1375375822382321E-3</v>
      </c>
      <c r="DR674" s="5"/>
      <c r="DS674" s="5"/>
      <c r="DT674" s="2">
        <v>1.95357232392816E-5</v>
      </c>
      <c r="DU674" s="5"/>
      <c r="DV674" s="2">
        <v>5891</v>
      </c>
      <c r="DW674" s="2">
        <v>344</v>
      </c>
      <c r="DX674" s="2">
        <v>45</v>
      </c>
      <c r="DY674" s="10">
        <v>15</v>
      </c>
      <c r="DZ674" s="2">
        <v>0</v>
      </c>
      <c r="EA674" s="2">
        <v>6295</v>
      </c>
      <c r="EB674" t="str">
        <f>VLOOKUP(J674,Hoja2!$A$2:$D$1241,2,0)</f>
        <v>Metropolitana</v>
      </c>
      <c r="EC674" t="str">
        <f>VLOOKUP(J674,Hoja2!$A$2:$D$1241,3,0)</f>
        <v>Zona V - Metropolitana Noroccidente</v>
      </c>
      <c r="ED674" t="str">
        <f>VLOOKUP(J674,Hoja2!$A$2:$D$1241,4,0)</f>
        <v>Suba</v>
      </c>
    </row>
    <row r="675" spans="1:134" ht="16.5">
      <c r="A675" s="2">
        <v>674</v>
      </c>
      <c r="B675" s="3" t="s">
        <v>2509</v>
      </c>
      <c r="C675" s="3" t="s">
        <v>135</v>
      </c>
      <c r="D675" s="3" t="s">
        <v>136</v>
      </c>
      <c r="E675" s="3" t="s">
        <v>137</v>
      </c>
      <c r="F675" s="3" t="s">
        <v>493</v>
      </c>
      <c r="G675" s="3" t="s">
        <v>494</v>
      </c>
      <c r="H675" s="3" t="s">
        <v>140</v>
      </c>
      <c r="I675" s="3" t="s">
        <v>2510</v>
      </c>
      <c r="J675" s="3" t="s">
        <v>2511</v>
      </c>
      <c r="K675" s="2">
        <v>11.4</v>
      </c>
      <c r="L675" s="3" t="s">
        <v>143</v>
      </c>
      <c r="M675" s="2">
        <v>10220</v>
      </c>
      <c r="N675" s="2">
        <v>9.18</v>
      </c>
      <c r="O675" s="2">
        <v>4.7510000000000003</v>
      </c>
      <c r="P675" s="2">
        <v>1.821</v>
      </c>
      <c r="Q675" s="2">
        <v>2.6080000000000001</v>
      </c>
      <c r="R675" s="2">
        <v>0</v>
      </c>
      <c r="S675" s="2">
        <v>9.18</v>
      </c>
      <c r="T675" s="2">
        <v>32</v>
      </c>
      <c r="U675" s="2">
        <v>0</v>
      </c>
      <c r="V675" s="2">
        <v>0</v>
      </c>
      <c r="W675" s="2">
        <v>2</v>
      </c>
      <c r="X675" s="2">
        <v>0</v>
      </c>
      <c r="Y675" s="2">
        <v>0</v>
      </c>
      <c r="Z675" s="2">
        <v>0</v>
      </c>
      <c r="AA675" s="2">
        <v>0</v>
      </c>
      <c r="AB675" s="3" t="s">
        <v>2509</v>
      </c>
      <c r="AC675" s="3" t="s">
        <v>2509</v>
      </c>
      <c r="AD675" s="3" t="s">
        <v>144</v>
      </c>
      <c r="AE675" s="3" t="s">
        <v>2510</v>
      </c>
      <c r="AF675" s="3" t="s">
        <v>2511</v>
      </c>
      <c r="AG675" s="4">
        <v>1073</v>
      </c>
      <c r="AH675" s="2">
        <v>418</v>
      </c>
      <c r="AI675" s="2">
        <v>0</v>
      </c>
      <c r="AJ675" s="2">
        <v>5.5361299592427797E-3</v>
      </c>
      <c r="AK675" s="2">
        <v>7.0412222651693251E-2</v>
      </c>
      <c r="AL675" s="2">
        <v>1.6206482666230679E-2</v>
      </c>
      <c r="AM675" s="2">
        <v>3.4156695339328774E-2</v>
      </c>
      <c r="AN675" s="2">
        <v>3.4903760044398935E-2</v>
      </c>
      <c r="AO675" s="2">
        <v>0.20809843698075262</v>
      </c>
      <c r="AP675" s="2">
        <v>0.11545027717095456</v>
      </c>
      <c r="AQ675" s="2">
        <v>4.7279023843497435E-2</v>
      </c>
      <c r="AR675" s="2">
        <v>1.1029166934703304E-2</v>
      </c>
      <c r="AS675" s="2">
        <v>0</v>
      </c>
      <c r="AT675" s="2">
        <v>6.6539507609432802E-3</v>
      </c>
      <c r="AU675" s="2">
        <v>0</v>
      </c>
      <c r="AV675" s="2">
        <v>0</v>
      </c>
      <c r="AW675" s="2">
        <v>0.28882621974109929</v>
      </c>
      <c r="AX675" s="2">
        <v>0.1524505974241549</v>
      </c>
      <c r="AY675" s="2">
        <v>4.8108168594365744E-2</v>
      </c>
      <c r="AZ675" s="2">
        <v>6.0341160592125534E-2</v>
      </c>
      <c r="BA675" s="5"/>
      <c r="BB675" s="2">
        <v>6.0341160592125534E-2</v>
      </c>
      <c r="BC675" s="2">
        <v>2.4210640850615382E-2</v>
      </c>
      <c r="BD675" s="2">
        <v>1.31210574611472E-3</v>
      </c>
      <c r="BE675" s="5"/>
      <c r="BF675" s="2">
        <v>0</v>
      </c>
      <c r="BG675" s="2">
        <v>0.13236177644707531</v>
      </c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2">
        <v>1.8217631961300128E-2</v>
      </c>
      <c r="BW675" s="5"/>
      <c r="BX675" s="2">
        <v>1.4704650212078699E-4</v>
      </c>
      <c r="BY675" s="2">
        <v>0</v>
      </c>
      <c r="BZ675" s="5"/>
      <c r="CA675" s="2">
        <v>0</v>
      </c>
      <c r="CB675" s="5"/>
      <c r="CC675" s="5"/>
      <c r="CD675" s="5"/>
      <c r="CE675" s="5"/>
      <c r="CF675" s="5"/>
      <c r="CG675" s="5"/>
      <c r="CH675" s="2">
        <v>0.1524505974241549</v>
      </c>
      <c r="CI675" s="5"/>
      <c r="CJ675" s="5"/>
      <c r="CK675" s="5"/>
      <c r="CL675" s="5"/>
      <c r="CM675" s="5"/>
      <c r="CN675" s="2">
        <v>4.8108168594365744E-2</v>
      </c>
      <c r="CO675" s="2">
        <v>8.7586103737348514E-2</v>
      </c>
      <c r="CP675" s="5"/>
      <c r="CQ675" s="5"/>
      <c r="CR675" s="2">
        <v>8.1916172516374331E-3</v>
      </c>
      <c r="CS675" s="5"/>
      <c r="CT675" s="2">
        <v>1.2646999416243528E-2</v>
      </c>
      <c r="CU675" s="2">
        <v>3.9339893293756211E-3</v>
      </c>
      <c r="CV675" s="5"/>
      <c r="CW675" s="5"/>
      <c r="CX675" s="5"/>
      <c r="CY675" s="5"/>
      <c r="CZ675" s="5"/>
      <c r="DA675" s="2">
        <v>0</v>
      </c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2">
        <v>0</v>
      </c>
      <c r="DN675" s="5"/>
      <c r="DO675" s="5"/>
      <c r="DP675" s="5"/>
      <c r="DQ675" s="2">
        <v>1.3631416963807199E-4</v>
      </c>
      <c r="DR675" s="5"/>
      <c r="DS675" s="5"/>
      <c r="DT675" s="2">
        <v>8.1994329629928999E-5</v>
      </c>
      <c r="DU675" s="5"/>
      <c r="DV675" s="2">
        <v>5803</v>
      </c>
      <c r="DW675" s="2">
        <v>432</v>
      </c>
      <c r="DX675" s="2">
        <v>55</v>
      </c>
      <c r="DY675" s="10">
        <v>11</v>
      </c>
      <c r="DZ675" s="2">
        <v>0</v>
      </c>
      <c r="EA675" s="2">
        <v>6301</v>
      </c>
      <c r="EB675" t="str">
        <f>VLOOKUP(J675,Hoja2!$A$2:$D$1241,2,0)</f>
        <v>Metropolitana</v>
      </c>
      <c r="EC675" t="str">
        <f>VLOOKUP(J675,Hoja2!$A$2:$D$1241,3,0)</f>
        <v>Zona V - Metropolitana Noroccidente</v>
      </c>
      <c r="ED675" t="str">
        <f>VLOOKUP(J675,Hoja2!$A$2:$D$1241,4,0)</f>
        <v>Suba</v>
      </c>
    </row>
    <row r="676" spans="1:134" ht="16.5">
      <c r="A676" s="2">
        <v>675</v>
      </c>
      <c r="B676" s="3" t="s">
        <v>2512</v>
      </c>
      <c r="C676" s="3" t="s">
        <v>135</v>
      </c>
      <c r="D676" s="3" t="s">
        <v>136</v>
      </c>
      <c r="E676" s="3" t="s">
        <v>137</v>
      </c>
      <c r="F676" s="3" t="s">
        <v>493</v>
      </c>
      <c r="G676" s="3" t="s">
        <v>494</v>
      </c>
      <c r="H676" s="3" t="s">
        <v>146</v>
      </c>
      <c r="I676" s="3" t="s">
        <v>2513</v>
      </c>
      <c r="J676" s="3" t="s">
        <v>2514</v>
      </c>
      <c r="K676" s="2">
        <v>11.4</v>
      </c>
      <c r="L676" s="3" t="s">
        <v>143</v>
      </c>
      <c r="M676" s="2">
        <v>16938</v>
      </c>
      <c r="N676" s="2">
        <v>6.3710000000000004</v>
      </c>
      <c r="O676" s="2">
        <v>2.4279999999999999</v>
      </c>
      <c r="P676" s="2">
        <v>0.875</v>
      </c>
      <c r="Q676" s="2">
        <v>3.0680000000000001</v>
      </c>
      <c r="R676" s="2">
        <v>0</v>
      </c>
      <c r="S676" s="2">
        <v>6.3710000000000004</v>
      </c>
      <c r="T676" s="2">
        <v>38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3" t="s">
        <v>2512</v>
      </c>
      <c r="AC676" s="3" t="s">
        <v>2512</v>
      </c>
      <c r="AD676" s="3" t="s">
        <v>144</v>
      </c>
      <c r="AE676" s="3" t="s">
        <v>2513</v>
      </c>
      <c r="AF676" s="3" t="s">
        <v>2514</v>
      </c>
      <c r="AG676" s="4">
        <v>1081</v>
      </c>
      <c r="AH676" s="2">
        <v>538</v>
      </c>
      <c r="AI676" s="2">
        <v>0.18915716536551438</v>
      </c>
      <c r="AJ676" s="2">
        <v>0.35970985347954265</v>
      </c>
      <c r="AK676" s="2">
        <v>0.40701078103865651</v>
      </c>
      <c r="AL676" s="2">
        <v>0.23435525885912836</v>
      </c>
      <c r="AM676" s="2">
        <v>1.8799632880460125E-2</v>
      </c>
      <c r="AN676" s="2">
        <v>0.75317107970926633</v>
      </c>
      <c r="AO676" s="2">
        <v>0.57193807921827344</v>
      </c>
      <c r="AP676" s="2">
        <v>0.23446963944050969</v>
      </c>
      <c r="AQ676" s="2">
        <v>3.4908998925288724E-2</v>
      </c>
      <c r="AR676" s="2">
        <v>6.7571001396946592E-2</v>
      </c>
      <c r="AS676" s="2">
        <v>4.7021643987560008E-2</v>
      </c>
      <c r="AT676" s="2">
        <v>3.0267937841157742E-2</v>
      </c>
      <c r="AU676" s="2">
        <v>0</v>
      </c>
      <c r="AV676" s="2">
        <v>0</v>
      </c>
      <c r="AW676" s="2">
        <v>0.59946802140421573</v>
      </c>
      <c r="AX676" s="2">
        <v>2.3081951118675827</v>
      </c>
      <c r="AY676" s="2">
        <v>7.7193164726464588E-3</v>
      </c>
      <c r="AZ676" s="2">
        <v>3.2998622397860514E-2</v>
      </c>
      <c r="BA676" s="5"/>
      <c r="BB676" s="2">
        <v>3.245387289495151E-2</v>
      </c>
      <c r="BC676" s="2">
        <v>8.8802769139019599E-5</v>
      </c>
      <c r="BD676" s="2">
        <v>4.5556335400952722E-3</v>
      </c>
      <c r="BE676" s="5"/>
      <c r="BF676" s="5"/>
      <c r="BG676" s="2">
        <v>3.4109288251681406E-2</v>
      </c>
      <c r="BH676" s="5"/>
      <c r="BI676" s="2">
        <v>0</v>
      </c>
      <c r="BJ676" s="2">
        <v>0</v>
      </c>
      <c r="BK676" s="5"/>
      <c r="BL676" s="5"/>
      <c r="BM676" s="5"/>
      <c r="BN676" s="5"/>
      <c r="BO676" s="5"/>
      <c r="BP676" s="2">
        <v>4.4534536228694944E-2</v>
      </c>
      <c r="BQ676" s="5"/>
      <c r="BR676" s="5"/>
      <c r="BS676" s="2">
        <v>0</v>
      </c>
      <c r="BT676" s="5"/>
      <c r="BU676" s="5"/>
      <c r="BV676" s="2">
        <v>4.0257102648511831E-2</v>
      </c>
      <c r="BW676" s="5"/>
      <c r="BX676" s="2">
        <v>0</v>
      </c>
      <c r="BY676" s="2">
        <v>0</v>
      </c>
      <c r="BZ676" s="5"/>
      <c r="CA676" s="2">
        <v>1.45489765205172E-3</v>
      </c>
      <c r="CB676" s="5"/>
      <c r="CC676" s="2">
        <v>5.4474950290900803E-4</v>
      </c>
      <c r="CD676" s="5"/>
      <c r="CE676" s="5"/>
      <c r="CF676" s="5"/>
      <c r="CG676" s="5"/>
      <c r="CH676" s="2">
        <v>2.277180893932929</v>
      </c>
      <c r="CI676" s="5"/>
      <c r="CJ676" s="5"/>
      <c r="CK676" s="2">
        <v>3.1014217934654101E-2</v>
      </c>
      <c r="CL676" s="5"/>
      <c r="CM676" s="5"/>
      <c r="CN676" s="2">
        <v>7.7193164726464588E-3</v>
      </c>
      <c r="CO676" s="2">
        <v>0.40397905986816524</v>
      </c>
      <c r="CP676" s="5"/>
      <c r="CQ676" s="5"/>
      <c r="CR676" s="2">
        <v>2.0663034179398102E-3</v>
      </c>
      <c r="CS676" s="5"/>
      <c r="CT676" s="2">
        <v>3.0262398080720287E-2</v>
      </c>
      <c r="CU676" s="2">
        <v>1.2089327365837714E-3</v>
      </c>
      <c r="CV676" s="2">
        <v>0</v>
      </c>
      <c r="CW676" s="5"/>
      <c r="CX676" s="5"/>
      <c r="CY676" s="5"/>
      <c r="CZ676" s="5"/>
      <c r="DA676" s="5"/>
      <c r="DB676" s="5"/>
      <c r="DC676" s="2">
        <v>0</v>
      </c>
      <c r="DD676" s="5"/>
      <c r="DE676" s="5"/>
      <c r="DF676" s="5"/>
      <c r="DG676" s="2">
        <v>0</v>
      </c>
      <c r="DH676" s="5"/>
      <c r="DI676" s="5"/>
      <c r="DJ676" s="5"/>
      <c r="DK676" s="5"/>
      <c r="DL676" s="5"/>
      <c r="DM676" s="2">
        <v>0</v>
      </c>
      <c r="DN676" s="5"/>
      <c r="DO676" s="5"/>
      <c r="DP676" s="5"/>
      <c r="DQ676" s="2">
        <v>2.8560118842477812E-3</v>
      </c>
      <c r="DR676" s="5"/>
      <c r="DS676" s="5"/>
      <c r="DT676" s="2">
        <v>6.8116399971238366E-4</v>
      </c>
      <c r="DU676" s="2">
        <v>3.3413890326672017E-2</v>
      </c>
      <c r="DV676" s="2">
        <v>8491</v>
      </c>
      <c r="DW676" s="2">
        <v>500</v>
      </c>
      <c r="DX676" s="2">
        <v>54</v>
      </c>
      <c r="DY676" s="10">
        <v>16</v>
      </c>
      <c r="DZ676" s="2">
        <v>0</v>
      </c>
      <c r="EA676" s="2">
        <v>9061</v>
      </c>
      <c r="EB676" t="str">
        <f>VLOOKUP(J676,Hoja2!$A$2:$D$1241,2,0)</f>
        <v>Metropolitana</v>
      </c>
      <c r="EC676" t="str">
        <f>VLOOKUP(J676,Hoja2!$A$2:$D$1241,3,0)</f>
        <v>Zona V - Metropolitana Noroccidente</v>
      </c>
      <c r="ED676" t="str">
        <f>VLOOKUP(J676,Hoja2!$A$2:$D$1241,4,0)</f>
        <v>Suba</v>
      </c>
    </row>
    <row r="677" spans="1:134" ht="16.5">
      <c r="A677" s="2">
        <v>676</v>
      </c>
      <c r="B677" s="3" t="s">
        <v>2515</v>
      </c>
      <c r="C677" s="3" t="s">
        <v>135</v>
      </c>
      <c r="D677" s="3" t="s">
        <v>136</v>
      </c>
      <c r="E677" s="3" t="s">
        <v>137</v>
      </c>
      <c r="F677" s="3" t="s">
        <v>513</v>
      </c>
      <c r="G677" s="3" t="s">
        <v>514</v>
      </c>
      <c r="H677" s="3" t="s">
        <v>153</v>
      </c>
      <c r="I677" s="3" t="s">
        <v>2516</v>
      </c>
      <c r="J677" s="3" t="s">
        <v>2517</v>
      </c>
      <c r="K677" s="2">
        <v>11.4</v>
      </c>
      <c r="L677" s="3" t="s">
        <v>143</v>
      </c>
      <c r="M677" s="2">
        <v>13570</v>
      </c>
      <c r="N677" s="2">
        <v>5.3029999999999999</v>
      </c>
      <c r="O677" s="2">
        <v>0.49399999999999999</v>
      </c>
      <c r="P677" s="2">
        <v>1.9E-2</v>
      </c>
      <c r="Q677" s="2">
        <v>4.79</v>
      </c>
      <c r="R677" s="2">
        <v>0</v>
      </c>
      <c r="S677" s="2">
        <v>5.3029999999999999</v>
      </c>
      <c r="T677" s="2">
        <v>13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3" t="s">
        <v>2515</v>
      </c>
      <c r="AC677" s="3" t="s">
        <v>2515</v>
      </c>
      <c r="AD677" s="3" t="s">
        <v>144</v>
      </c>
      <c r="AE677" s="3" t="s">
        <v>2516</v>
      </c>
      <c r="AF677" s="3" t="s">
        <v>2517</v>
      </c>
      <c r="AG677" s="4">
        <v>1631</v>
      </c>
      <c r="AH677" s="2">
        <v>75</v>
      </c>
      <c r="AI677" s="2">
        <v>1.7876913906369201E-5</v>
      </c>
      <c r="AJ677" s="2">
        <v>7.7639531956657604E-4</v>
      </c>
      <c r="AK677" s="2">
        <v>2.2112476866594372E-2</v>
      </c>
      <c r="AL677" s="2">
        <v>0</v>
      </c>
      <c r="AM677" s="2">
        <v>5.3077601753086798E-3</v>
      </c>
      <c r="AN677" s="2">
        <v>0</v>
      </c>
      <c r="AO677" s="2">
        <v>3.0095188830209247E-3</v>
      </c>
      <c r="AP677" s="2">
        <v>6.0323235657519314E-3</v>
      </c>
      <c r="AQ677" s="2">
        <v>0</v>
      </c>
      <c r="AR677" s="2">
        <v>0</v>
      </c>
      <c r="AS677" s="2">
        <v>0</v>
      </c>
      <c r="AT677" s="2">
        <v>6.1237291606854941E-3</v>
      </c>
      <c r="AU677" s="2">
        <v>0</v>
      </c>
      <c r="AV677" s="2">
        <v>0</v>
      </c>
      <c r="AW677" s="2">
        <v>1.988344231559707E-2</v>
      </c>
      <c r="AX677" s="2">
        <v>2.3267451763081679E-2</v>
      </c>
      <c r="AY677" s="2">
        <v>2.2918680615559899E-4</v>
      </c>
      <c r="AZ677" s="2">
        <v>0</v>
      </c>
      <c r="BA677" s="5"/>
      <c r="BB677" s="5"/>
      <c r="BC677" s="5"/>
      <c r="BD677" s="5"/>
      <c r="BE677" s="5"/>
      <c r="BF677" s="5"/>
      <c r="BG677" s="2">
        <v>1.5316398566539999E-4</v>
      </c>
      <c r="BH677" s="5"/>
      <c r="BI677" s="5"/>
      <c r="BJ677" s="2">
        <v>0</v>
      </c>
      <c r="BK677" s="5"/>
      <c r="BL677" s="2">
        <v>0</v>
      </c>
      <c r="BM677" s="5"/>
      <c r="BN677" s="5"/>
      <c r="BO677" s="5"/>
      <c r="BP677" s="2">
        <v>0</v>
      </c>
      <c r="BQ677" s="5"/>
      <c r="BR677" s="5"/>
      <c r="BS677" s="5"/>
      <c r="BT677" s="5"/>
      <c r="BU677" s="5"/>
      <c r="BV677" s="2">
        <v>1.61985061168896E-2</v>
      </c>
      <c r="BW677" s="5"/>
      <c r="BX677" s="2">
        <v>0</v>
      </c>
      <c r="BY677" s="2">
        <v>0</v>
      </c>
      <c r="BZ677" s="5"/>
      <c r="CA677" s="5"/>
      <c r="CB677" s="5"/>
      <c r="CC677" s="5"/>
      <c r="CD677" s="5"/>
      <c r="CE677" s="5"/>
      <c r="CF677" s="5"/>
      <c r="CG677" s="5"/>
      <c r="CH677" s="2">
        <v>2.3267451763081679E-2</v>
      </c>
      <c r="CI677" s="5"/>
      <c r="CJ677" s="5"/>
      <c r="CK677" s="5"/>
      <c r="CL677" s="5"/>
      <c r="CM677" s="5"/>
      <c r="CN677" s="2">
        <v>2.2918680615559899E-4</v>
      </c>
      <c r="CO677" s="2">
        <v>0</v>
      </c>
      <c r="CP677" s="5"/>
      <c r="CQ677" s="5"/>
      <c r="CR677" s="2">
        <v>0</v>
      </c>
      <c r="CS677" s="5"/>
      <c r="CT677" s="2">
        <v>3.0066899274341272E-3</v>
      </c>
      <c r="CU677" s="2">
        <v>1.7876913906369201E-5</v>
      </c>
      <c r="CV677" s="2">
        <v>0</v>
      </c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2">
        <v>0</v>
      </c>
      <c r="DP677" s="5"/>
      <c r="DQ677" s="2">
        <v>5.0720537170157397E-4</v>
      </c>
      <c r="DR677" s="5"/>
      <c r="DS677" s="5"/>
      <c r="DT677" s="2">
        <v>0</v>
      </c>
      <c r="DU677" s="5"/>
      <c r="DV677" s="2">
        <v>3233</v>
      </c>
      <c r="DW677" s="2">
        <v>3247</v>
      </c>
      <c r="DX677" s="2">
        <v>22</v>
      </c>
      <c r="DY677" s="10">
        <v>13</v>
      </c>
      <c r="DZ677" s="2">
        <v>0</v>
      </c>
      <c r="EA677" s="2">
        <v>6515</v>
      </c>
      <c r="EB677" t="str">
        <f>VLOOKUP(J677,Hoja2!$A$2:$D$1241,2,0)</f>
        <v>Metropolitana</v>
      </c>
      <c r="EC677" t="str">
        <f>VLOOKUP(J677,Hoja2!$A$2:$D$1241,3,0)</f>
        <v>Zona III - Metropolitana Centro Oriente</v>
      </c>
      <c r="ED677" t="str">
        <f>VLOOKUP(J677,Hoja2!$A$2:$D$1241,4,0)</f>
        <v>Barrios Unidos</v>
      </c>
    </row>
    <row r="678" spans="1:134" ht="16.5">
      <c r="A678" s="2">
        <v>677</v>
      </c>
      <c r="B678" s="3" t="s">
        <v>2518</v>
      </c>
      <c r="C678" s="3" t="s">
        <v>135</v>
      </c>
      <c r="D678" s="3" t="s">
        <v>136</v>
      </c>
      <c r="E678" s="3" t="s">
        <v>137</v>
      </c>
      <c r="F678" s="3" t="s">
        <v>513</v>
      </c>
      <c r="G678" s="3" t="s">
        <v>514</v>
      </c>
      <c r="H678" s="3" t="s">
        <v>140</v>
      </c>
      <c r="I678" s="3" t="s">
        <v>2519</v>
      </c>
      <c r="J678" s="3" t="s">
        <v>2520</v>
      </c>
      <c r="K678" s="2">
        <v>11.4</v>
      </c>
      <c r="L678" s="3" t="s">
        <v>143</v>
      </c>
      <c r="M678" s="2">
        <v>36349</v>
      </c>
      <c r="N678" s="2">
        <v>16.190999999999999</v>
      </c>
      <c r="O678" s="2">
        <v>1.6559999999999999</v>
      </c>
      <c r="P678" s="2">
        <v>3.5000000000000003E-2</v>
      </c>
      <c r="Q678" s="2">
        <v>14.500999999999999</v>
      </c>
      <c r="R678" s="2">
        <v>0</v>
      </c>
      <c r="S678" s="2">
        <v>16.190999999999999</v>
      </c>
      <c r="T678" s="2">
        <v>15</v>
      </c>
      <c r="U678" s="2">
        <v>0</v>
      </c>
      <c r="V678" s="2">
        <v>0</v>
      </c>
      <c r="W678" s="2">
        <v>1</v>
      </c>
      <c r="X678" s="2">
        <v>0</v>
      </c>
      <c r="Y678" s="2">
        <v>0</v>
      </c>
      <c r="Z678" s="2">
        <v>0</v>
      </c>
      <c r="AA678" s="2">
        <v>0</v>
      </c>
      <c r="AB678" s="3" t="s">
        <v>2518</v>
      </c>
      <c r="AC678" s="3" t="s">
        <v>2518</v>
      </c>
      <c r="AD678" s="3" t="s">
        <v>144</v>
      </c>
      <c r="AE678" s="3" t="s">
        <v>2519</v>
      </c>
      <c r="AF678" s="3" t="s">
        <v>2520</v>
      </c>
      <c r="AG678" s="4">
        <v>415</v>
      </c>
      <c r="AH678" s="2">
        <v>173</v>
      </c>
      <c r="AI678" s="2">
        <v>3.4726658397767653E-2</v>
      </c>
      <c r="AJ678" s="2">
        <v>3.2659255320452835E-3</v>
      </c>
      <c r="AK678" s="2">
        <v>0</v>
      </c>
      <c r="AL678" s="2">
        <v>9.6204767059755291E-3</v>
      </c>
      <c r="AM678" s="2">
        <v>2.8124480440378456E-2</v>
      </c>
      <c r="AN678" s="2">
        <v>1.1479383908603452E-2</v>
      </c>
      <c r="AO678" s="5"/>
      <c r="AP678" s="2">
        <v>7.6670825071632569E-4</v>
      </c>
      <c r="AQ678" s="2">
        <v>2.4232200996635199E-3</v>
      </c>
      <c r="AR678" s="2">
        <v>0.22730540981015057</v>
      </c>
      <c r="AS678" s="2">
        <v>0.19456949046773819</v>
      </c>
      <c r="AT678" s="2">
        <v>7.4526649773767412E-2</v>
      </c>
      <c r="AU678" s="2">
        <v>0</v>
      </c>
      <c r="AV678" s="2">
        <v>0</v>
      </c>
      <c r="AW678" s="2">
        <v>0.49565140014778014</v>
      </c>
      <c r="AX678" s="2">
        <v>6.7305797341646934E-2</v>
      </c>
      <c r="AY678" s="2">
        <v>1.9073260027598248E-2</v>
      </c>
      <c r="AZ678" s="2">
        <v>4.7779458697811313E-3</v>
      </c>
      <c r="BA678" s="5"/>
      <c r="BB678" s="2">
        <v>4.7779458697811313E-3</v>
      </c>
      <c r="BC678" s="2">
        <v>5.9534030400471699E-3</v>
      </c>
      <c r="BD678" s="2">
        <v>0</v>
      </c>
      <c r="BE678" s="5"/>
      <c r="BF678" s="5"/>
      <c r="BG678" s="2">
        <v>0.24314795657064953</v>
      </c>
      <c r="BH678" s="5"/>
      <c r="BI678" s="5"/>
      <c r="BJ678" s="5"/>
      <c r="BK678" s="5"/>
      <c r="BL678" s="5"/>
      <c r="BM678" s="2">
        <v>0.21362143164332437</v>
      </c>
      <c r="BN678" s="5"/>
      <c r="BO678" s="5"/>
      <c r="BP678" s="5"/>
      <c r="BQ678" s="5"/>
      <c r="BR678" s="5"/>
      <c r="BS678" s="5"/>
      <c r="BT678" s="5"/>
      <c r="BU678" s="5"/>
      <c r="BV678" s="2">
        <v>2.3130146213236713E-3</v>
      </c>
      <c r="BW678" s="5"/>
      <c r="BX678" s="2">
        <v>0</v>
      </c>
      <c r="BY678" s="2">
        <v>3.7004188448187412E-4</v>
      </c>
      <c r="BZ678" s="5"/>
      <c r="CA678" s="5"/>
      <c r="CB678" s="5"/>
      <c r="CC678" s="5"/>
      <c r="CD678" s="5"/>
      <c r="CE678" s="5"/>
      <c r="CF678" s="2">
        <v>7.0708538065623631E-3</v>
      </c>
      <c r="CG678" s="5"/>
      <c r="CH678" s="2">
        <v>6.7305797341646934E-2</v>
      </c>
      <c r="CI678" s="5"/>
      <c r="CJ678" s="5"/>
      <c r="CK678" s="5"/>
      <c r="CL678" s="5"/>
      <c r="CM678" s="5"/>
      <c r="CN678" s="2">
        <v>1.9073260027598248E-2</v>
      </c>
      <c r="CO678" s="2">
        <v>1.9868756349569274E-2</v>
      </c>
      <c r="CP678" s="5"/>
      <c r="CQ678" s="5"/>
      <c r="CR678" s="2">
        <v>0</v>
      </c>
      <c r="CS678" s="5"/>
      <c r="CT678" s="2">
        <v>1.6382824554339755E-3</v>
      </c>
      <c r="CU678" s="2">
        <v>1.8691494189273299E-4</v>
      </c>
      <c r="CV678" s="5"/>
      <c r="CW678" s="5"/>
      <c r="CX678" s="5"/>
      <c r="CY678" s="5"/>
      <c r="CZ678" s="5"/>
      <c r="DA678" s="5"/>
      <c r="DB678" s="2">
        <v>0</v>
      </c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2">
        <v>1.4807448344951121E-3</v>
      </c>
      <c r="DR678" s="5"/>
      <c r="DS678" s="5"/>
      <c r="DT678" s="2">
        <v>0</v>
      </c>
      <c r="DU678" s="2">
        <v>0</v>
      </c>
      <c r="DV678" s="2">
        <v>3442</v>
      </c>
      <c r="DW678" s="2">
        <v>414</v>
      </c>
      <c r="DX678" s="2">
        <v>2</v>
      </c>
      <c r="DY678" s="10">
        <v>1</v>
      </c>
      <c r="DZ678" s="2">
        <v>0</v>
      </c>
      <c r="EA678" s="2">
        <v>3859</v>
      </c>
      <c r="EB678" t="str">
        <f>VLOOKUP(J678,Hoja2!$A$2:$D$1241,2,0)</f>
        <v>Metropolitana</v>
      </c>
      <c r="EC678" t="str">
        <f>VLOOKUP(J678,Hoja2!$A$2:$D$1241,3,0)</f>
        <v>Zona III - Metropolitana Centro Oriente</v>
      </c>
      <c r="ED678" t="str">
        <f>VLOOKUP(J678,Hoja2!$A$2:$D$1241,4,0)</f>
        <v>Chapinero</v>
      </c>
    </row>
    <row r="679" spans="1:134" ht="16.5">
      <c r="A679" s="2">
        <v>678</v>
      </c>
      <c r="B679" s="3" t="s">
        <v>2521</v>
      </c>
      <c r="C679" s="3" t="s">
        <v>135</v>
      </c>
      <c r="D679" s="3" t="s">
        <v>136</v>
      </c>
      <c r="E679" s="3" t="s">
        <v>137</v>
      </c>
      <c r="F679" s="3" t="s">
        <v>513</v>
      </c>
      <c r="G679" s="3" t="s">
        <v>514</v>
      </c>
      <c r="H679" s="3" t="s">
        <v>146</v>
      </c>
      <c r="I679" s="3" t="s">
        <v>2522</v>
      </c>
      <c r="J679" s="3" t="s">
        <v>2523</v>
      </c>
      <c r="K679" s="2">
        <v>11.4</v>
      </c>
      <c r="L679" s="3" t="s">
        <v>143</v>
      </c>
      <c r="M679" s="2">
        <v>19409</v>
      </c>
      <c r="N679" s="2">
        <v>16.248000000000001</v>
      </c>
      <c r="O679" s="2">
        <v>0.61</v>
      </c>
      <c r="P679" s="2">
        <v>0.20399999999999999</v>
      </c>
      <c r="Q679" s="2">
        <v>15.433999999999999</v>
      </c>
      <c r="R679" s="2">
        <v>0</v>
      </c>
      <c r="S679" s="2">
        <v>16.248000000000001</v>
      </c>
      <c r="T679" s="2">
        <v>9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3" t="s">
        <v>2521</v>
      </c>
      <c r="AC679" s="3" t="s">
        <v>2521</v>
      </c>
      <c r="AD679" s="3" t="s">
        <v>144</v>
      </c>
      <c r="AE679" s="3" t="s">
        <v>2522</v>
      </c>
      <c r="AF679" s="3" t="s">
        <v>2523</v>
      </c>
      <c r="AG679" s="4">
        <v>419</v>
      </c>
      <c r="AH679" s="2">
        <v>180</v>
      </c>
      <c r="AI679" s="2">
        <v>2.7814768729585115E-2</v>
      </c>
      <c r="AJ679" s="2">
        <v>0</v>
      </c>
      <c r="AK679" s="2">
        <v>8.2952283512531804E-4</v>
      </c>
      <c r="AL679" s="2">
        <v>1.04962473805109E-4</v>
      </c>
      <c r="AM679" s="2">
        <v>2.4296880608549499E-5</v>
      </c>
      <c r="AN679" s="2">
        <v>1.9385147312861301E-3</v>
      </c>
      <c r="AO679" s="2">
        <v>3.0644473185496582E-2</v>
      </c>
      <c r="AP679" s="2">
        <v>3.9268963709043224E-2</v>
      </c>
      <c r="AQ679" s="2">
        <v>4.4400810016477004E-3</v>
      </c>
      <c r="AR679" s="2">
        <v>3.6925242423474489E-2</v>
      </c>
      <c r="AS679" s="2">
        <v>8.9903677450237002E-2</v>
      </c>
      <c r="AT679" s="2">
        <v>2.7987195330273724E-2</v>
      </c>
      <c r="AU679" s="2">
        <v>0</v>
      </c>
      <c r="AV679" s="2">
        <v>0</v>
      </c>
      <c r="AW679" s="2">
        <v>3.9011006564981581E-3</v>
      </c>
      <c r="AX679" s="2">
        <v>0.23374329098436164</v>
      </c>
      <c r="AY679" s="2">
        <v>1.3533380737712137E-2</v>
      </c>
      <c r="AZ679" s="2">
        <v>8.7039263720110008E-3</v>
      </c>
      <c r="BA679" s="5"/>
      <c r="BB679" s="2">
        <v>8.7039263720110008E-3</v>
      </c>
      <c r="BC679" s="5"/>
      <c r="BD679" s="5"/>
      <c r="BE679" s="5"/>
      <c r="BF679" s="5"/>
      <c r="BG679" s="5"/>
      <c r="BH679" s="5"/>
      <c r="BI679" s="5"/>
      <c r="BJ679" s="2">
        <v>0</v>
      </c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2">
        <v>2.2779259073012919E-3</v>
      </c>
      <c r="BW679" s="5"/>
      <c r="BX679" s="2">
        <v>0</v>
      </c>
      <c r="BY679" s="2">
        <v>1.41810708736382E-4</v>
      </c>
      <c r="BZ679" s="5"/>
      <c r="CA679" s="5"/>
      <c r="CB679" s="5"/>
      <c r="CC679" s="5"/>
      <c r="CD679" s="5"/>
      <c r="CE679" s="5"/>
      <c r="CF679" s="5"/>
      <c r="CG679" s="5"/>
      <c r="CH679" s="2">
        <v>0.23374329098436164</v>
      </c>
      <c r="CI679" s="5"/>
      <c r="CJ679" s="5"/>
      <c r="CK679" s="5"/>
      <c r="CL679" s="5"/>
      <c r="CM679" s="5"/>
      <c r="CN679" s="2">
        <v>1.3533380737712137E-2</v>
      </c>
      <c r="CO679" s="2">
        <v>0</v>
      </c>
      <c r="CP679" s="5"/>
      <c r="CQ679" s="5"/>
      <c r="CR679" s="2">
        <v>1.0097372246738001E-3</v>
      </c>
      <c r="CS679" s="5"/>
      <c r="CT679" s="2">
        <v>4.8813832766235699E-5</v>
      </c>
      <c r="CU679" s="2">
        <v>0</v>
      </c>
      <c r="CV679" s="5"/>
      <c r="CW679" s="5"/>
      <c r="CX679" s="5"/>
      <c r="CY679" s="5"/>
      <c r="CZ679" s="5"/>
      <c r="DA679" s="5"/>
      <c r="DB679" s="2">
        <v>0</v>
      </c>
      <c r="DC679" s="5"/>
      <c r="DD679" s="2">
        <v>0</v>
      </c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2">
        <v>4.2281298302044847E-4</v>
      </c>
      <c r="DR679" s="5"/>
      <c r="DS679" s="5"/>
      <c r="DT679" s="5"/>
      <c r="DU679" s="5"/>
      <c r="DV679" s="2">
        <v>967</v>
      </c>
      <c r="DW679" s="2">
        <v>969</v>
      </c>
      <c r="DX679" s="2">
        <v>31</v>
      </c>
      <c r="DY679" s="10">
        <v>22</v>
      </c>
      <c r="DZ679" s="2">
        <v>0</v>
      </c>
      <c r="EA679" s="2">
        <v>1989</v>
      </c>
      <c r="EB679" t="str">
        <f>VLOOKUP(J679,Hoja2!$A$2:$D$1241,2,0)</f>
        <v>Metropolitana</v>
      </c>
      <c r="EC679" t="str">
        <f>VLOOKUP(J679,Hoja2!$A$2:$D$1241,3,0)</f>
        <v>Zona III - Metropolitana Centro Oriente</v>
      </c>
      <c r="ED679" t="str">
        <f>VLOOKUP(J679,Hoja2!$A$2:$D$1241,4,0)</f>
        <v>Chapinero</v>
      </c>
    </row>
    <row r="680" spans="1:134" ht="16.5">
      <c r="A680" s="2">
        <v>679</v>
      </c>
      <c r="B680" s="3" t="s">
        <v>2524</v>
      </c>
      <c r="C680" s="3" t="s">
        <v>135</v>
      </c>
      <c r="D680" s="3" t="s">
        <v>136</v>
      </c>
      <c r="E680" s="3" t="s">
        <v>137</v>
      </c>
      <c r="F680" s="3" t="s">
        <v>513</v>
      </c>
      <c r="G680" s="3" t="s">
        <v>514</v>
      </c>
      <c r="H680" s="3" t="s">
        <v>140</v>
      </c>
      <c r="I680" s="3" t="s">
        <v>2525</v>
      </c>
      <c r="J680" s="3" t="s">
        <v>2526</v>
      </c>
      <c r="K680" s="2">
        <v>11.4</v>
      </c>
      <c r="L680" s="3" t="s">
        <v>143</v>
      </c>
      <c r="M680" s="2">
        <v>13723</v>
      </c>
      <c r="N680" s="2">
        <v>13.46</v>
      </c>
      <c r="O680" s="2">
        <v>5.5010000000000003</v>
      </c>
      <c r="P680" s="2">
        <v>0.55600000000000005</v>
      </c>
      <c r="Q680" s="2">
        <v>7.4029999999999996</v>
      </c>
      <c r="R680" s="2">
        <v>0</v>
      </c>
      <c r="S680" s="2">
        <v>13.46</v>
      </c>
      <c r="T680" s="2">
        <v>18</v>
      </c>
      <c r="U680" s="2">
        <v>0</v>
      </c>
      <c r="V680" s="2">
        <v>0</v>
      </c>
      <c r="W680" s="2">
        <v>6</v>
      </c>
      <c r="X680" s="2">
        <v>0</v>
      </c>
      <c r="Y680" s="2">
        <v>0</v>
      </c>
      <c r="Z680" s="2">
        <v>0</v>
      </c>
      <c r="AA680" s="2">
        <v>0</v>
      </c>
      <c r="AB680" s="3" t="s">
        <v>2524</v>
      </c>
      <c r="AC680" s="3" t="s">
        <v>2524</v>
      </c>
      <c r="AD680" s="3" t="s">
        <v>144</v>
      </c>
      <c r="AE680" s="3" t="s">
        <v>2525</v>
      </c>
      <c r="AF680" s="3" t="s">
        <v>2526</v>
      </c>
      <c r="AG680" s="4">
        <v>410</v>
      </c>
      <c r="AH680" s="2">
        <v>339</v>
      </c>
      <c r="AI680" s="2">
        <v>2.8971404114957699E-2</v>
      </c>
      <c r="AJ680" s="2">
        <v>9.2898740514259469E-3</v>
      </c>
      <c r="AK680" s="2">
        <v>9.5138007275070227E-3</v>
      </c>
      <c r="AL680" s="2">
        <v>5.5962773684491403E-3</v>
      </c>
      <c r="AM680" s="2">
        <v>1.377581584567108E-2</v>
      </c>
      <c r="AN680" s="2">
        <v>1.3101316699449458E-3</v>
      </c>
      <c r="AO680" s="2">
        <v>9.1212142645434244E-3</v>
      </c>
      <c r="AP680" s="2">
        <v>1.7583028925386657E-2</v>
      </c>
      <c r="AQ680" s="2">
        <v>4.5010418690193928E-3</v>
      </c>
      <c r="AR680" s="2">
        <v>0</v>
      </c>
      <c r="AS680" s="2">
        <v>1.16464781416743E-4</v>
      </c>
      <c r="AT680" s="2">
        <v>9.9143750991082455E-3</v>
      </c>
      <c r="AU680" s="5"/>
      <c r="AV680" s="2">
        <v>0</v>
      </c>
      <c r="AW680" s="2">
        <v>9.2702328801697639E-2</v>
      </c>
      <c r="AX680" s="2">
        <v>1.692990823237522E-2</v>
      </c>
      <c r="AY680" s="5"/>
      <c r="AZ680" s="2">
        <v>6.1191683357433903E-5</v>
      </c>
      <c r="BA680" s="5"/>
      <c r="BB680" s="2">
        <v>6.1191683357433903E-5</v>
      </c>
      <c r="BC680" s="2">
        <v>6.8181368209369398E-3</v>
      </c>
      <c r="BD680" s="5"/>
      <c r="BE680" s="5"/>
      <c r="BF680" s="5"/>
      <c r="BG680" s="2">
        <v>7.8483762527226802E-3</v>
      </c>
      <c r="BH680" s="5"/>
      <c r="BI680" s="2">
        <v>0</v>
      </c>
      <c r="BJ680" s="2">
        <v>1.35607593912488E-4</v>
      </c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2">
        <v>4.0772313352472236E-2</v>
      </c>
      <c r="BW680" s="5"/>
      <c r="BX680" s="5"/>
      <c r="BY680" s="5"/>
      <c r="BZ680" s="5"/>
      <c r="CA680" s="2">
        <v>0</v>
      </c>
      <c r="CB680" s="5"/>
      <c r="CC680" s="5"/>
      <c r="CD680" s="5"/>
      <c r="CE680" s="5"/>
      <c r="CF680" s="5"/>
      <c r="CG680" s="5"/>
      <c r="CH680" s="2">
        <v>1.692990823237522E-2</v>
      </c>
      <c r="CI680" s="5"/>
      <c r="CJ680" s="5"/>
      <c r="CK680" s="5"/>
      <c r="CL680" s="5"/>
      <c r="CM680" s="5"/>
      <c r="CN680" s="5"/>
      <c r="CO680" s="2">
        <v>2.8971404114957699E-2</v>
      </c>
      <c r="CP680" s="5"/>
      <c r="CQ680" s="5"/>
      <c r="CR680" s="5"/>
      <c r="CS680" s="5"/>
      <c r="CT680" s="2">
        <v>8.1564906666955986E-3</v>
      </c>
      <c r="CU680" s="2">
        <v>0</v>
      </c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2">
        <v>0</v>
      </c>
      <c r="DR680" s="5"/>
      <c r="DS680" s="5"/>
      <c r="DT680" s="5"/>
      <c r="DU680" s="5"/>
      <c r="DV680" s="2">
        <v>2863</v>
      </c>
      <c r="DW680" s="2">
        <v>614</v>
      </c>
      <c r="DX680" s="2">
        <v>215</v>
      </c>
      <c r="DY680" s="10">
        <v>18</v>
      </c>
      <c r="DZ680" s="2">
        <v>0</v>
      </c>
      <c r="EA680" s="2">
        <v>3710</v>
      </c>
      <c r="EB680" t="str">
        <f>VLOOKUP(J680,Hoja2!$A$2:$D$1241,2,0)</f>
        <v>Metropolitana</v>
      </c>
      <c r="EC680" t="str">
        <f>VLOOKUP(J680,Hoja2!$A$2:$D$1241,3,0)</f>
        <v>Zona III - Metropolitana Centro Oriente</v>
      </c>
      <c r="ED680" t="str">
        <f>VLOOKUP(J680,Hoja2!$A$2:$D$1241,4,0)</f>
        <v>Barrios Unidos</v>
      </c>
    </row>
    <row r="681" spans="1:134" ht="16.5">
      <c r="A681" s="2">
        <v>680</v>
      </c>
      <c r="B681" s="3" t="s">
        <v>2527</v>
      </c>
      <c r="C681" s="3" t="s">
        <v>135</v>
      </c>
      <c r="D681" s="3" t="s">
        <v>136</v>
      </c>
      <c r="E681" s="3" t="s">
        <v>137</v>
      </c>
      <c r="F681" s="3" t="s">
        <v>362</v>
      </c>
      <c r="G681" s="3" t="s">
        <v>363</v>
      </c>
      <c r="H681" s="3" t="s">
        <v>146</v>
      </c>
      <c r="I681" s="3" t="s">
        <v>2528</v>
      </c>
      <c r="J681" s="3" t="s">
        <v>2529</v>
      </c>
      <c r="K681" s="2">
        <v>11.4</v>
      </c>
      <c r="L681" s="3" t="s">
        <v>143</v>
      </c>
      <c r="M681" s="2">
        <v>17905</v>
      </c>
      <c r="N681" s="2">
        <v>14.385</v>
      </c>
      <c r="O681" s="2">
        <v>1.4179999999999999</v>
      </c>
      <c r="P681" s="2">
        <v>7.1999999999999995E-2</v>
      </c>
      <c r="Q681" s="2">
        <v>12.895</v>
      </c>
      <c r="R681" s="2">
        <v>0</v>
      </c>
      <c r="S681" s="2">
        <v>14.385</v>
      </c>
      <c r="T681" s="2">
        <v>21</v>
      </c>
      <c r="U681" s="2">
        <v>0</v>
      </c>
      <c r="V681" s="2">
        <v>0</v>
      </c>
      <c r="W681" s="2">
        <v>1</v>
      </c>
      <c r="X681" s="2">
        <v>0</v>
      </c>
      <c r="Y681" s="2">
        <v>0</v>
      </c>
      <c r="Z681" s="2">
        <v>0</v>
      </c>
      <c r="AA681" s="2">
        <v>0</v>
      </c>
      <c r="AB681" s="3" t="s">
        <v>2527</v>
      </c>
      <c r="AC681" s="3" t="s">
        <v>2527</v>
      </c>
      <c r="AD681" s="3" t="s">
        <v>144</v>
      </c>
      <c r="AE681" s="3" t="s">
        <v>2528</v>
      </c>
      <c r="AF681" s="3" t="s">
        <v>2529</v>
      </c>
      <c r="AG681" s="4">
        <v>402</v>
      </c>
      <c r="AH681" s="2">
        <v>459</v>
      </c>
      <c r="AI681" s="2">
        <v>1.7180913613236851E-3</v>
      </c>
      <c r="AJ681" s="2">
        <v>9.0084484255721093E-3</v>
      </c>
      <c r="AK681" s="2">
        <v>1.5365477501779199E-3</v>
      </c>
      <c r="AL681" s="2">
        <v>2.3919062395266199E-4</v>
      </c>
      <c r="AM681" s="2">
        <v>0.10864852268405505</v>
      </c>
      <c r="AN681" s="2">
        <v>1.7885233012092206E-2</v>
      </c>
      <c r="AO681" s="2">
        <v>0</v>
      </c>
      <c r="AP681" s="2">
        <v>2.3428576872767419E-3</v>
      </c>
      <c r="AQ681" s="2">
        <v>6.9258318763937539E-3</v>
      </c>
      <c r="AR681" s="2">
        <v>2.673794259810908E-2</v>
      </c>
      <c r="AS681" s="2">
        <v>6.8691491006593094E-2</v>
      </c>
      <c r="AT681" s="2">
        <v>3.9563771157154391E-2</v>
      </c>
      <c r="AU681" s="5"/>
      <c r="AV681" s="2">
        <v>0</v>
      </c>
      <c r="AW681" s="2">
        <v>0.1912629933744969</v>
      </c>
      <c r="AX681" s="2">
        <v>7.7214344177929634E-2</v>
      </c>
      <c r="AY681" s="5"/>
      <c r="AZ681" s="2">
        <v>1.4820590630274052E-2</v>
      </c>
      <c r="BA681" s="5"/>
      <c r="BB681" s="2">
        <v>1.4820590630274052E-2</v>
      </c>
      <c r="BC681" s="5"/>
      <c r="BD681" s="5"/>
      <c r="BE681" s="5"/>
      <c r="BF681" s="5"/>
      <c r="BG681" s="2">
        <v>0.15721853627778415</v>
      </c>
      <c r="BH681" s="5"/>
      <c r="BI681" s="5"/>
      <c r="BJ681" s="2">
        <v>0</v>
      </c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2">
        <v>1.4957558848688345E-2</v>
      </c>
      <c r="BW681" s="5"/>
      <c r="BX681" s="2">
        <v>0</v>
      </c>
      <c r="BY681" s="2">
        <v>0</v>
      </c>
      <c r="BZ681" s="5"/>
      <c r="CA681" s="2">
        <v>0</v>
      </c>
      <c r="CB681" s="5"/>
      <c r="CC681" s="5"/>
      <c r="CD681" s="5"/>
      <c r="CE681" s="5"/>
      <c r="CF681" s="2">
        <v>0</v>
      </c>
      <c r="CG681" s="5"/>
      <c r="CH681" s="2">
        <v>7.7214344177929634E-2</v>
      </c>
      <c r="CI681" s="5"/>
      <c r="CJ681" s="5"/>
      <c r="CK681" s="5"/>
      <c r="CL681" s="5"/>
      <c r="CM681" s="5"/>
      <c r="CN681" s="5"/>
      <c r="CO681" s="2">
        <v>1.7819814478980331E-2</v>
      </c>
      <c r="CP681" s="5"/>
      <c r="CQ681" s="5"/>
      <c r="CR681" s="2">
        <v>2.6703948826444781E-4</v>
      </c>
      <c r="CS681" s="2">
        <v>0</v>
      </c>
      <c r="CT681" s="2">
        <v>8.243236381712698E-4</v>
      </c>
      <c r="CU681" s="2">
        <v>0</v>
      </c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2">
        <v>0</v>
      </c>
      <c r="DH681" s="5"/>
      <c r="DI681" s="5"/>
      <c r="DJ681" s="5"/>
      <c r="DK681" s="5"/>
      <c r="DL681" s="5"/>
      <c r="DM681" s="5"/>
      <c r="DN681" s="5"/>
      <c r="DO681" s="5"/>
      <c r="DP681" s="2">
        <v>1.7572064260844099E-4</v>
      </c>
      <c r="DQ681" s="2">
        <v>0</v>
      </c>
      <c r="DR681" s="5"/>
      <c r="DS681" s="5"/>
      <c r="DT681" s="5"/>
      <c r="DU681" s="5"/>
      <c r="DV681" s="2">
        <v>1307</v>
      </c>
      <c r="DW681" s="2">
        <v>1220</v>
      </c>
      <c r="DX681" s="2">
        <v>5</v>
      </c>
      <c r="DY681" s="10">
        <v>5</v>
      </c>
      <c r="DZ681" s="2">
        <v>0</v>
      </c>
      <c r="EA681" s="2">
        <v>2537</v>
      </c>
      <c r="EB681" t="str">
        <f>VLOOKUP(J681,Hoja2!$A$2:$D$1241,2,0)</f>
        <v>Metropolitana</v>
      </c>
      <c r="EC681" t="str">
        <f>VLOOKUP(J681,Hoja2!$A$2:$D$1241,3,0)</f>
        <v>Zona III - Metropolitana Centro Oriente</v>
      </c>
      <c r="ED681" t="str">
        <f>VLOOKUP(J681,Hoja2!$A$2:$D$1241,4,0)</f>
        <v>Chapinero</v>
      </c>
    </row>
    <row r="682" spans="1:134" ht="16.5">
      <c r="A682" s="2">
        <v>681</v>
      </c>
      <c r="B682" s="3" t="s">
        <v>2530</v>
      </c>
      <c r="C682" s="3" t="s">
        <v>135</v>
      </c>
      <c r="D682" s="3" t="s">
        <v>136</v>
      </c>
      <c r="E682" s="3" t="s">
        <v>137</v>
      </c>
      <c r="F682" s="3" t="s">
        <v>362</v>
      </c>
      <c r="G682" s="3" t="s">
        <v>363</v>
      </c>
      <c r="H682" s="3" t="s">
        <v>146</v>
      </c>
      <c r="I682" s="3" t="s">
        <v>2531</v>
      </c>
      <c r="J682" s="3" t="s">
        <v>2532</v>
      </c>
      <c r="K682" s="2">
        <v>11.4</v>
      </c>
      <c r="L682" s="3" t="s">
        <v>143</v>
      </c>
      <c r="M682" s="2">
        <v>12218</v>
      </c>
      <c r="N682" s="2">
        <v>7.0629999999999997</v>
      </c>
      <c r="O682" s="2">
        <v>1.653</v>
      </c>
      <c r="P682" s="2">
        <v>0</v>
      </c>
      <c r="Q682" s="2">
        <v>5.41</v>
      </c>
      <c r="R682" s="2">
        <v>0</v>
      </c>
      <c r="S682" s="2">
        <v>7.0629999999999997</v>
      </c>
      <c r="T682" s="2">
        <v>24</v>
      </c>
      <c r="U682" s="2">
        <v>0</v>
      </c>
      <c r="V682" s="2">
        <v>0</v>
      </c>
      <c r="W682" s="2">
        <v>3</v>
      </c>
      <c r="X682" s="2">
        <v>0</v>
      </c>
      <c r="Y682" s="2">
        <v>0</v>
      </c>
      <c r="Z682" s="2">
        <v>0</v>
      </c>
      <c r="AA682" s="2">
        <v>0</v>
      </c>
      <c r="AB682" s="3" t="s">
        <v>2530</v>
      </c>
      <c r="AC682" s="3" t="s">
        <v>2530</v>
      </c>
      <c r="AD682" s="3" t="s">
        <v>144</v>
      </c>
      <c r="AE682" s="3" t="s">
        <v>2531</v>
      </c>
      <c r="AF682" s="3" t="s">
        <v>2532</v>
      </c>
      <c r="AG682" s="4">
        <v>400</v>
      </c>
      <c r="AH682" s="2">
        <v>146</v>
      </c>
      <c r="AI682" s="2">
        <v>1.9029327960248801E-3</v>
      </c>
      <c r="AJ682" s="2">
        <v>1.4424831073914501E-4</v>
      </c>
      <c r="AK682" s="2">
        <v>6.0724103201983796E-4</v>
      </c>
      <c r="AL682" s="2">
        <v>1.5781093866561501E-3</v>
      </c>
      <c r="AM682" s="2">
        <v>6.6251056457422E-4</v>
      </c>
      <c r="AN682" s="2">
        <v>8.217838182637412E-3</v>
      </c>
      <c r="AO682" s="2">
        <v>0</v>
      </c>
      <c r="AP682" s="2">
        <v>1.6935786082382761E-4</v>
      </c>
      <c r="AQ682" s="2">
        <v>0</v>
      </c>
      <c r="AR682" s="2">
        <v>1.6083739194178395E-2</v>
      </c>
      <c r="AS682" s="2">
        <v>0</v>
      </c>
      <c r="AT682" s="2">
        <v>2.2911861505964482E-3</v>
      </c>
      <c r="AU682" s="5"/>
      <c r="AV682" s="2">
        <v>0</v>
      </c>
      <c r="AW682" s="2">
        <v>1.1146373550599128E-2</v>
      </c>
      <c r="AX682" s="2">
        <v>2.0510789927651187E-2</v>
      </c>
      <c r="AY682" s="5"/>
      <c r="AZ682" s="5"/>
      <c r="BA682" s="5"/>
      <c r="BB682" s="5"/>
      <c r="BC682" s="5"/>
      <c r="BD682" s="2">
        <v>0</v>
      </c>
      <c r="BE682" s="5"/>
      <c r="BF682" s="5"/>
      <c r="BG682" s="2">
        <v>0</v>
      </c>
      <c r="BH682" s="5"/>
      <c r="BI682" s="5"/>
      <c r="BJ682" s="5"/>
      <c r="BK682" s="5"/>
      <c r="BL682" s="5"/>
      <c r="BM682" s="5"/>
      <c r="BN682" s="5"/>
      <c r="BO682" s="2">
        <v>2.5749016891355842E-3</v>
      </c>
      <c r="BP682" s="2">
        <v>0</v>
      </c>
      <c r="BQ682" s="5"/>
      <c r="BR682" s="5"/>
      <c r="BS682" s="5"/>
      <c r="BT682" s="5"/>
      <c r="BU682" s="5"/>
      <c r="BV682" s="2">
        <v>6.2234570732336986E-3</v>
      </c>
      <c r="BW682" s="5"/>
      <c r="BX682" s="2">
        <v>0</v>
      </c>
      <c r="BY682" s="5"/>
      <c r="BZ682" s="5"/>
      <c r="CA682" s="5"/>
      <c r="CB682" s="5"/>
      <c r="CC682" s="5"/>
      <c r="CD682" s="5"/>
      <c r="CE682" s="5"/>
      <c r="CF682" s="5"/>
      <c r="CG682" s="5"/>
      <c r="CH682" s="2">
        <v>2.0510789927651187E-2</v>
      </c>
      <c r="CI682" s="5"/>
      <c r="CJ682" s="5"/>
      <c r="CK682" s="5"/>
      <c r="CL682" s="5"/>
      <c r="CM682" s="5"/>
      <c r="CN682" s="5"/>
      <c r="CO682" s="2">
        <v>0</v>
      </c>
      <c r="CP682" s="5"/>
      <c r="CQ682" s="5"/>
      <c r="CR682" s="2">
        <v>2.2607374102257501E-4</v>
      </c>
      <c r="CS682" s="5"/>
      <c r="CT682" s="2">
        <v>2.1219410472072707E-3</v>
      </c>
      <c r="CU682" s="2">
        <v>0</v>
      </c>
      <c r="CV682" s="2">
        <v>0</v>
      </c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2">
        <v>0</v>
      </c>
      <c r="DR682" s="5"/>
      <c r="DS682" s="5"/>
      <c r="DT682" s="2">
        <v>0</v>
      </c>
      <c r="DU682" s="5"/>
      <c r="DV682" s="2">
        <v>484</v>
      </c>
      <c r="DW682" s="2">
        <v>1966</v>
      </c>
      <c r="DX682" s="2">
        <v>17</v>
      </c>
      <c r="DY682" s="10">
        <v>9</v>
      </c>
      <c r="DZ682" s="2">
        <v>0</v>
      </c>
      <c r="EA682" s="2">
        <v>2476</v>
      </c>
      <c r="EB682" t="str">
        <f>VLOOKUP(J682,Hoja2!$A$2:$D$1241,2,0)</f>
        <v>Metropolitana</v>
      </c>
      <c r="EC682" t="str">
        <f>VLOOKUP(J682,Hoja2!$A$2:$D$1241,3,0)</f>
        <v>Zona III - Metropolitana Centro Oriente</v>
      </c>
      <c r="ED682" t="str">
        <f>VLOOKUP(J682,Hoja2!$A$2:$D$1241,4,0)</f>
        <v>Chapinero</v>
      </c>
    </row>
    <row r="683" spans="1:134" ht="16.5">
      <c r="A683" s="2">
        <v>682</v>
      </c>
      <c r="B683" s="3" t="s">
        <v>2533</v>
      </c>
      <c r="C683" s="3" t="s">
        <v>135</v>
      </c>
      <c r="D683" s="3" t="s">
        <v>136</v>
      </c>
      <c r="E683" s="3" t="s">
        <v>137</v>
      </c>
      <c r="F683" s="3" t="s">
        <v>138</v>
      </c>
      <c r="G683" s="3" t="s">
        <v>139</v>
      </c>
      <c r="H683" s="3" t="s">
        <v>146</v>
      </c>
      <c r="I683" s="3" t="s">
        <v>2534</v>
      </c>
      <c r="J683" s="3" t="s">
        <v>2535</v>
      </c>
      <c r="K683" s="2">
        <v>11.4</v>
      </c>
      <c r="L683" s="3" t="s">
        <v>143</v>
      </c>
      <c r="M683" s="2">
        <v>11141</v>
      </c>
      <c r="N683" s="2">
        <v>9.0690000000000008</v>
      </c>
      <c r="O683" s="2">
        <v>4.7530000000000001</v>
      </c>
      <c r="P683" s="2">
        <v>0</v>
      </c>
      <c r="Q683" s="2">
        <v>4.3170000000000002</v>
      </c>
      <c r="R683" s="2">
        <v>0</v>
      </c>
      <c r="S683" s="2">
        <v>9.0690000000000008</v>
      </c>
      <c r="T683" s="2">
        <v>24</v>
      </c>
      <c r="U683" s="2">
        <v>0</v>
      </c>
      <c r="V683" s="2">
        <v>0</v>
      </c>
      <c r="W683" s="2">
        <v>3</v>
      </c>
      <c r="X683" s="2">
        <v>0</v>
      </c>
      <c r="Y683" s="2">
        <v>0</v>
      </c>
      <c r="Z683" s="2">
        <v>0</v>
      </c>
      <c r="AA683" s="2">
        <v>0</v>
      </c>
      <c r="AB683" s="3" t="s">
        <v>2533</v>
      </c>
      <c r="AC683" s="3" t="s">
        <v>2533</v>
      </c>
      <c r="AD683" s="3" t="s">
        <v>144</v>
      </c>
      <c r="AE683" s="3" t="s">
        <v>2534</v>
      </c>
      <c r="AF683" s="3" t="s">
        <v>2535</v>
      </c>
      <c r="AG683" s="4">
        <v>189</v>
      </c>
      <c r="AH683" s="2">
        <v>435</v>
      </c>
      <c r="AI683" s="2">
        <v>4.8125067758508899E-3</v>
      </c>
      <c r="AJ683" s="2">
        <v>1.3268619581378207E-2</v>
      </c>
      <c r="AK683" s="2">
        <v>4.8962376363793792E-3</v>
      </c>
      <c r="AL683" s="2">
        <v>8.9485433431701704E-5</v>
      </c>
      <c r="AM683" s="2">
        <v>0</v>
      </c>
      <c r="AN683" s="2">
        <v>0.12249803153731699</v>
      </c>
      <c r="AO683" s="2">
        <v>1.1650791726169619E-4</v>
      </c>
      <c r="AP683" s="2">
        <v>2.0345547386948739E-4</v>
      </c>
      <c r="AQ683" s="2">
        <v>2.7883797015125578E-3</v>
      </c>
      <c r="AR683" s="2">
        <v>2.8580085309447903E-3</v>
      </c>
      <c r="AS683" s="2">
        <v>3.3860753340758743E-3</v>
      </c>
      <c r="AT683" s="2">
        <v>1.1900213079838134E-2</v>
      </c>
      <c r="AU683" s="5"/>
      <c r="AV683" s="2">
        <v>0</v>
      </c>
      <c r="AW683" s="2">
        <v>0.14347450454439437</v>
      </c>
      <c r="AX683" s="2">
        <v>1.4723584497909211E-3</v>
      </c>
      <c r="AY683" s="2">
        <v>1.6975974463874593E-2</v>
      </c>
      <c r="AZ683" s="2">
        <v>4.8946835437998267E-3</v>
      </c>
      <c r="BA683" s="5"/>
      <c r="BB683" s="2">
        <v>4.8946835437998267E-3</v>
      </c>
      <c r="BC683" s="5"/>
      <c r="BD683" s="2">
        <v>1.6484577971574769E-2</v>
      </c>
      <c r="BE683" s="5"/>
      <c r="BF683" s="5"/>
      <c r="BG683" s="2">
        <v>9.0542612901000255E-2</v>
      </c>
      <c r="BH683" s="5"/>
      <c r="BI683" s="5"/>
      <c r="BJ683" s="2">
        <v>0</v>
      </c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2">
        <v>2.066896584298912E-2</v>
      </c>
      <c r="BW683" s="5"/>
      <c r="BX683" s="2">
        <v>0</v>
      </c>
      <c r="BY683" s="5"/>
      <c r="BZ683" s="5"/>
      <c r="CA683" s="2">
        <v>3.6474521535198197E-5</v>
      </c>
      <c r="CB683" s="5"/>
      <c r="CC683" s="5"/>
      <c r="CD683" s="5"/>
      <c r="CE683" s="5"/>
      <c r="CF683" s="2">
        <v>0</v>
      </c>
      <c r="CG683" s="5"/>
      <c r="CH683" s="2">
        <v>1.4723584497909211E-3</v>
      </c>
      <c r="CI683" s="5"/>
      <c r="CJ683" s="5"/>
      <c r="CK683" s="5"/>
      <c r="CL683" s="5"/>
      <c r="CM683" s="5"/>
      <c r="CN683" s="2">
        <v>1.6975974463874593E-2</v>
      </c>
      <c r="CO683" s="2">
        <v>7.0176854446969764E-3</v>
      </c>
      <c r="CP683" s="5"/>
      <c r="CQ683" s="5"/>
      <c r="CR683" s="2">
        <v>1.171394345198E-4</v>
      </c>
      <c r="CS683" s="5"/>
      <c r="CT683" s="2">
        <v>5.2098361283118341E-3</v>
      </c>
      <c r="CU683" s="2">
        <v>1.8272940722206961E-3</v>
      </c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2">
        <v>0</v>
      </c>
      <c r="DP683" s="2">
        <v>0</v>
      </c>
      <c r="DQ683" s="2">
        <v>1.5699182275457195E-3</v>
      </c>
      <c r="DR683" s="5"/>
      <c r="DS683" s="5"/>
      <c r="DT683" s="2">
        <v>0</v>
      </c>
      <c r="DU683" s="5"/>
      <c r="DV683" s="2">
        <v>4374</v>
      </c>
      <c r="DW683" s="2">
        <v>881</v>
      </c>
      <c r="DX683" s="2">
        <v>132</v>
      </c>
      <c r="DY683" s="10">
        <v>13</v>
      </c>
      <c r="DZ683" s="2">
        <v>0</v>
      </c>
      <c r="EA683" s="2">
        <v>5400</v>
      </c>
      <c r="EB683" t="str">
        <f>VLOOKUP(J683,Hoja2!$A$2:$D$1241,2,0)</f>
        <v>Metropolitana</v>
      </c>
      <c r="EC683" t="str">
        <f>VLOOKUP(J683,Hoja2!$A$2:$D$1241,3,0)</f>
        <v>Zona V - Metropolitana Noroccidente</v>
      </c>
      <c r="ED683" t="str">
        <f>VLOOKUP(J683,Hoja2!$A$2:$D$1241,4,0)</f>
        <v>Suba</v>
      </c>
    </row>
    <row r="684" spans="1:134" ht="16.5">
      <c r="A684" s="2">
        <v>683</v>
      </c>
      <c r="B684" s="3" t="s">
        <v>2536</v>
      </c>
      <c r="C684" s="3" t="s">
        <v>135</v>
      </c>
      <c r="D684" s="3" t="s">
        <v>136</v>
      </c>
      <c r="E684" s="3" t="s">
        <v>137</v>
      </c>
      <c r="F684" s="3" t="s">
        <v>138</v>
      </c>
      <c r="G684" s="3" t="s">
        <v>139</v>
      </c>
      <c r="H684" s="3" t="s">
        <v>146</v>
      </c>
      <c r="I684" s="3" t="s">
        <v>2537</v>
      </c>
      <c r="J684" s="3" t="s">
        <v>2538</v>
      </c>
      <c r="K684" s="2">
        <v>11.4</v>
      </c>
      <c r="L684" s="3" t="s">
        <v>143</v>
      </c>
      <c r="M684" s="2">
        <v>14144</v>
      </c>
      <c r="N684" s="2">
        <v>3.8809999999999998</v>
      </c>
      <c r="O684" s="2">
        <v>1.946</v>
      </c>
      <c r="P684" s="2">
        <v>2.3E-2</v>
      </c>
      <c r="Q684" s="2">
        <v>1.911</v>
      </c>
      <c r="R684" s="2">
        <v>0</v>
      </c>
      <c r="S684" s="2">
        <v>3.8809999999999998</v>
      </c>
      <c r="T684" s="2">
        <v>19</v>
      </c>
      <c r="U684" s="2">
        <v>0</v>
      </c>
      <c r="V684" s="2">
        <v>0</v>
      </c>
      <c r="W684" s="2">
        <v>1</v>
      </c>
      <c r="X684" s="2">
        <v>0</v>
      </c>
      <c r="Y684" s="2">
        <v>0</v>
      </c>
      <c r="Z684" s="2">
        <v>0</v>
      </c>
      <c r="AA684" s="2">
        <v>0</v>
      </c>
      <c r="AB684" s="3" t="s">
        <v>2536</v>
      </c>
      <c r="AC684" s="3" t="s">
        <v>2536</v>
      </c>
      <c r="AD684" s="3" t="s">
        <v>144</v>
      </c>
      <c r="AE684" s="3" t="s">
        <v>2537</v>
      </c>
      <c r="AF684" s="3" t="s">
        <v>2538</v>
      </c>
      <c r="AG684" s="4">
        <v>190</v>
      </c>
      <c r="AH684" s="2">
        <v>266</v>
      </c>
      <c r="AI684" s="2">
        <v>0.15288361326332903</v>
      </c>
      <c r="AJ684" s="2">
        <v>1.4952633757310228E-2</v>
      </c>
      <c r="AK684" s="2">
        <v>1.2990342916175998E-2</v>
      </c>
      <c r="AL684" s="2">
        <v>6.415631885817335E-3</v>
      </c>
      <c r="AM684" s="2">
        <v>1.0770870434693448E-2</v>
      </c>
      <c r="AN684" s="2">
        <v>5.7595400739333613E-2</v>
      </c>
      <c r="AO684" s="2">
        <v>2.4852823733522537E-3</v>
      </c>
      <c r="AP684" s="2">
        <v>1.5642869605795879E-3</v>
      </c>
      <c r="AQ684" s="2">
        <v>2.921949965131283E-2</v>
      </c>
      <c r="AR684" s="2">
        <v>3.8530440746915802E-4</v>
      </c>
      <c r="AS684" s="2">
        <v>2.1266618151247758E-2</v>
      </c>
      <c r="AT684" s="2">
        <v>1.3654862441222701E-4</v>
      </c>
      <c r="AU684" s="5"/>
      <c r="AV684" s="2">
        <v>0</v>
      </c>
      <c r="AW684" s="2">
        <v>0.22513441907023801</v>
      </c>
      <c r="AX684" s="2">
        <v>7.2950636093252752E-2</v>
      </c>
      <c r="AY684" s="5"/>
      <c r="AZ684" s="2">
        <v>1.2580978001542741E-2</v>
      </c>
      <c r="BA684" s="5"/>
      <c r="BB684" s="2">
        <v>1.2580978001542741E-2</v>
      </c>
      <c r="BC684" s="5"/>
      <c r="BD684" s="2">
        <v>2.4433416771453304E-4</v>
      </c>
      <c r="BE684" s="5"/>
      <c r="BF684" s="5"/>
      <c r="BG684" s="2">
        <v>0.10074771793062495</v>
      </c>
      <c r="BH684" s="5"/>
      <c r="BI684" s="5"/>
      <c r="BJ684" s="2">
        <v>0</v>
      </c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2">
        <v>2.1027003061537729E-2</v>
      </c>
      <c r="BW684" s="5"/>
      <c r="BX684" s="2">
        <v>0</v>
      </c>
      <c r="BY684" s="5"/>
      <c r="BZ684" s="5"/>
      <c r="CA684" s="2">
        <v>6.6009416222934797E-3</v>
      </c>
      <c r="CB684" s="5"/>
      <c r="CC684" s="5"/>
      <c r="CD684" s="5"/>
      <c r="CE684" s="5"/>
      <c r="CF684" s="5"/>
      <c r="CG684" s="5"/>
      <c r="CH684" s="2">
        <v>7.2950636093252752E-2</v>
      </c>
      <c r="CI684" s="5"/>
      <c r="CJ684" s="5"/>
      <c r="CK684" s="5"/>
      <c r="CL684" s="5"/>
      <c r="CM684" s="5"/>
      <c r="CN684" s="5"/>
      <c r="CO684" s="2">
        <v>5.4014541770832786E-2</v>
      </c>
      <c r="CP684" s="5"/>
      <c r="CQ684" s="5"/>
      <c r="CR684" s="2">
        <v>1.6394502237431101E-4</v>
      </c>
      <c r="CS684" s="5"/>
      <c r="CT684" s="2">
        <v>7.0220540367735354E-3</v>
      </c>
      <c r="CU684" s="2">
        <v>1.65116107071546E-4</v>
      </c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2">
        <v>0</v>
      </c>
      <c r="DR684" s="5"/>
      <c r="DS684" s="5"/>
      <c r="DT684" s="2">
        <v>3.5148765351015097E-2</v>
      </c>
      <c r="DU684" s="5"/>
      <c r="DV684" s="2">
        <v>5376</v>
      </c>
      <c r="DW684" s="2">
        <v>1062</v>
      </c>
      <c r="DX684" s="2">
        <v>148</v>
      </c>
      <c r="DY684" s="10">
        <v>8</v>
      </c>
      <c r="DZ684" s="2">
        <v>0</v>
      </c>
      <c r="EA684" s="2">
        <v>6594</v>
      </c>
      <c r="EB684" t="str">
        <f>VLOOKUP(J684,Hoja2!$A$2:$D$1241,2,0)</f>
        <v>Metropolitana</v>
      </c>
      <c r="EC684" t="str">
        <f>VLOOKUP(J684,Hoja2!$A$2:$D$1241,3,0)</f>
        <v>Zona V - Metropolitana Noroccidente</v>
      </c>
      <c r="ED684" t="str">
        <f>VLOOKUP(J684,Hoja2!$A$2:$D$1241,4,0)</f>
        <v>Suba</v>
      </c>
    </row>
    <row r="685" spans="1:134" ht="16.5">
      <c r="A685" s="2">
        <v>684</v>
      </c>
      <c r="B685" s="3" t="s">
        <v>2539</v>
      </c>
      <c r="C685" s="3" t="s">
        <v>135</v>
      </c>
      <c r="D685" s="3" t="s">
        <v>136</v>
      </c>
      <c r="E685" s="3" t="s">
        <v>137</v>
      </c>
      <c r="F685" s="3" t="s">
        <v>138</v>
      </c>
      <c r="G685" s="3" t="s">
        <v>139</v>
      </c>
      <c r="H685" s="3" t="s">
        <v>140</v>
      </c>
      <c r="I685" s="3" t="s">
        <v>2540</v>
      </c>
      <c r="J685" s="3" t="s">
        <v>2541</v>
      </c>
      <c r="K685" s="2">
        <v>11.4</v>
      </c>
      <c r="L685" s="3" t="s">
        <v>143</v>
      </c>
      <c r="M685" s="2">
        <v>12275</v>
      </c>
      <c r="N685" s="2">
        <v>7.9880000000000004</v>
      </c>
      <c r="O685" s="2">
        <v>1.345</v>
      </c>
      <c r="P685" s="2">
        <v>2.1000000000000001E-2</v>
      </c>
      <c r="Q685" s="2">
        <v>6.6219999999999999</v>
      </c>
      <c r="R685" s="2">
        <v>0</v>
      </c>
      <c r="S685" s="2">
        <v>7.9880000000000004</v>
      </c>
      <c r="T685" s="2">
        <v>26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3" t="s">
        <v>2539</v>
      </c>
      <c r="AC685" s="3" t="s">
        <v>2539</v>
      </c>
      <c r="AD685" s="3" t="s">
        <v>144</v>
      </c>
      <c r="AE685" s="3" t="s">
        <v>2540</v>
      </c>
      <c r="AF685" s="3" t="s">
        <v>2541</v>
      </c>
      <c r="AG685" s="4">
        <v>183</v>
      </c>
      <c r="AH685" s="2">
        <v>108</v>
      </c>
      <c r="AI685" s="2">
        <v>3.1795975399553298E-4</v>
      </c>
      <c r="AJ685" s="5"/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5"/>
      <c r="AQ685" s="2">
        <v>1.6380076986038071E-2</v>
      </c>
      <c r="AR685" s="2">
        <v>4.4473195918491202E-4</v>
      </c>
      <c r="AS685" s="2">
        <v>5.8440247798983199E-4</v>
      </c>
      <c r="AT685" s="2">
        <v>0</v>
      </c>
      <c r="AU685" s="5"/>
      <c r="AV685" s="2">
        <v>0</v>
      </c>
      <c r="AW685" s="2">
        <v>1.7282439218023436E-2</v>
      </c>
      <c r="AX685" s="2">
        <v>4.4473195918491202E-4</v>
      </c>
      <c r="AY685" s="5"/>
      <c r="AZ685" s="2">
        <v>0</v>
      </c>
      <c r="BA685" s="5"/>
      <c r="BB685" s="5"/>
      <c r="BC685" s="5"/>
      <c r="BD685" s="5"/>
      <c r="BE685" s="5"/>
      <c r="BF685" s="5"/>
      <c r="BG685" s="2">
        <v>1.6380076986038071E-2</v>
      </c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2">
        <v>0</v>
      </c>
      <c r="BW685" s="5"/>
      <c r="BX685" s="2">
        <v>0</v>
      </c>
      <c r="BY685" s="2">
        <v>0</v>
      </c>
      <c r="BZ685" s="5"/>
      <c r="CA685" s="2">
        <v>0</v>
      </c>
      <c r="CB685" s="5"/>
      <c r="CC685" s="5"/>
      <c r="CD685" s="5"/>
      <c r="CE685" s="5"/>
      <c r="CF685" s="5"/>
      <c r="CG685" s="5"/>
      <c r="CH685" s="2">
        <v>4.4473195918491202E-4</v>
      </c>
      <c r="CI685" s="5"/>
      <c r="CJ685" s="5"/>
      <c r="CK685" s="5"/>
      <c r="CL685" s="5"/>
      <c r="CM685" s="5"/>
      <c r="CN685" s="5"/>
      <c r="CO685" s="2">
        <v>0</v>
      </c>
      <c r="CP685" s="5"/>
      <c r="CQ685" s="5"/>
      <c r="CR685" s="5"/>
      <c r="CS685" s="5"/>
      <c r="CT685" s="2">
        <v>9.0236223198536503E-4</v>
      </c>
      <c r="CU685" s="2">
        <v>0</v>
      </c>
      <c r="CV685" s="5"/>
      <c r="CW685" s="5"/>
      <c r="CX685" s="2">
        <v>0</v>
      </c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2">
        <v>0</v>
      </c>
      <c r="DR685" s="2">
        <v>0</v>
      </c>
      <c r="DS685" s="5"/>
      <c r="DT685" s="5"/>
      <c r="DU685" s="5"/>
      <c r="DV685" s="2">
        <v>2819</v>
      </c>
      <c r="DW685" s="2">
        <v>31</v>
      </c>
      <c r="DX685" s="2">
        <v>0</v>
      </c>
      <c r="DY685" s="10">
        <v>2</v>
      </c>
      <c r="DZ685" s="2">
        <v>0</v>
      </c>
      <c r="EA685" s="2">
        <v>2852</v>
      </c>
      <c r="EB685" t="str">
        <f>VLOOKUP(J685,Hoja2!$A$2:$D$1241,2,0)</f>
        <v>Metropolitana</v>
      </c>
      <c r="EC685" t="str">
        <f>VLOOKUP(J685,Hoja2!$A$2:$D$1241,3,0)</f>
        <v>Zona VI - Metropolitana Nororiente</v>
      </c>
      <c r="ED685" t="str">
        <f>VLOOKUP(J685,Hoja2!$A$2:$D$1241,4,0)</f>
        <v>Usaquén</v>
      </c>
    </row>
    <row r="686" spans="1:134" ht="16.5">
      <c r="A686" s="2">
        <v>685</v>
      </c>
      <c r="B686" s="3" t="s">
        <v>2542</v>
      </c>
      <c r="C686" s="3" t="s">
        <v>135</v>
      </c>
      <c r="D686" s="3" t="s">
        <v>136</v>
      </c>
      <c r="E686" s="3" t="s">
        <v>137</v>
      </c>
      <c r="F686" s="3" t="s">
        <v>138</v>
      </c>
      <c r="G686" s="3" t="s">
        <v>139</v>
      </c>
      <c r="H686" s="3" t="s">
        <v>146</v>
      </c>
      <c r="I686" s="3" t="s">
        <v>2543</v>
      </c>
      <c r="J686" s="3" t="s">
        <v>2544</v>
      </c>
      <c r="K686" s="2">
        <v>11.4</v>
      </c>
      <c r="L686" s="3" t="s">
        <v>143</v>
      </c>
      <c r="M686" s="2">
        <v>25267</v>
      </c>
      <c r="N686" s="2">
        <v>13.484</v>
      </c>
      <c r="O686" s="2">
        <v>0.72899999999999998</v>
      </c>
      <c r="P686" s="2">
        <v>1.748</v>
      </c>
      <c r="Q686" s="2">
        <v>11.007</v>
      </c>
      <c r="R686" s="2">
        <v>0</v>
      </c>
      <c r="S686" s="2">
        <v>13.484</v>
      </c>
      <c r="T686" s="2">
        <v>17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3" t="s">
        <v>2542</v>
      </c>
      <c r="AC686" s="3" t="s">
        <v>2542</v>
      </c>
      <c r="AD686" s="3" t="s">
        <v>144</v>
      </c>
      <c r="AE686" s="3" t="s">
        <v>2543</v>
      </c>
      <c r="AF686" s="3" t="s">
        <v>2544</v>
      </c>
      <c r="AG686" s="4">
        <v>188</v>
      </c>
      <c r="AH686" s="2">
        <v>252</v>
      </c>
      <c r="AI686" s="2">
        <v>2.194478536182E-3</v>
      </c>
      <c r="AJ686" s="2">
        <v>0.20337033821043515</v>
      </c>
      <c r="AK686" s="2">
        <v>0</v>
      </c>
      <c r="AL686" s="2">
        <v>1.2306957923930434E-2</v>
      </c>
      <c r="AM686" s="2">
        <v>1.4497482402685488E-3</v>
      </c>
      <c r="AN686" s="2">
        <v>1.0828528188685006E-2</v>
      </c>
      <c r="AO686" s="2">
        <v>8.0305792818928315E-3</v>
      </c>
      <c r="AP686" s="2">
        <v>1.2736137996276483E-2</v>
      </c>
      <c r="AQ686" s="2">
        <v>3.248947300014958E-2</v>
      </c>
      <c r="AR686" s="2">
        <v>0</v>
      </c>
      <c r="AS686" s="2">
        <v>7.9108728238658832E-2</v>
      </c>
      <c r="AT686" s="2">
        <v>2.0317483873383706E-2</v>
      </c>
      <c r="AU686" s="2">
        <v>0</v>
      </c>
      <c r="AV686" s="2">
        <v>0</v>
      </c>
      <c r="AW686" s="2">
        <v>0.26404504063871292</v>
      </c>
      <c r="AX686" s="2">
        <v>9.8034039008259313E-2</v>
      </c>
      <c r="AY686" s="2">
        <v>1.3573501265753572E-2</v>
      </c>
      <c r="AZ686" s="2">
        <v>7.1798725771366851E-3</v>
      </c>
      <c r="BA686" s="5"/>
      <c r="BB686" s="2">
        <v>5.8008770573635452E-4</v>
      </c>
      <c r="BC686" s="5"/>
      <c r="BD686" s="5"/>
      <c r="BE686" s="5"/>
      <c r="BF686" s="5"/>
      <c r="BG686" s="2">
        <v>6.8273475719189847E-2</v>
      </c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2">
        <v>2.2559691179807918E-2</v>
      </c>
      <c r="BW686" s="5"/>
      <c r="BX686" s="2">
        <v>0</v>
      </c>
      <c r="BY686" s="2">
        <v>3.8484197046436498E-4</v>
      </c>
      <c r="BZ686" s="5"/>
      <c r="CA686" s="2">
        <v>0</v>
      </c>
      <c r="CB686" s="5"/>
      <c r="CC686" s="2">
        <v>6.5997848714003304E-3</v>
      </c>
      <c r="CD686" s="5"/>
      <c r="CE686" s="5"/>
      <c r="CF686" s="5"/>
      <c r="CG686" s="5"/>
      <c r="CH686" s="2">
        <v>9.8034039008259313E-2</v>
      </c>
      <c r="CI686" s="5"/>
      <c r="CJ686" s="5"/>
      <c r="CK686" s="5"/>
      <c r="CL686" s="5"/>
      <c r="CM686" s="5"/>
      <c r="CN686" s="2">
        <v>1.3573501265753572E-2</v>
      </c>
      <c r="CO686" s="2">
        <v>0.17223122763251797</v>
      </c>
      <c r="CP686" s="5"/>
      <c r="CQ686" s="5"/>
      <c r="CR686" s="2">
        <v>0</v>
      </c>
      <c r="CS686" s="5"/>
      <c r="CT686" s="2">
        <v>2.6606888679513391E-4</v>
      </c>
      <c r="CU686" s="2">
        <v>0</v>
      </c>
      <c r="CV686" s="5"/>
      <c r="CW686" s="5"/>
      <c r="CX686" s="2">
        <v>0</v>
      </c>
      <c r="CY686" s="5"/>
      <c r="CZ686" s="5"/>
      <c r="DA686" s="5"/>
      <c r="DB686" s="2">
        <v>0</v>
      </c>
      <c r="DC686" s="5"/>
      <c r="DD686" s="2">
        <v>0</v>
      </c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2">
        <v>1.20081837152001E-5</v>
      </c>
      <c r="DP686" s="5"/>
      <c r="DQ686" s="2">
        <v>2.8178755246192601E-4</v>
      </c>
      <c r="DR686" s="5"/>
      <c r="DS686" s="5"/>
      <c r="DT686" s="2">
        <v>3.5939513760628898E-5</v>
      </c>
      <c r="DU686" s="5"/>
      <c r="DV686" s="2">
        <v>3243</v>
      </c>
      <c r="DW686" s="2">
        <v>857</v>
      </c>
      <c r="DX686" s="2">
        <v>66</v>
      </c>
      <c r="DY686" s="10">
        <v>6</v>
      </c>
      <c r="DZ686" s="2">
        <v>0</v>
      </c>
      <c r="EA686" s="2">
        <v>4172</v>
      </c>
      <c r="EB686" t="str">
        <f>VLOOKUP(J686,Hoja2!$A$2:$D$1241,2,0)</f>
        <v>Metropolitana</v>
      </c>
      <c r="EC686" t="str">
        <f>VLOOKUP(J686,Hoja2!$A$2:$D$1241,3,0)</f>
        <v>Zona VI - Metropolitana Nororiente</v>
      </c>
      <c r="ED686" t="str">
        <f>VLOOKUP(J686,Hoja2!$A$2:$D$1241,4,0)</f>
        <v>Usaquén</v>
      </c>
    </row>
    <row r="687" spans="1:134" ht="16.5">
      <c r="A687" s="2">
        <v>686</v>
      </c>
      <c r="B687" s="3" t="s">
        <v>2545</v>
      </c>
      <c r="C687" s="3" t="s">
        <v>135</v>
      </c>
      <c r="D687" s="3" t="s">
        <v>136</v>
      </c>
      <c r="E687" s="3" t="s">
        <v>137</v>
      </c>
      <c r="F687" s="3" t="s">
        <v>138</v>
      </c>
      <c r="G687" s="3" t="s">
        <v>139</v>
      </c>
      <c r="H687" s="3" t="s">
        <v>146</v>
      </c>
      <c r="I687" s="3" t="s">
        <v>2546</v>
      </c>
      <c r="J687" s="3" t="s">
        <v>2547</v>
      </c>
      <c r="K687" s="2">
        <v>11.4</v>
      </c>
      <c r="L687" s="3" t="s">
        <v>143</v>
      </c>
      <c r="M687" s="2">
        <v>24374</v>
      </c>
      <c r="N687" s="2">
        <v>16.146000000000001</v>
      </c>
      <c r="O687" s="2">
        <v>4.1950000000000003</v>
      </c>
      <c r="P687" s="2">
        <v>3.2000000000000001E-2</v>
      </c>
      <c r="Q687" s="2">
        <v>11.919</v>
      </c>
      <c r="R687" s="2">
        <v>0</v>
      </c>
      <c r="S687" s="2">
        <v>16.146000000000001</v>
      </c>
      <c r="T687" s="2">
        <v>27</v>
      </c>
      <c r="U687" s="2">
        <v>0</v>
      </c>
      <c r="V687" s="2">
        <v>0</v>
      </c>
      <c r="W687" s="2">
        <v>2</v>
      </c>
      <c r="X687" s="2">
        <v>0</v>
      </c>
      <c r="Y687" s="2">
        <v>0</v>
      </c>
      <c r="Z687" s="2">
        <v>0</v>
      </c>
      <c r="AA687" s="2">
        <v>0</v>
      </c>
      <c r="AB687" s="3" t="s">
        <v>2545</v>
      </c>
      <c r="AC687" s="3" t="s">
        <v>2545</v>
      </c>
      <c r="AD687" s="3" t="s">
        <v>144</v>
      </c>
      <c r="AE687" s="3" t="s">
        <v>2546</v>
      </c>
      <c r="AF687" s="3" t="s">
        <v>2547</v>
      </c>
      <c r="AG687" s="4">
        <v>187</v>
      </c>
      <c r="AH687" s="2">
        <v>300</v>
      </c>
      <c r="AI687" s="2">
        <v>2.8728347024801738E-2</v>
      </c>
      <c r="AJ687" s="2">
        <v>1.2584668101607381E-2</v>
      </c>
      <c r="AK687" s="2">
        <v>2.3475713788848878E-4</v>
      </c>
      <c r="AL687" s="2">
        <v>5.9558465364212797E-4</v>
      </c>
      <c r="AM687" s="2">
        <v>1.627427087334001E-3</v>
      </c>
      <c r="AN687" s="2">
        <v>7.3600763583889445E-4</v>
      </c>
      <c r="AO687" s="2">
        <v>1.6132973770796139E-3</v>
      </c>
      <c r="AP687" s="2">
        <v>7.4161024051123351E-4</v>
      </c>
      <c r="AQ687" s="2">
        <v>2.5714808795023597E-4</v>
      </c>
      <c r="AR687" s="2">
        <v>4.5305849993608943E-4</v>
      </c>
      <c r="AS687" s="2">
        <v>2.6000699955280602E-3</v>
      </c>
      <c r="AT687" s="2">
        <v>4.9580243352061702E-3</v>
      </c>
      <c r="AU687" s="5"/>
      <c r="AV687" s="2">
        <v>0</v>
      </c>
      <c r="AW687" s="2">
        <v>2.160168047707995E-2</v>
      </c>
      <c r="AX687" s="2">
        <v>3.2313805491785474E-2</v>
      </c>
      <c r="AY687" s="2">
        <v>1.2145142084586101E-3</v>
      </c>
      <c r="AZ687" s="5"/>
      <c r="BA687" s="5"/>
      <c r="BB687" s="5"/>
      <c r="BC687" s="5"/>
      <c r="BD687" s="5"/>
      <c r="BE687" s="5"/>
      <c r="BF687" s="5"/>
      <c r="BG687" s="2">
        <v>2.7220819444300579E-3</v>
      </c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2">
        <v>1.3071545126003406E-2</v>
      </c>
      <c r="BW687" s="5"/>
      <c r="BX687" s="2">
        <v>0</v>
      </c>
      <c r="BY687" s="2">
        <v>2.22515747107256E-3</v>
      </c>
      <c r="BZ687" s="5"/>
      <c r="CA687" s="2">
        <v>0</v>
      </c>
      <c r="CB687" s="5"/>
      <c r="CC687" s="5"/>
      <c r="CD687" s="5"/>
      <c r="CE687" s="5"/>
      <c r="CF687" s="5"/>
      <c r="CG687" s="5"/>
      <c r="CH687" s="2">
        <v>3.2313805491785474E-2</v>
      </c>
      <c r="CI687" s="5"/>
      <c r="CJ687" s="5"/>
      <c r="CK687" s="5"/>
      <c r="CL687" s="5"/>
      <c r="CM687" s="5"/>
      <c r="CN687" s="2">
        <v>1.2145142084586101E-3</v>
      </c>
      <c r="CO687" s="2">
        <v>0</v>
      </c>
      <c r="CP687" s="5"/>
      <c r="CQ687" s="5"/>
      <c r="CR687" s="2">
        <v>0</v>
      </c>
      <c r="CS687" s="5"/>
      <c r="CT687" s="2">
        <v>2.8756141485432028E-3</v>
      </c>
      <c r="CU687" s="2">
        <v>8.3923432243089902E-5</v>
      </c>
      <c r="CV687" s="5"/>
      <c r="CW687" s="5"/>
      <c r="CX687" s="2">
        <v>0</v>
      </c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2">
        <v>0</v>
      </c>
      <c r="DP687" s="5"/>
      <c r="DQ687" s="2">
        <v>6.2335835478763532E-4</v>
      </c>
      <c r="DR687" s="5"/>
      <c r="DS687" s="5"/>
      <c r="DT687" s="5"/>
      <c r="DU687" s="5"/>
      <c r="DV687" s="2">
        <v>4925</v>
      </c>
      <c r="DW687" s="2">
        <v>813</v>
      </c>
      <c r="DX687" s="2">
        <v>3</v>
      </c>
      <c r="DY687" s="10">
        <v>2</v>
      </c>
      <c r="DZ687" s="2">
        <v>0</v>
      </c>
      <c r="EA687" s="2">
        <v>5743</v>
      </c>
      <c r="EB687" t="str">
        <f>VLOOKUP(J687,Hoja2!$A$2:$D$1241,2,0)</f>
        <v>Metropolitana</v>
      </c>
      <c r="EC687" t="str">
        <f>VLOOKUP(J687,Hoja2!$A$2:$D$1241,3,0)</f>
        <v>Zona VI - Metropolitana Nororiente</v>
      </c>
      <c r="ED687" t="str">
        <f>VLOOKUP(J687,Hoja2!$A$2:$D$1241,4,0)</f>
        <v>Usaquén</v>
      </c>
    </row>
    <row r="688" spans="1:134" ht="16.5">
      <c r="A688" s="2">
        <v>687</v>
      </c>
      <c r="B688" s="3" t="s">
        <v>2548</v>
      </c>
      <c r="C688" s="3" t="s">
        <v>135</v>
      </c>
      <c r="D688" s="3" t="s">
        <v>136</v>
      </c>
      <c r="E688" s="3" t="s">
        <v>137</v>
      </c>
      <c r="F688" s="3" t="s">
        <v>138</v>
      </c>
      <c r="G688" s="3" t="s">
        <v>139</v>
      </c>
      <c r="H688" s="3" t="s">
        <v>153</v>
      </c>
      <c r="I688" s="3" t="s">
        <v>2549</v>
      </c>
      <c r="J688" s="3" t="s">
        <v>2550</v>
      </c>
      <c r="K688" s="2">
        <v>11.4</v>
      </c>
      <c r="L688" s="3" t="s">
        <v>143</v>
      </c>
      <c r="M688" s="2">
        <v>21854</v>
      </c>
      <c r="N688" s="2">
        <v>14.558</v>
      </c>
      <c r="O688" s="2">
        <v>2.9580000000000002</v>
      </c>
      <c r="P688" s="2">
        <v>0.30199999999999999</v>
      </c>
      <c r="Q688" s="2">
        <v>11.298999999999999</v>
      </c>
      <c r="R688" s="2">
        <v>0</v>
      </c>
      <c r="S688" s="2">
        <v>14.558</v>
      </c>
      <c r="T688" s="2">
        <v>13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3" t="s">
        <v>2548</v>
      </c>
      <c r="AC688" s="3" t="s">
        <v>2548</v>
      </c>
      <c r="AD688" s="3" t="s">
        <v>144</v>
      </c>
      <c r="AE688" s="3" t="s">
        <v>2549</v>
      </c>
      <c r="AF688" s="3" t="s">
        <v>2550</v>
      </c>
      <c r="AG688" s="4">
        <v>172</v>
      </c>
      <c r="AH688" s="2">
        <v>238</v>
      </c>
      <c r="AI688" s="2">
        <v>0</v>
      </c>
      <c r="AJ688" s="2">
        <v>9.839596821257483E-3</v>
      </c>
      <c r="AK688" s="2">
        <v>4.015854905325131E-3</v>
      </c>
      <c r="AL688" s="2">
        <v>8.3730788420134598E-3</v>
      </c>
      <c r="AM688" s="2">
        <v>4.0383899148404895E-4</v>
      </c>
      <c r="AN688" s="2">
        <v>1.0381376546702719E-2</v>
      </c>
      <c r="AO688" s="2">
        <v>2.3621683177802302E-2</v>
      </c>
      <c r="AP688" s="2">
        <v>9.7211682988312693E-3</v>
      </c>
      <c r="AQ688" s="2">
        <v>3.2837997170439302E-2</v>
      </c>
      <c r="AR688" s="2">
        <v>1.17737936007425E-2</v>
      </c>
      <c r="AS688" s="2">
        <v>2.9900867444579899E-5</v>
      </c>
      <c r="AT688" s="2">
        <v>1.1585126296844396E-2</v>
      </c>
      <c r="AU688" s="5"/>
      <c r="AV688" s="2">
        <v>0</v>
      </c>
      <c r="AW688" s="2">
        <v>5.2921641192852975E-2</v>
      </c>
      <c r="AX688" s="2">
        <v>6.9661774326034209E-2</v>
      </c>
      <c r="AY688" s="5"/>
      <c r="AZ688" s="5"/>
      <c r="BA688" s="5"/>
      <c r="BB688" s="5"/>
      <c r="BC688" s="5"/>
      <c r="BD688" s="2">
        <v>3.28158821257601E-3</v>
      </c>
      <c r="BE688" s="5"/>
      <c r="BF688" s="2">
        <v>0</v>
      </c>
      <c r="BG688" s="2">
        <v>8.5124481657717216E-3</v>
      </c>
      <c r="BH688" s="5"/>
      <c r="BI688" s="5"/>
      <c r="BJ688" s="2">
        <v>0</v>
      </c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2">
        <v>1.493345688135397E-2</v>
      </c>
      <c r="BW688" s="5"/>
      <c r="BX688" s="2">
        <v>0</v>
      </c>
      <c r="BY688" s="5"/>
      <c r="BZ688" s="5"/>
      <c r="CA688" s="2">
        <v>0</v>
      </c>
      <c r="CB688" s="5"/>
      <c r="CC688" s="5"/>
      <c r="CD688" s="5"/>
      <c r="CE688" s="5"/>
      <c r="CF688" s="5"/>
      <c r="CG688" s="5"/>
      <c r="CH688" s="2">
        <v>6.9661774326034209E-2</v>
      </c>
      <c r="CI688" s="5"/>
      <c r="CJ688" s="5"/>
      <c r="CK688" s="2">
        <v>0</v>
      </c>
      <c r="CL688" s="5"/>
      <c r="CM688" s="5"/>
      <c r="CN688" s="5"/>
      <c r="CO688" s="2">
        <v>5.2540325888046297E-3</v>
      </c>
      <c r="CP688" s="5"/>
      <c r="CQ688" s="5"/>
      <c r="CR688" s="2">
        <v>1.05422452426215E-4</v>
      </c>
      <c r="CS688" s="5"/>
      <c r="CT688" s="2">
        <v>1.8699946361691429E-2</v>
      </c>
      <c r="CU688" s="2">
        <v>2.1347465302289999E-3</v>
      </c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2">
        <v>0</v>
      </c>
      <c r="DR688" s="5"/>
      <c r="DS688" s="5"/>
      <c r="DT688" s="2">
        <v>0</v>
      </c>
      <c r="DU688" s="5"/>
      <c r="DV688" s="2">
        <v>5377</v>
      </c>
      <c r="DW688" s="2">
        <v>405</v>
      </c>
      <c r="DX688" s="2">
        <v>102</v>
      </c>
      <c r="DY688" s="10">
        <v>6</v>
      </c>
      <c r="DZ688" s="2">
        <v>0</v>
      </c>
      <c r="EA688" s="2">
        <v>5890</v>
      </c>
      <c r="EB688" t="str">
        <f>VLOOKUP(J688,Hoja2!$A$2:$D$1241,2,0)</f>
        <v>Metropolitana</v>
      </c>
      <c r="EC688" t="str">
        <f>VLOOKUP(J688,Hoja2!$A$2:$D$1241,3,0)</f>
        <v>Zona V - Metropolitana Noroccidente</v>
      </c>
      <c r="ED688" t="str">
        <f>VLOOKUP(J688,Hoja2!$A$2:$D$1241,4,0)</f>
        <v>Suba</v>
      </c>
    </row>
    <row r="689" spans="1:134" ht="16.5">
      <c r="A689" s="2">
        <v>688</v>
      </c>
      <c r="B689" s="3" t="s">
        <v>2551</v>
      </c>
      <c r="C689" s="3" t="s">
        <v>135</v>
      </c>
      <c r="D689" s="3" t="s">
        <v>136</v>
      </c>
      <c r="E689" s="3" t="s">
        <v>137</v>
      </c>
      <c r="F689" s="3" t="s">
        <v>151</v>
      </c>
      <c r="G689" s="3" t="s">
        <v>152</v>
      </c>
      <c r="H689" s="3" t="s">
        <v>146</v>
      </c>
      <c r="I689" s="3" t="s">
        <v>2105</v>
      </c>
      <c r="J689" s="3" t="s">
        <v>2552</v>
      </c>
      <c r="K689" s="2">
        <v>11.4</v>
      </c>
      <c r="L689" s="3" t="s">
        <v>143</v>
      </c>
      <c r="M689" s="2">
        <v>25046</v>
      </c>
      <c r="N689" s="2">
        <v>16.036999999999999</v>
      </c>
      <c r="O689" s="2">
        <v>2.9260000000000002</v>
      </c>
      <c r="P689" s="2">
        <v>0.11799999999999999</v>
      </c>
      <c r="Q689" s="2">
        <v>12.993</v>
      </c>
      <c r="R689" s="2">
        <v>0</v>
      </c>
      <c r="S689" s="2">
        <v>16.036999999999999</v>
      </c>
      <c r="T689" s="2">
        <v>18</v>
      </c>
      <c r="U689" s="2">
        <v>0</v>
      </c>
      <c r="V689" s="2">
        <v>0</v>
      </c>
      <c r="W689" s="2">
        <v>2</v>
      </c>
      <c r="X689" s="2">
        <v>0</v>
      </c>
      <c r="Y689" s="2">
        <v>0</v>
      </c>
      <c r="Z689" s="2">
        <v>0</v>
      </c>
      <c r="AA689" s="2">
        <v>0</v>
      </c>
      <c r="AB689" s="3" t="s">
        <v>2551</v>
      </c>
      <c r="AC689" s="3" t="s">
        <v>2551</v>
      </c>
      <c r="AD689" s="3" t="s">
        <v>144</v>
      </c>
      <c r="AE689" s="3" t="s">
        <v>1264</v>
      </c>
      <c r="AF689" s="3" t="s">
        <v>2552</v>
      </c>
      <c r="AG689" s="4">
        <v>1259</v>
      </c>
      <c r="AH689" s="2">
        <v>122</v>
      </c>
      <c r="AI689" s="2">
        <v>0.11249439988909359</v>
      </c>
      <c r="AJ689" s="2">
        <v>0</v>
      </c>
      <c r="AK689" s="2">
        <v>0</v>
      </c>
      <c r="AL689" s="2">
        <v>3.9266850721506784E-2</v>
      </c>
      <c r="AM689" s="2">
        <v>0.33183135500024663</v>
      </c>
      <c r="AN689" s="2">
        <v>4.6036625755575345E-3</v>
      </c>
      <c r="AO689" s="2">
        <v>2.7578952755398713E-2</v>
      </c>
      <c r="AP689" s="2">
        <v>1.2471646814299383E-2</v>
      </c>
      <c r="AQ689" s="2">
        <v>0</v>
      </c>
      <c r="AR689" s="2">
        <v>2.8273070806878887E-2</v>
      </c>
      <c r="AS689" s="2">
        <v>1.3786711774895866E-2</v>
      </c>
      <c r="AT689" s="2">
        <v>1.591228822041582E-3</v>
      </c>
      <c r="AU689" s="2">
        <v>0</v>
      </c>
      <c r="AV689" s="2">
        <v>0</v>
      </c>
      <c r="AW689" s="2">
        <v>0.52053406682075909</v>
      </c>
      <c r="AX689" s="2">
        <v>4.00505995696981E-2</v>
      </c>
      <c r="AY689" s="2">
        <v>6.5342295252107663E-3</v>
      </c>
      <c r="AZ689" s="2">
        <v>4.778983244250949E-3</v>
      </c>
      <c r="BA689" s="5"/>
      <c r="BB689" s="2">
        <v>2.1331771248296978E-3</v>
      </c>
      <c r="BC689" s="2">
        <v>0.34404993298587488</v>
      </c>
      <c r="BD689" s="5"/>
      <c r="BE689" s="5"/>
      <c r="BF689" s="5"/>
      <c r="BG689" s="2">
        <v>9.2791226747933886E-2</v>
      </c>
      <c r="BH689" s="5"/>
      <c r="BI689" s="5"/>
      <c r="BJ689" s="2">
        <v>0</v>
      </c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2">
        <v>1.348807262913878E-3</v>
      </c>
      <c r="BW689" s="5"/>
      <c r="BX689" s="5"/>
      <c r="BY689" s="2">
        <v>3.1798282949000902E-5</v>
      </c>
      <c r="BZ689" s="5"/>
      <c r="CA689" s="5"/>
      <c r="CB689" s="5"/>
      <c r="CC689" s="2">
        <v>2.6458061194212508E-3</v>
      </c>
      <c r="CD689" s="5"/>
      <c r="CE689" s="5"/>
      <c r="CF689" s="2">
        <v>3.5187751893629013E-3</v>
      </c>
      <c r="CG689" s="5"/>
      <c r="CH689" s="2">
        <v>4.00505995696981E-2</v>
      </c>
      <c r="CI689" s="5"/>
      <c r="CJ689" s="5"/>
      <c r="CK689" s="5"/>
      <c r="CL689" s="5"/>
      <c r="CM689" s="5"/>
      <c r="CN689" s="2">
        <v>6.5342295252107663E-3</v>
      </c>
      <c r="CO689" s="2">
        <v>7.7913306105831887E-2</v>
      </c>
      <c r="CP689" s="5"/>
      <c r="CQ689" s="5"/>
      <c r="CR689" s="2">
        <v>8.6844595745829399E-4</v>
      </c>
      <c r="CS689" s="5"/>
      <c r="CT689" s="2">
        <v>0</v>
      </c>
      <c r="CU689" s="2">
        <v>1.1774288434421E-5</v>
      </c>
      <c r="CV689" s="5"/>
      <c r="CW689" s="5"/>
      <c r="CX689" s="5"/>
      <c r="CY689" s="5"/>
      <c r="CZ689" s="5"/>
      <c r="DA689" s="5"/>
      <c r="DB689" s="2">
        <v>0</v>
      </c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2">
        <v>0</v>
      </c>
      <c r="DR689" s="5"/>
      <c r="DS689" s="5"/>
      <c r="DT689" s="5"/>
      <c r="DU689" s="5"/>
      <c r="DV689" s="2">
        <v>6910</v>
      </c>
      <c r="DW689" s="2">
        <v>408</v>
      </c>
      <c r="DX689" s="2">
        <v>2</v>
      </c>
      <c r="DY689" s="10">
        <v>6</v>
      </c>
      <c r="DZ689" s="2">
        <v>0</v>
      </c>
      <c r="EA689" s="2">
        <v>7326</v>
      </c>
      <c r="EB689" t="str">
        <f>VLOOKUP(J689,Hoja2!$A$2:$D$1241,2,0)</f>
        <v>Metropolitana</v>
      </c>
      <c r="EC689" t="str">
        <f>VLOOKUP(J689,Hoja2!$A$2:$D$1241,3,0)</f>
        <v>Zona VI - Metropolitana Nororiente</v>
      </c>
      <c r="ED689" t="str">
        <f>VLOOKUP(J689,Hoja2!$A$2:$D$1241,4,0)</f>
        <v>Usaquén</v>
      </c>
    </row>
    <row r="690" spans="1:134" ht="16.5">
      <c r="A690" s="2">
        <v>689</v>
      </c>
      <c r="B690" s="3" t="s">
        <v>2553</v>
      </c>
      <c r="C690" s="3" t="s">
        <v>135</v>
      </c>
      <c r="D690" s="3" t="s">
        <v>136</v>
      </c>
      <c r="E690" s="3" t="s">
        <v>137</v>
      </c>
      <c r="F690" s="3" t="s">
        <v>151</v>
      </c>
      <c r="G690" s="3" t="s">
        <v>152</v>
      </c>
      <c r="H690" s="3" t="s">
        <v>140</v>
      </c>
      <c r="I690" s="3" t="s">
        <v>2554</v>
      </c>
      <c r="J690" s="3" t="s">
        <v>2555</v>
      </c>
      <c r="K690" s="2">
        <v>11.4</v>
      </c>
      <c r="L690" s="3" t="s">
        <v>143</v>
      </c>
      <c r="M690" s="2">
        <v>20183</v>
      </c>
      <c r="N690" s="2">
        <v>13.987</v>
      </c>
      <c r="O690" s="2">
        <v>2.0129999999999999</v>
      </c>
      <c r="P690" s="2">
        <v>0.78900000000000003</v>
      </c>
      <c r="Q690" s="2">
        <v>11.185</v>
      </c>
      <c r="R690" s="2">
        <v>0</v>
      </c>
      <c r="S690" s="2">
        <v>13.987</v>
      </c>
      <c r="T690" s="2">
        <v>17</v>
      </c>
      <c r="U690" s="2">
        <v>0</v>
      </c>
      <c r="V690" s="2">
        <v>0</v>
      </c>
      <c r="W690" s="2">
        <v>3</v>
      </c>
      <c r="X690" s="2">
        <v>0</v>
      </c>
      <c r="Y690" s="2">
        <v>0</v>
      </c>
      <c r="Z690" s="2">
        <v>0</v>
      </c>
      <c r="AA690" s="2">
        <v>0</v>
      </c>
      <c r="AB690" s="3" t="s">
        <v>2553</v>
      </c>
      <c r="AC690" s="3" t="s">
        <v>2553</v>
      </c>
      <c r="AD690" s="3" t="s">
        <v>144</v>
      </c>
      <c r="AE690" s="3" t="s">
        <v>2554</v>
      </c>
      <c r="AF690" s="3" t="s">
        <v>2555</v>
      </c>
      <c r="AG690" s="4">
        <v>1249</v>
      </c>
      <c r="AH690" s="2">
        <v>132</v>
      </c>
      <c r="AI690" s="2">
        <v>0.1840160038515164</v>
      </c>
      <c r="AJ690" s="2">
        <v>1.6970389498723001E-6</v>
      </c>
      <c r="AK690" s="2">
        <v>1.2039017584536484E-2</v>
      </c>
      <c r="AL690" s="2">
        <v>8.4083941651370134E-2</v>
      </c>
      <c r="AM690" s="2">
        <v>5.3581955322980265E-3</v>
      </c>
      <c r="AN690" s="2">
        <v>1.89922967992647E-6</v>
      </c>
      <c r="AO690" s="2">
        <v>6.8793560657092268E-3</v>
      </c>
      <c r="AP690" s="2">
        <v>2.4802662574766299E-3</v>
      </c>
      <c r="AQ690" s="2">
        <v>8.844425872638087E-2</v>
      </c>
      <c r="AR690" s="2">
        <v>4.6872437117212399E-3</v>
      </c>
      <c r="AS690" s="2">
        <v>1.6155287301089099E-3</v>
      </c>
      <c r="AT690" s="2">
        <v>9.5050066133805296E-4</v>
      </c>
      <c r="AU690" s="5"/>
      <c r="AV690" s="2">
        <v>0</v>
      </c>
      <c r="AW690" s="2">
        <v>0.37030792795215633</v>
      </c>
      <c r="AX690" s="2">
        <v>1.83612988013797E-2</v>
      </c>
      <c r="AY690" s="2">
        <v>1.8886822875498037E-3</v>
      </c>
      <c r="AZ690" s="5"/>
      <c r="BA690" s="5"/>
      <c r="BB690" s="5"/>
      <c r="BC690" s="2">
        <v>2.4072894796553362E-3</v>
      </c>
      <c r="BD690" s="5"/>
      <c r="BE690" s="5"/>
      <c r="BF690" s="5"/>
      <c r="BG690" s="2">
        <v>0.16286656114594769</v>
      </c>
      <c r="BH690" s="5"/>
      <c r="BI690" s="5"/>
      <c r="BJ690" s="2">
        <v>0</v>
      </c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2">
        <v>9.2730384404753549E-3</v>
      </c>
      <c r="BW690" s="5"/>
      <c r="BX690" s="2">
        <v>2.566029391446963E-3</v>
      </c>
      <c r="BY690" s="2">
        <v>9.9475159490901001E-5</v>
      </c>
      <c r="BZ690" s="5"/>
      <c r="CA690" s="2">
        <v>0</v>
      </c>
      <c r="CB690" s="5"/>
      <c r="CC690" s="5"/>
      <c r="CD690" s="5"/>
      <c r="CE690" s="5"/>
      <c r="CF690" s="2">
        <v>4.76692843500952E-4</v>
      </c>
      <c r="CG690" s="5"/>
      <c r="CH690" s="2">
        <v>1.83612988013797E-2</v>
      </c>
      <c r="CI690" s="5"/>
      <c r="CJ690" s="5"/>
      <c r="CK690" s="5"/>
      <c r="CL690" s="5"/>
      <c r="CM690" s="5"/>
      <c r="CN690" s="2">
        <v>1.8886822875498037E-3</v>
      </c>
      <c r="CO690" s="2">
        <v>0.18066897119854944</v>
      </c>
      <c r="CP690" s="5"/>
      <c r="CQ690" s="5"/>
      <c r="CR690" s="2">
        <v>6.0009632144075601E-4</v>
      </c>
      <c r="CS690" s="5"/>
      <c r="CT690" s="2">
        <v>1.5117437569989161E-3</v>
      </c>
      <c r="CU690" s="2">
        <v>5.7283166229630599E-5</v>
      </c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2">
        <v>9.693180065740074E-3</v>
      </c>
      <c r="DP690" s="5"/>
      <c r="DQ690" s="2">
        <v>8.7566982680288306E-5</v>
      </c>
      <c r="DR690" s="5"/>
      <c r="DS690" s="5"/>
      <c r="DT690" s="5"/>
      <c r="DU690" s="5"/>
      <c r="DV690" s="2">
        <v>1633</v>
      </c>
      <c r="DW690" s="2">
        <v>109</v>
      </c>
      <c r="DX690" s="2">
        <v>1</v>
      </c>
      <c r="DY690" s="10">
        <v>1</v>
      </c>
      <c r="DZ690" s="2">
        <v>0</v>
      </c>
      <c r="EA690" s="2">
        <v>1744</v>
      </c>
      <c r="EB690" t="str">
        <f>VLOOKUP(J690,Hoja2!$A$2:$D$1241,2,0)</f>
        <v>Metropolitana</v>
      </c>
      <c r="EC690" t="str">
        <f>VLOOKUP(J690,Hoja2!$A$2:$D$1241,3,0)</f>
        <v>Zona III - Metropolitana Centro Oriente</v>
      </c>
      <c r="ED690" t="str">
        <f>VLOOKUP(J690,Hoja2!$A$2:$D$1241,4,0)</f>
        <v>Chapinero</v>
      </c>
    </row>
    <row r="691" spans="1:134" ht="16.5">
      <c r="A691" s="2">
        <v>690</v>
      </c>
      <c r="B691" s="3" t="s">
        <v>2556</v>
      </c>
      <c r="C691" s="3" t="s">
        <v>135</v>
      </c>
      <c r="D691" s="3" t="s">
        <v>136</v>
      </c>
      <c r="E691" s="3" t="s">
        <v>137</v>
      </c>
      <c r="F691" s="3" t="s">
        <v>151</v>
      </c>
      <c r="G691" s="3" t="s">
        <v>152</v>
      </c>
      <c r="H691" s="3" t="s">
        <v>140</v>
      </c>
      <c r="I691" s="3" t="s">
        <v>2557</v>
      </c>
      <c r="J691" s="3" t="s">
        <v>2558</v>
      </c>
      <c r="K691" s="2">
        <v>11.4</v>
      </c>
      <c r="L691" s="3" t="s">
        <v>143</v>
      </c>
      <c r="M691" s="2">
        <v>36510</v>
      </c>
      <c r="N691" s="2">
        <v>22.114000000000001</v>
      </c>
      <c r="O691" s="2">
        <v>4.1050000000000004</v>
      </c>
      <c r="P691" s="2">
        <v>0.22500000000000001</v>
      </c>
      <c r="Q691" s="2">
        <v>17.783999999999999</v>
      </c>
      <c r="R691" s="2">
        <v>0</v>
      </c>
      <c r="S691" s="2">
        <v>22.114000000000001</v>
      </c>
      <c r="T691" s="2">
        <v>24</v>
      </c>
      <c r="U691" s="2">
        <v>0</v>
      </c>
      <c r="V691" s="2">
        <v>0</v>
      </c>
      <c r="W691" s="2">
        <v>5</v>
      </c>
      <c r="X691" s="2">
        <v>0</v>
      </c>
      <c r="Y691" s="2">
        <v>0</v>
      </c>
      <c r="Z691" s="2">
        <v>0</v>
      </c>
      <c r="AA691" s="2">
        <v>0</v>
      </c>
      <c r="AB691" s="3" t="s">
        <v>2556</v>
      </c>
      <c r="AC691" s="3" t="s">
        <v>2556</v>
      </c>
      <c r="AD691" s="3" t="s">
        <v>144</v>
      </c>
      <c r="AE691" s="3" t="s">
        <v>2557</v>
      </c>
      <c r="AF691" s="3" t="s">
        <v>2558</v>
      </c>
      <c r="AG691" s="4">
        <v>1247</v>
      </c>
      <c r="AH691" s="2">
        <v>253</v>
      </c>
      <c r="AI691" s="2">
        <v>4.787721799333575E-3</v>
      </c>
      <c r="AJ691" s="2">
        <v>6.1179951181846187E-2</v>
      </c>
      <c r="AK691" s="2">
        <v>0.14694453442661443</v>
      </c>
      <c r="AL691" s="2">
        <v>3.6552553040989824E-2</v>
      </c>
      <c r="AM691" s="2">
        <v>1.9736768485825916E-2</v>
      </c>
      <c r="AN691" s="2">
        <v>0.29680134169817685</v>
      </c>
      <c r="AO691" s="2">
        <v>1.3987209109117205E-2</v>
      </c>
      <c r="AP691" s="2">
        <v>2.0755596753529899E-3</v>
      </c>
      <c r="AQ691" s="2">
        <v>6.7274393314522424E-2</v>
      </c>
      <c r="AR691" s="2">
        <v>7.45711808306509E-3</v>
      </c>
      <c r="AS691" s="2">
        <v>1.3271351182192987E-2</v>
      </c>
      <c r="AT691" s="2">
        <v>7.4208000872846057E-3</v>
      </c>
      <c r="AU691" s="2">
        <v>0</v>
      </c>
      <c r="AV691" s="2">
        <v>0</v>
      </c>
      <c r="AW691" s="2">
        <v>0.39099966050066032</v>
      </c>
      <c r="AX691" s="2">
        <v>0.27585009463621007</v>
      </c>
      <c r="AY691" s="2">
        <v>8.461671673896845E-3</v>
      </c>
      <c r="AZ691" s="2">
        <v>2.1778752735550338E-3</v>
      </c>
      <c r="BA691" s="5"/>
      <c r="BB691" s="2">
        <v>2.1778752735550338E-3</v>
      </c>
      <c r="BC691" s="5"/>
      <c r="BD691" s="2">
        <v>0</v>
      </c>
      <c r="BE691" s="5"/>
      <c r="BF691" s="5"/>
      <c r="BG691" s="2">
        <v>0.3162417429793023</v>
      </c>
      <c r="BH691" s="5"/>
      <c r="BI691" s="5"/>
      <c r="BJ691" s="2">
        <v>0</v>
      </c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2">
        <v>8.5458615784389444E-3</v>
      </c>
      <c r="BW691" s="5"/>
      <c r="BX691" s="2">
        <v>0</v>
      </c>
      <c r="BY691" s="2">
        <v>0</v>
      </c>
      <c r="BZ691" s="5"/>
      <c r="CA691" s="5"/>
      <c r="CB691" s="5"/>
      <c r="CC691" s="5"/>
      <c r="CD691" s="5"/>
      <c r="CE691" s="5"/>
      <c r="CF691" s="5"/>
      <c r="CG691" s="5"/>
      <c r="CH691" s="2">
        <v>0.25483904181850892</v>
      </c>
      <c r="CI691" s="5"/>
      <c r="CJ691" s="5"/>
      <c r="CK691" s="2">
        <v>2.1011052817701201E-2</v>
      </c>
      <c r="CL691" s="5"/>
      <c r="CM691" s="5"/>
      <c r="CN691" s="2">
        <v>8.461671673896845E-3</v>
      </c>
      <c r="CO691" s="2">
        <v>6.4361330385998908E-2</v>
      </c>
      <c r="CP691" s="5"/>
      <c r="CQ691" s="5"/>
      <c r="CR691" s="2">
        <v>0</v>
      </c>
      <c r="CS691" s="5"/>
      <c r="CT691" s="2">
        <v>5.0964041606813395E-4</v>
      </c>
      <c r="CU691" s="2">
        <v>2.98711051655215E-4</v>
      </c>
      <c r="CV691" s="5"/>
      <c r="CW691" s="5"/>
      <c r="CX691" s="5"/>
      <c r="CY691" s="5"/>
      <c r="CZ691" s="5"/>
      <c r="DA691" s="5"/>
      <c r="DB691" s="2">
        <v>0</v>
      </c>
      <c r="DC691" s="5"/>
      <c r="DD691" s="2">
        <v>0</v>
      </c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2">
        <v>4.7671817290395602E-4</v>
      </c>
      <c r="DR691" s="5"/>
      <c r="DS691" s="5"/>
      <c r="DT691" s="5"/>
      <c r="DU691" s="2">
        <v>5.6565591629270705E-4</v>
      </c>
      <c r="DV691" s="2">
        <v>5751</v>
      </c>
      <c r="DW691" s="2">
        <v>531</v>
      </c>
      <c r="DX691" s="2">
        <v>6</v>
      </c>
      <c r="DY691" s="10">
        <v>5</v>
      </c>
      <c r="DZ691" s="2">
        <v>0</v>
      </c>
      <c r="EA691" s="2">
        <v>6293</v>
      </c>
      <c r="EB691" t="str">
        <f>VLOOKUP(J691,Hoja2!$A$2:$D$1241,2,0)</f>
        <v>Metropolitana</v>
      </c>
      <c r="EC691" t="str">
        <f>VLOOKUP(J691,Hoja2!$A$2:$D$1241,3,0)</f>
        <v>Zona VI - Metropolitana Nororiente</v>
      </c>
      <c r="ED691" t="str">
        <f>VLOOKUP(J691,Hoja2!$A$2:$D$1241,4,0)</f>
        <v>Usaquén</v>
      </c>
    </row>
    <row r="692" spans="1:134" ht="16.5">
      <c r="A692" s="2">
        <v>691</v>
      </c>
      <c r="B692" s="3" t="s">
        <v>2559</v>
      </c>
      <c r="C692" s="3" t="s">
        <v>135</v>
      </c>
      <c r="D692" s="3" t="s">
        <v>136</v>
      </c>
      <c r="E692" s="3" t="s">
        <v>137</v>
      </c>
      <c r="F692" s="3" t="s">
        <v>151</v>
      </c>
      <c r="G692" s="3" t="s">
        <v>152</v>
      </c>
      <c r="H692" s="3" t="s">
        <v>153</v>
      </c>
      <c r="I692" s="3" t="s">
        <v>2560</v>
      </c>
      <c r="J692" s="3" t="s">
        <v>2561</v>
      </c>
      <c r="K692" s="2">
        <v>11.4</v>
      </c>
      <c r="L692" s="3" t="s">
        <v>143</v>
      </c>
      <c r="M692" s="2">
        <v>4853</v>
      </c>
      <c r="N692" s="2">
        <v>5.3609999999999998</v>
      </c>
      <c r="O692" s="2">
        <v>0</v>
      </c>
      <c r="P692" s="2">
        <v>0</v>
      </c>
      <c r="Q692" s="2">
        <v>5.3609999999999998</v>
      </c>
      <c r="R692" s="2">
        <v>0</v>
      </c>
      <c r="S692" s="2">
        <v>5.3609999999999998</v>
      </c>
      <c r="T692" s="2">
        <v>1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3" t="s">
        <v>2559</v>
      </c>
      <c r="AC692" s="3" t="s">
        <v>2559</v>
      </c>
      <c r="AD692" s="3" t="s">
        <v>144</v>
      </c>
      <c r="AE692" s="3" t="s">
        <v>2560</v>
      </c>
      <c r="AF692" s="3" t="s">
        <v>2561</v>
      </c>
      <c r="AG692" s="4">
        <v>1243</v>
      </c>
      <c r="AH692" s="2">
        <v>30</v>
      </c>
      <c r="AI692" s="2">
        <v>3.7424417390148103E-4</v>
      </c>
      <c r="AJ692" s="2">
        <v>2.4697639513100705E-2</v>
      </c>
      <c r="AK692" s="2">
        <v>3.1062878788519499E-4</v>
      </c>
      <c r="AL692" s="2">
        <v>5.4520454222056888E-4</v>
      </c>
      <c r="AM692" s="2">
        <v>9.7421822150770205E-4</v>
      </c>
      <c r="AN692" s="2">
        <v>1.4628746441049411E-3</v>
      </c>
      <c r="AO692" s="2">
        <v>8.7710730292170803E-4</v>
      </c>
      <c r="AP692" s="2">
        <v>2.1694320246500341E-4</v>
      </c>
      <c r="AQ692" s="2">
        <v>0</v>
      </c>
      <c r="AR692" s="5"/>
      <c r="AS692" s="2">
        <v>4.5830405279662702E-4</v>
      </c>
      <c r="AT692" s="2">
        <v>0</v>
      </c>
      <c r="AU692" s="5"/>
      <c r="AV692" s="2">
        <v>0</v>
      </c>
      <c r="AW692" s="2">
        <v>8.3947297933107488E-3</v>
      </c>
      <c r="AX692" s="2">
        <v>8.7710730292170803E-4</v>
      </c>
      <c r="AY692" s="2">
        <v>1.9350486625918914E-2</v>
      </c>
      <c r="AZ692" s="2">
        <v>1.2948407187525601E-3</v>
      </c>
      <c r="BA692" s="5"/>
      <c r="BB692" s="2">
        <v>1.2948407187525601E-3</v>
      </c>
      <c r="BC692" s="5"/>
      <c r="BD692" s="5"/>
      <c r="BE692" s="5"/>
      <c r="BF692" s="5"/>
      <c r="BG692" s="2">
        <v>8.4195099631336888E-5</v>
      </c>
      <c r="BH692" s="5"/>
      <c r="BI692" s="5"/>
      <c r="BJ692" s="5"/>
      <c r="BK692" s="5"/>
      <c r="BL692" s="5"/>
      <c r="BM692" s="5"/>
      <c r="BN692" s="5"/>
      <c r="BO692" s="5"/>
      <c r="BP692" s="2">
        <v>1.8371188180064221E-3</v>
      </c>
      <c r="BQ692" s="5"/>
      <c r="BR692" s="5"/>
      <c r="BS692" s="5"/>
      <c r="BT692" s="5"/>
      <c r="BU692" s="5"/>
      <c r="BV692" s="2">
        <v>1.743151062189524E-3</v>
      </c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2">
        <v>8.7710730292170803E-4</v>
      </c>
      <c r="CI692" s="5"/>
      <c r="CJ692" s="5"/>
      <c r="CK692" s="5"/>
      <c r="CL692" s="5"/>
      <c r="CM692" s="5"/>
      <c r="CN692" s="2">
        <v>1.9350486625918914E-2</v>
      </c>
      <c r="CO692" s="2">
        <v>4.6614687400544754E-3</v>
      </c>
      <c r="CP692" s="5"/>
      <c r="CQ692" s="5"/>
      <c r="CR692" s="2">
        <v>6.87960734289898E-5</v>
      </c>
      <c r="CS692" s="5"/>
      <c r="CT692" s="2">
        <v>0</v>
      </c>
      <c r="CU692" s="2">
        <v>0</v>
      </c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2">
        <v>69</v>
      </c>
      <c r="DW692" s="2">
        <v>560</v>
      </c>
      <c r="DX692" s="2">
        <v>0</v>
      </c>
      <c r="DY692" s="10">
        <v>0</v>
      </c>
      <c r="DZ692" s="2">
        <v>0</v>
      </c>
      <c r="EA692" s="2">
        <v>629</v>
      </c>
      <c r="EB692" t="str">
        <f>VLOOKUP(J692,Hoja2!$A$2:$D$1241,2,0)</f>
        <v>Metropolitana</v>
      </c>
      <c r="EC692" t="str">
        <f>VLOOKUP(J692,Hoja2!$A$2:$D$1241,3,0)</f>
        <v>Zona VI - Metropolitana Nororiente</v>
      </c>
      <c r="ED692" t="str">
        <f>VLOOKUP(J692,Hoja2!$A$2:$D$1241,4,0)</f>
        <v>Usaquén</v>
      </c>
    </row>
    <row r="693" spans="1:134" ht="16.5">
      <c r="A693" s="2">
        <v>692</v>
      </c>
      <c r="B693" s="3" t="s">
        <v>2562</v>
      </c>
      <c r="C693" s="3" t="s">
        <v>135</v>
      </c>
      <c r="D693" s="3" t="s">
        <v>136</v>
      </c>
      <c r="E693" s="3" t="s">
        <v>137</v>
      </c>
      <c r="F693" s="3" t="s">
        <v>151</v>
      </c>
      <c r="G693" s="3" t="s">
        <v>152</v>
      </c>
      <c r="H693" s="3" t="s">
        <v>153</v>
      </c>
      <c r="I693" s="3" t="s">
        <v>2563</v>
      </c>
      <c r="J693" s="3" t="s">
        <v>2564</v>
      </c>
      <c r="K693" s="2">
        <v>11.4</v>
      </c>
      <c r="L693" s="3" t="s">
        <v>143</v>
      </c>
      <c r="M693" s="2">
        <v>33194</v>
      </c>
      <c r="N693" s="2">
        <v>19.350000000000001</v>
      </c>
      <c r="O693" s="2">
        <v>4.8579999999999997</v>
      </c>
      <c r="P693" s="2">
        <v>0.69299999999999995</v>
      </c>
      <c r="Q693" s="2">
        <v>13.798999999999999</v>
      </c>
      <c r="R693" s="2">
        <v>0</v>
      </c>
      <c r="S693" s="2">
        <v>19.350000000000001</v>
      </c>
      <c r="T693" s="2">
        <v>32</v>
      </c>
      <c r="U693" s="2">
        <v>0</v>
      </c>
      <c r="V693" s="2">
        <v>0</v>
      </c>
      <c r="W693" s="2">
        <v>4</v>
      </c>
      <c r="X693" s="2">
        <v>0</v>
      </c>
      <c r="Y693" s="2">
        <v>0</v>
      </c>
      <c r="Z693" s="2">
        <v>0</v>
      </c>
      <c r="AA693" s="2">
        <v>0</v>
      </c>
      <c r="AB693" s="3" t="s">
        <v>2562</v>
      </c>
      <c r="AC693" s="3" t="s">
        <v>2562</v>
      </c>
      <c r="AD693" s="3" t="s">
        <v>144</v>
      </c>
      <c r="AE693" s="3" t="s">
        <v>2563</v>
      </c>
      <c r="AF693" s="3" t="s">
        <v>2564</v>
      </c>
      <c r="AG693" s="4">
        <v>1244</v>
      </c>
      <c r="AH693" s="2">
        <v>319</v>
      </c>
      <c r="AI693" s="2">
        <v>3.3692141788386441E-2</v>
      </c>
      <c r="AJ693" s="2">
        <v>2.7707283879732741E-2</v>
      </c>
      <c r="AK693" s="2">
        <v>1.8458275103357315E-2</v>
      </c>
      <c r="AL693" s="2">
        <v>6.6061636328384491E-3</v>
      </c>
      <c r="AM693" s="2">
        <v>0.18290437741223267</v>
      </c>
      <c r="AN693" s="2">
        <v>6.6930257292293462E-3</v>
      </c>
      <c r="AO693" s="2">
        <v>0.12716478034800621</v>
      </c>
      <c r="AP693" s="2">
        <v>3.3019949135197499E-4</v>
      </c>
      <c r="AQ693" s="2">
        <v>2.0523445430334075E-3</v>
      </c>
      <c r="AR693" s="2">
        <v>7.7204020020457103E-3</v>
      </c>
      <c r="AS693" s="2">
        <v>1.3727715544099506E-2</v>
      </c>
      <c r="AT693" s="2">
        <v>2.1056901886651099E-3</v>
      </c>
      <c r="AU693" s="2">
        <v>0</v>
      </c>
      <c r="AV693" s="2">
        <v>0</v>
      </c>
      <c r="AW693" s="2">
        <v>0.17346301628760352</v>
      </c>
      <c r="AX693" s="2">
        <v>0.25347984981099225</v>
      </c>
      <c r="AY693" s="2">
        <v>0</v>
      </c>
      <c r="AZ693" s="2">
        <v>2.2195335643831098E-3</v>
      </c>
      <c r="BA693" s="5"/>
      <c r="BB693" s="2">
        <v>2.2195335643831098E-3</v>
      </c>
      <c r="BC693" s="2">
        <v>0.11177815238445947</v>
      </c>
      <c r="BD693" s="2">
        <v>0</v>
      </c>
      <c r="BE693" s="5"/>
      <c r="BF693" s="5"/>
      <c r="BG693" s="2">
        <v>9.8391073148686673E-3</v>
      </c>
      <c r="BH693" s="2">
        <v>0</v>
      </c>
      <c r="BI693" s="2">
        <v>0</v>
      </c>
      <c r="BJ693" s="5"/>
      <c r="BK693" s="5"/>
      <c r="BL693" s="2">
        <v>0</v>
      </c>
      <c r="BM693" s="5"/>
      <c r="BN693" s="5"/>
      <c r="BO693" s="5"/>
      <c r="BP693" s="2">
        <v>0</v>
      </c>
      <c r="BQ693" s="5"/>
      <c r="BR693" s="5"/>
      <c r="BS693" s="5"/>
      <c r="BT693" s="5"/>
      <c r="BU693" s="5"/>
      <c r="BV693" s="2">
        <v>2.2450270517151823E-2</v>
      </c>
      <c r="BW693" s="5"/>
      <c r="BX693" s="2">
        <v>0</v>
      </c>
      <c r="BY693" s="2">
        <v>3.0458193646795192E-3</v>
      </c>
      <c r="BZ693" s="5"/>
      <c r="CA693" s="2">
        <v>8.1367490277440996E-5</v>
      </c>
      <c r="CB693" s="5"/>
      <c r="CC693" s="5"/>
      <c r="CD693" s="5"/>
      <c r="CE693" s="5"/>
      <c r="CF693" s="5"/>
      <c r="CG693" s="5"/>
      <c r="CH693" s="2">
        <v>0.25347984981099225</v>
      </c>
      <c r="CI693" s="5"/>
      <c r="CJ693" s="5"/>
      <c r="CK693" s="5"/>
      <c r="CL693" s="5"/>
      <c r="CM693" s="5"/>
      <c r="CN693" s="2">
        <v>0</v>
      </c>
      <c r="CO693" s="2">
        <v>2.3813933425012774E-2</v>
      </c>
      <c r="CP693" s="5"/>
      <c r="CQ693" s="5"/>
      <c r="CR693" s="2">
        <v>5.2435849238548205E-4</v>
      </c>
      <c r="CS693" s="2">
        <v>0</v>
      </c>
      <c r="CT693" s="2">
        <v>1.2965325762651267E-3</v>
      </c>
      <c r="CU693" s="2">
        <v>0</v>
      </c>
      <c r="CV693" s="5"/>
      <c r="CW693" s="5"/>
      <c r="CX693" s="5"/>
      <c r="CY693" s="5"/>
      <c r="CZ693" s="5"/>
      <c r="DA693" s="5"/>
      <c r="DB693" s="2">
        <v>0</v>
      </c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2">
        <v>1.8548102762731001E-4</v>
      </c>
      <c r="DP693" s="5"/>
      <c r="DQ693" s="2">
        <v>4.479936948759254E-4</v>
      </c>
      <c r="DR693" s="5"/>
      <c r="DS693" s="2">
        <v>0</v>
      </c>
      <c r="DT693" s="2">
        <v>0</v>
      </c>
      <c r="DU693" s="5"/>
      <c r="DV693" s="2">
        <v>4431</v>
      </c>
      <c r="DW693" s="2">
        <v>1389</v>
      </c>
      <c r="DX693" s="2">
        <v>8</v>
      </c>
      <c r="DY693" s="10">
        <v>6</v>
      </c>
      <c r="DZ693" s="2">
        <v>0</v>
      </c>
      <c r="EA693" s="2">
        <v>5834</v>
      </c>
      <c r="EB693" t="str">
        <f>VLOOKUP(J693,Hoja2!$A$2:$D$1241,2,0)</f>
        <v>Metropolitana</v>
      </c>
      <c r="EC693" t="str">
        <f>VLOOKUP(J693,Hoja2!$A$2:$D$1241,3,0)</f>
        <v>Zona VI - Metropolitana Nororiente</v>
      </c>
      <c r="ED693" t="str">
        <f>VLOOKUP(J693,Hoja2!$A$2:$D$1241,4,0)</f>
        <v>Usaquén</v>
      </c>
    </row>
    <row r="694" spans="1:134" ht="16.5">
      <c r="A694" s="2">
        <v>693</v>
      </c>
      <c r="B694" s="3" t="s">
        <v>2565</v>
      </c>
      <c r="C694" s="3" t="s">
        <v>135</v>
      </c>
      <c r="D694" s="3" t="s">
        <v>136</v>
      </c>
      <c r="E694" s="3" t="s">
        <v>137</v>
      </c>
      <c r="F694" s="3" t="s">
        <v>151</v>
      </c>
      <c r="G694" s="3" t="s">
        <v>152</v>
      </c>
      <c r="H694" s="3" t="s">
        <v>153</v>
      </c>
      <c r="I694" s="3" t="s">
        <v>2566</v>
      </c>
      <c r="J694" s="3" t="s">
        <v>2567</v>
      </c>
      <c r="K694" s="2">
        <v>11.4</v>
      </c>
      <c r="L694" s="3" t="s">
        <v>143</v>
      </c>
      <c r="M694" s="2">
        <v>630</v>
      </c>
      <c r="N694" s="2">
        <v>1.9710000000000001</v>
      </c>
      <c r="O694" s="2">
        <v>3.6999999999999998E-2</v>
      </c>
      <c r="P694" s="2">
        <v>0</v>
      </c>
      <c r="Q694" s="2">
        <v>1.9330000000000001</v>
      </c>
      <c r="R694" s="2">
        <v>0</v>
      </c>
      <c r="S694" s="2">
        <v>1.9710000000000001</v>
      </c>
      <c r="T694" s="2">
        <v>1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3" t="s">
        <v>2565</v>
      </c>
      <c r="AC694" s="3" t="s">
        <v>2565</v>
      </c>
      <c r="AD694" s="3" t="s">
        <v>144</v>
      </c>
      <c r="AE694" s="3" t="s">
        <v>2566</v>
      </c>
      <c r="AF694" s="3" t="s">
        <v>2567</v>
      </c>
      <c r="AG694" s="4">
        <v>1241</v>
      </c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11"/>
      <c r="DZ694" s="5"/>
      <c r="EA694" s="5"/>
      <c r="EB694" t="str">
        <f>VLOOKUP(J694,Hoja2!$A$2:$D$1241,2,0)</f>
        <v>Metropolitana</v>
      </c>
      <c r="EC694" t="str">
        <f>VLOOKUP(J694,Hoja2!$A$2:$D$1241,3,0)</f>
        <v>Zona VI - Metropolitana Nororiente</v>
      </c>
      <c r="ED694" t="str">
        <f>VLOOKUP(J694,Hoja2!$A$2:$D$1241,4,0)</f>
        <v>Usaquén</v>
      </c>
    </row>
    <row r="695" spans="1:134" ht="16.5">
      <c r="A695" s="2">
        <v>694</v>
      </c>
      <c r="B695" s="3" t="s">
        <v>2568</v>
      </c>
      <c r="C695" s="3" t="s">
        <v>135</v>
      </c>
      <c r="D695" s="3" t="s">
        <v>136</v>
      </c>
      <c r="E695" s="3" t="s">
        <v>137</v>
      </c>
      <c r="F695" s="3" t="s">
        <v>157</v>
      </c>
      <c r="G695" s="3" t="s">
        <v>158</v>
      </c>
      <c r="H695" s="3" t="s">
        <v>153</v>
      </c>
      <c r="I695" s="3" t="s">
        <v>2569</v>
      </c>
      <c r="J695" s="3" t="s">
        <v>2570</v>
      </c>
      <c r="K695" s="2">
        <v>11.4</v>
      </c>
      <c r="L695" s="3" t="s">
        <v>143</v>
      </c>
      <c r="M695" s="2">
        <v>18644</v>
      </c>
      <c r="N695" s="2">
        <v>12.938000000000001</v>
      </c>
      <c r="O695" s="2">
        <v>1.365</v>
      </c>
      <c r="P695" s="2">
        <v>0.106</v>
      </c>
      <c r="Q695" s="2">
        <v>11.465999999999999</v>
      </c>
      <c r="R695" s="2">
        <v>0</v>
      </c>
      <c r="S695" s="2">
        <v>12.938000000000001</v>
      </c>
      <c r="T695" s="2">
        <v>14</v>
      </c>
      <c r="U695" s="2">
        <v>0</v>
      </c>
      <c r="V695" s="2">
        <v>0</v>
      </c>
      <c r="W695" s="2">
        <v>2</v>
      </c>
      <c r="X695" s="2">
        <v>0</v>
      </c>
      <c r="Y695" s="2">
        <v>0</v>
      </c>
      <c r="Z695" s="2">
        <v>0</v>
      </c>
      <c r="AA695" s="2">
        <v>0</v>
      </c>
      <c r="AB695" s="3" t="s">
        <v>2568</v>
      </c>
      <c r="AC695" s="3" t="s">
        <v>2568</v>
      </c>
      <c r="AD695" s="3" t="s">
        <v>144</v>
      </c>
      <c r="AE695" s="3" t="s">
        <v>2569</v>
      </c>
      <c r="AF695" s="3" t="s">
        <v>2571</v>
      </c>
      <c r="AG695" s="4">
        <v>142</v>
      </c>
      <c r="AH695" s="2">
        <v>100</v>
      </c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2">
        <v>3784</v>
      </c>
      <c r="DW695" s="2">
        <v>303</v>
      </c>
      <c r="DX695" s="2">
        <v>2</v>
      </c>
      <c r="DY695" s="10">
        <v>0</v>
      </c>
      <c r="DZ695" s="2">
        <v>0</v>
      </c>
      <c r="EA695" s="2">
        <v>4089</v>
      </c>
      <c r="EB695" t="str">
        <f>VLOOKUP(J695,Hoja2!$A$2:$D$1241,2,0)</f>
        <v>Metropolitana</v>
      </c>
      <c r="EC695" t="str">
        <f>VLOOKUP(J695,Hoja2!$A$2:$D$1241,3,0)</f>
        <v>Zona VI - Metropolitana Nororiente</v>
      </c>
      <c r="ED695" t="str">
        <f>VLOOKUP(J695,Hoja2!$A$2:$D$1241,4,0)</f>
        <v>Usaquén</v>
      </c>
    </row>
    <row r="696" spans="1:134" ht="16.5">
      <c r="A696" s="2">
        <v>695</v>
      </c>
      <c r="B696" s="3" t="s">
        <v>2572</v>
      </c>
      <c r="C696" s="3" t="s">
        <v>135</v>
      </c>
      <c r="D696" s="3" t="s">
        <v>136</v>
      </c>
      <c r="E696" s="3" t="s">
        <v>137</v>
      </c>
      <c r="F696" s="3" t="s">
        <v>157</v>
      </c>
      <c r="G696" s="3" t="s">
        <v>158</v>
      </c>
      <c r="H696" s="3" t="s">
        <v>140</v>
      </c>
      <c r="I696" s="3" t="s">
        <v>2573</v>
      </c>
      <c r="J696" s="3" t="s">
        <v>2574</v>
      </c>
      <c r="K696" s="2">
        <v>11.4</v>
      </c>
      <c r="L696" s="3" t="s">
        <v>143</v>
      </c>
      <c r="M696" s="2">
        <v>13663</v>
      </c>
      <c r="N696" s="2">
        <v>9.9659999999999993</v>
      </c>
      <c r="O696" s="2">
        <v>2.9039999999999999</v>
      </c>
      <c r="P696" s="2">
        <v>4.843</v>
      </c>
      <c r="Q696" s="2">
        <v>2.218</v>
      </c>
      <c r="R696" s="2">
        <v>0</v>
      </c>
      <c r="S696" s="2">
        <v>9.9659999999999993</v>
      </c>
      <c r="T696" s="2">
        <v>45</v>
      </c>
      <c r="U696" s="2">
        <v>0</v>
      </c>
      <c r="V696" s="2">
        <v>0</v>
      </c>
      <c r="W696" s="2">
        <v>4</v>
      </c>
      <c r="X696" s="2">
        <v>0</v>
      </c>
      <c r="Y696" s="2">
        <v>0</v>
      </c>
      <c r="Z696" s="2">
        <v>0</v>
      </c>
      <c r="AA696" s="2">
        <v>0</v>
      </c>
      <c r="AB696" s="3" t="s">
        <v>2572</v>
      </c>
      <c r="AC696" s="3" t="s">
        <v>2572</v>
      </c>
      <c r="AD696" s="3" t="s">
        <v>144</v>
      </c>
      <c r="AE696" s="3" t="s">
        <v>2573</v>
      </c>
      <c r="AF696" s="3" t="s">
        <v>2574</v>
      </c>
      <c r="AG696" s="4">
        <v>149</v>
      </c>
      <c r="AH696" s="2">
        <v>439</v>
      </c>
      <c r="AI696" s="2">
        <v>2.6285957339431654E-3</v>
      </c>
      <c r="AJ696" s="2">
        <v>3.1363452946295327E-2</v>
      </c>
      <c r="AK696" s="2">
        <v>2.3945124690853692E-4</v>
      </c>
      <c r="AL696" s="2">
        <v>7.8548043500426303E-3</v>
      </c>
      <c r="AM696" s="2">
        <v>4.2133321412163756E-3</v>
      </c>
      <c r="AN696" s="2">
        <v>9.8614883841990117E-2</v>
      </c>
      <c r="AO696" s="2">
        <v>8.8535498848112487E-2</v>
      </c>
      <c r="AP696" s="2">
        <v>1.4032764999306946E-2</v>
      </c>
      <c r="AQ696" s="2">
        <v>2.8595514908766023E-2</v>
      </c>
      <c r="AR696" s="2">
        <v>1.287088960594298E-2</v>
      </c>
      <c r="AS696" s="2">
        <v>1.42274475056686E-2</v>
      </c>
      <c r="AT696" s="2">
        <v>8.3097484603837455E-3</v>
      </c>
      <c r="AU696" s="5"/>
      <c r="AV696" s="2">
        <v>0</v>
      </c>
      <c r="AW696" s="2">
        <v>0.20944324207436335</v>
      </c>
      <c r="AX696" s="2">
        <v>0.10204314251421361</v>
      </c>
      <c r="AY696" s="5"/>
      <c r="AZ696" s="2">
        <v>0</v>
      </c>
      <c r="BA696" s="5"/>
      <c r="BB696" s="2">
        <v>0</v>
      </c>
      <c r="BC696" s="2">
        <v>1.4790930023915101E-3</v>
      </c>
      <c r="BD696" s="2">
        <v>0</v>
      </c>
      <c r="BE696" s="5"/>
      <c r="BF696" s="5"/>
      <c r="BG696" s="2">
        <v>7.5725486693004607E-3</v>
      </c>
      <c r="BH696" s="5"/>
      <c r="BI696" s="5"/>
      <c r="BJ696" s="2">
        <v>0</v>
      </c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2">
        <v>5.9162214685797403E-2</v>
      </c>
      <c r="BW696" s="2">
        <v>1.23399523548958E-3</v>
      </c>
      <c r="BX696" s="2">
        <v>8.5392923970598197E-4</v>
      </c>
      <c r="BY696" s="2">
        <v>4.6625569437943768E-3</v>
      </c>
      <c r="BZ696" s="5"/>
      <c r="CA696" s="2">
        <v>0</v>
      </c>
      <c r="CB696" s="5"/>
      <c r="CC696" s="2">
        <v>0</v>
      </c>
      <c r="CD696" s="5"/>
      <c r="CE696" s="5"/>
      <c r="CF696" s="5"/>
      <c r="CG696" s="5"/>
      <c r="CH696" s="2">
        <v>0.10204314251421361</v>
      </c>
      <c r="CI696" s="5"/>
      <c r="CJ696" s="5"/>
      <c r="CK696" s="5"/>
      <c r="CL696" s="5"/>
      <c r="CM696" s="5"/>
      <c r="CN696" s="5"/>
      <c r="CO696" s="2">
        <v>9.5372958606154926E-2</v>
      </c>
      <c r="CP696" s="5"/>
      <c r="CQ696" s="5"/>
      <c r="CR696" s="2">
        <v>4.4623454274135797E-3</v>
      </c>
      <c r="CS696" s="5"/>
      <c r="CT696" s="2">
        <v>2.5358977068822973E-2</v>
      </c>
      <c r="CU696" s="2">
        <v>0</v>
      </c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2">
        <v>0</v>
      </c>
      <c r="DH696" s="5"/>
      <c r="DI696" s="5"/>
      <c r="DJ696" s="5"/>
      <c r="DK696" s="5"/>
      <c r="DL696" s="5"/>
      <c r="DM696" s="5"/>
      <c r="DN696" s="5"/>
      <c r="DO696" s="2">
        <v>0</v>
      </c>
      <c r="DP696" s="5"/>
      <c r="DQ696" s="2">
        <v>8.470157803722133E-3</v>
      </c>
      <c r="DR696" s="5"/>
      <c r="DS696" s="5"/>
      <c r="DT696" s="2">
        <v>8.1446539177042231E-4</v>
      </c>
      <c r="DU696" s="5"/>
      <c r="DV696" s="2">
        <v>5170</v>
      </c>
      <c r="DW696" s="2">
        <v>1488</v>
      </c>
      <c r="DX696" s="2">
        <v>65</v>
      </c>
      <c r="DY696" s="10">
        <v>21</v>
      </c>
      <c r="DZ696" s="2">
        <v>0</v>
      </c>
      <c r="EA696" s="2">
        <v>6744</v>
      </c>
      <c r="EB696" t="str">
        <f>VLOOKUP(J696,Hoja2!$A$2:$D$1241,2,0)</f>
        <v>Metropolitana</v>
      </c>
      <c r="EC696" t="str">
        <f>VLOOKUP(J696,Hoja2!$A$2:$D$1241,3,0)</f>
        <v>Zona VI - Metropolitana Nororiente</v>
      </c>
      <c r="ED696" t="str">
        <f>VLOOKUP(J696,Hoja2!$A$2:$D$1241,4,0)</f>
        <v>Usaquén</v>
      </c>
    </row>
    <row r="697" spans="1:134" ht="16.5">
      <c r="A697" s="2">
        <v>696</v>
      </c>
      <c r="B697" s="3" t="s">
        <v>2575</v>
      </c>
      <c r="C697" s="3" t="s">
        <v>135</v>
      </c>
      <c r="D697" s="3" t="s">
        <v>136</v>
      </c>
      <c r="E697" s="3" t="s">
        <v>137</v>
      </c>
      <c r="F697" s="3" t="s">
        <v>558</v>
      </c>
      <c r="G697" s="3" t="s">
        <v>559</v>
      </c>
      <c r="H697" s="3" t="s">
        <v>153</v>
      </c>
      <c r="I697" s="3" t="s">
        <v>2576</v>
      </c>
      <c r="J697" s="3" t="s">
        <v>2577</v>
      </c>
      <c r="K697" s="2">
        <v>11.4</v>
      </c>
      <c r="L697" s="3" t="s">
        <v>143</v>
      </c>
      <c r="M697" s="2">
        <v>18353</v>
      </c>
      <c r="N697" s="2">
        <v>14.63</v>
      </c>
      <c r="O697" s="2">
        <v>1.9990000000000001</v>
      </c>
      <c r="P697" s="2">
        <v>1.2350000000000001</v>
      </c>
      <c r="Q697" s="2">
        <v>11.396000000000001</v>
      </c>
      <c r="R697" s="2">
        <v>0</v>
      </c>
      <c r="S697" s="2">
        <v>14.63</v>
      </c>
      <c r="T697" s="2">
        <v>18</v>
      </c>
      <c r="U697" s="2">
        <v>0</v>
      </c>
      <c r="V697" s="2">
        <v>0</v>
      </c>
      <c r="W697" s="2">
        <v>1</v>
      </c>
      <c r="X697" s="2">
        <v>0</v>
      </c>
      <c r="Y697" s="2">
        <v>0</v>
      </c>
      <c r="Z697" s="2">
        <v>0</v>
      </c>
      <c r="AA697" s="2">
        <v>0</v>
      </c>
      <c r="AB697" s="3" t="s">
        <v>2575</v>
      </c>
      <c r="AC697" s="3" t="s">
        <v>2575</v>
      </c>
      <c r="AD697" s="3" t="s">
        <v>144</v>
      </c>
      <c r="AE697" s="3" t="s">
        <v>2578</v>
      </c>
      <c r="AF697" s="3" t="s">
        <v>2577</v>
      </c>
      <c r="AG697" s="4">
        <v>1149</v>
      </c>
      <c r="AH697" s="2">
        <v>304</v>
      </c>
      <c r="AI697" s="2">
        <v>1.3315108891465179E-2</v>
      </c>
      <c r="AJ697" s="2">
        <v>4.2832499427249295E-2</v>
      </c>
      <c r="AK697" s="2">
        <v>3.0801352542435611E-2</v>
      </c>
      <c r="AL697" s="2">
        <v>0</v>
      </c>
      <c r="AM697" s="2">
        <v>3.6723950135771999E-3</v>
      </c>
      <c r="AN697" s="2">
        <v>1.3628642965777217E-2</v>
      </c>
      <c r="AO697" s="2">
        <v>0</v>
      </c>
      <c r="AP697" s="2">
        <v>7.1104801892914887E-4</v>
      </c>
      <c r="AQ697" s="2">
        <v>0</v>
      </c>
      <c r="AR697" s="2">
        <v>0</v>
      </c>
      <c r="AS697" s="2">
        <v>2.8963774536626831E-2</v>
      </c>
      <c r="AT697" s="2">
        <v>0</v>
      </c>
      <c r="AU697" s="2">
        <v>0</v>
      </c>
      <c r="AV697" s="2">
        <v>0</v>
      </c>
      <c r="AW697" s="2">
        <v>5.2103637709997798E-2</v>
      </c>
      <c r="AX697" s="2">
        <v>8.1821183686062685E-2</v>
      </c>
      <c r="AY697" s="5"/>
      <c r="AZ697" s="5"/>
      <c r="BA697" s="5"/>
      <c r="BB697" s="5"/>
      <c r="BC697" s="5"/>
      <c r="BD697" s="2">
        <v>3.9374980554762002E-3</v>
      </c>
      <c r="BE697" s="5"/>
      <c r="BF697" s="5"/>
      <c r="BG697" s="2">
        <v>2.3419111949754299E-2</v>
      </c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2">
        <v>2.0351568525781721E-2</v>
      </c>
      <c r="BW697" s="5"/>
      <c r="BX697" s="2">
        <v>0</v>
      </c>
      <c r="BY697" s="5"/>
      <c r="BZ697" s="5"/>
      <c r="CA697" s="2">
        <v>0</v>
      </c>
      <c r="CB697" s="5"/>
      <c r="CC697" s="5"/>
      <c r="CD697" s="5"/>
      <c r="CE697" s="5"/>
      <c r="CF697" s="5"/>
      <c r="CG697" s="5"/>
      <c r="CH697" s="2">
        <v>8.1821183686062685E-2</v>
      </c>
      <c r="CI697" s="5"/>
      <c r="CJ697" s="5"/>
      <c r="CK697" s="5"/>
      <c r="CL697" s="5"/>
      <c r="CM697" s="5"/>
      <c r="CN697" s="5"/>
      <c r="CO697" s="2">
        <v>0</v>
      </c>
      <c r="CP697" s="5"/>
      <c r="CQ697" s="5"/>
      <c r="CR697" s="2">
        <v>0</v>
      </c>
      <c r="CS697" s="5"/>
      <c r="CT697" s="2">
        <v>4.3317100462540083E-3</v>
      </c>
      <c r="CU697" s="2">
        <v>0</v>
      </c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2">
        <v>6.3749132731578904E-5</v>
      </c>
      <c r="DR697" s="5"/>
      <c r="DS697" s="5"/>
      <c r="DT697" s="2">
        <v>0</v>
      </c>
      <c r="DU697" s="5"/>
      <c r="DV697" s="2">
        <v>13936</v>
      </c>
      <c r="DW697" s="2">
        <v>739</v>
      </c>
      <c r="DX697" s="2">
        <v>30</v>
      </c>
      <c r="DY697" s="10">
        <v>17</v>
      </c>
      <c r="DZ697" s="2">
        <v>0</v>
      </c>
      <c r="EA697" s="2">
        <v>14722</v>
      </c>
      <c r="EB697" t="str">
        <f>VLOOKUP(J697,Hoja2!$A$2:$D$1241,2,0)</f>
        <v>Metropolitana</v>
      </c>
      <c r="EC697" t="str">
        <f>VLOOKUP(J697,Hoja2!$A$2:$D$1241,3,0)</f>
        <v>Zona V - Metropolitana Noroccidente</v>
      </c>
      <c r="ED697" t="str">
        <f>VLOOKUP(J697,Hoja2!$A$2:$D$1241,4,0)</f>
        <v>Suba</v>
      </c>
    </row>
    <row r="698" spans="1:134" ht="16.5">
      <c r="A698" s="2">
        <v>697</v>
      </c>
      <c r="B698" s="3" t="s">
        <v>2579</v>
      </c>
      <c r="C698" s="3" t="s">
        <v>135</v>
      </c>
      <c r="D698" s="3" t="s">
        <v>136</v>
      </c>
      <c r="E698" s="3" t="s">
        <v>137</v>
      </c>
      <c r="F698" s="3" t="s">
        <v>169</v>
      </c>
      <c r="G698" s="3" t="s">
        <v>170</v>
      </c>
      <c r="H698" s="3" t="s">
        <v>140</v>
      </c>
      <c r="I698" s="3" t="s">
        <v>2580</v>
      </c>
      <c r="J698" s="3" t="s">
        <v>2581</v>
      </c>
      <c r="K698" s="2">
        <v>11.4</v>
      </c>
      <c r="L698" s="3" t="s">
        <v>143</v>
      </c>
      <c r="M698" s="2">
        <v>10711</v>
      </c>
      <c r="N698" s="2">
        <v>14.416</v>
      </c>
      <c r="O698" s="2">
        <v>7.35</v>
      </c>
      <c r="P698" s="2">
        <v>0.22900000000000001</v>
      </c>
      <c r="Q698" s="2">
        <v>6.8369999999999997</v>
      </c>
      <c r="R698" s="2">
        <v>0</v>
      </c>
      <c r="S698" s="2">
        <v>14.416</v>
      </c>
      <c r="T698" s="2">
        <v>12</v>
      </c>
      <c r="U698" s="2">
        <v>0</v>
      </c>
      <c r="V698" s="2">
        <v>0</v>
      </c>
      <c r="W698" s="2">
        <v>2</v>
      </c>
      <c r="X698" s="2">
        <v>0</v>
      </c>
      <c r="Y698" s="2">
        <v>0</v>
      </c>
      <c r="Z698" s="2">
        <v>0</v>
      </c>
      <c r="AA698" s="2">
        <v>0</v>
      </c>
      <c r="AB698" s="3" t="s">
        <v>2579</v>
      </c>
      <c r="AC698" s="3" t="s">
        <v>2579</v>
      </c>
      <c r="AD698" s="3" t="s">
        <v>144</v>
      </c>
      <c r="AE698" s="3" t="s">
        <v>2580</v>
      </c>
      <c r="AF698" s="3" t="s">
        <v>2581</v>
      </c>
      <c r="AG698" s="4">
        <v>277</v>
      </c>
      <c r="AH698" s="2">
        <v>408</v>
      </c>
      <c r="AI698" s="2">
        <v>1.0208539441968311E-3</v>
      </c>
      <c r="AJ698" s="2">
        <v>7.9982577066781302E-2</v>
      </c>
      <c r="AK698" s="2">
        <v>1.771751274810056E-3</v>
      </c>
      <c r="AL698" s="2">
        <v>5.4865854863068962E-2</v>
      </c>
      <c r="AM698" s="2">
        <v>0</v>
      </c>
      <c r="AN698" s="2">
        <v>3.3536747381121362E-2</v>
      </c>
      <c r="AO698" s="2">
        <v>6.2133355113661901E-2</v>
      </c>
      <c r="AP698" s="2">
        <v>2.9889703258762297E-3</v>
      </c>
      <c r="AQ698" s="2">
        <v>1.9343974233016231E-2</v>
      </c>
      <c r="AR698" s="2">
        <v>3.6173574864280602E-4</v>
      </c>
      <c r="AS698" s="2">
        <v>6.0151295889429267E-2</v>
      </c>
      <c r="AT698" s="2">
        <v>1.5837569271751419E-2</v>
      </c>
      <c r="AU698" s="2">
        <v>0</v>
      </c>
      <c r="AV698" s="2">
        <v>0</v>
      </c>
      <c r="AW698" s="2">
        <v>0.23157076093339524</v>
      </c>
      <c r="AX698" s="2">
        <v>0.10022837648710078</v>
      </c>
      <c r="AY698" s="2">
        <v>0</v>
      </c>
      <c r="AZ698" s="2">
        <v>1.9554769186042701E-4</v>
      </c>
      <c r="BA698" s="5"/>
      <c r="BB698" s="5"/>
      <c r="BC698" s="2">
        <v>6.0759695379089204E-4</v>
      </c>
      <c r="BD698" s="2">
        <v>0</v>
      </c>
      <c r="BE698" s="5"/>
      <c r="BF698" s="5"/>
      <c r="BG698" s="2">
        <v>0.1897118162303163</v>
      </c>
      <c r="BH698" s="5"/>
      <c r="BI698" s="5"/>
      <c r="BJ698" s="5"/>
      <c r="BK698" s="5"/>
      <c r="BL698" s="2">
        <v>0</v>
      </c>
      <c r="BM698" s="5"/>
      <c r="BN698" s="5"/>
      <c r="BO698" s="5"/>
      <c r="BP698" s="2">
        <v>2.26977593954799E-2</v>
      </c>
      <c r="BQ698" s="5"/>
      <c r="BR698" s="5"/>
      <c r="BS698" s="5"/>
      <c r="BT698" s="5"/>
      <c r="BU698" s="5"/>
      <c r="BV698" s="2">
        <v>7.8221927699868576E-3</v>
      </c>
      <c r="BW698" s="5"/>
      <c r="BX698" s="2">
        <v>0</v>
      </c>
      <c r="BY698" s="2">
        <v>1.3102813629246401E-5</v>
      </c>
      <c r="BZ698" s="5"/>
      <c r="CA698" s="2">
        <v>0</v>
      </c>
      <c r="CB698" s="5"/>
      <c r="CC698" s="5"/>
      <c r="CD698" s="5"/>
      <c r="CE698" s="2">
        <v>0</v>
      </c>
      <c r="CF698" s="5"/>
      <c r="CG698" s="5"/>
      <c r="CH698" s="2">
        <v>0.10022837648710078</v>
      </c>
      <c r="CI698" s="5"/>
      <c r="CJ698" s="5"/>
      <c r="CK698" s="5"/>
      <c r="CL698" s="5"/>
      <c r="CM698" s="5"/>
      <c r="CN698" s="2">
        <v>0</v>
      </c>
      <c r="CO698" s="2">
        <v>5.4107654233201802E-5</v>
      </c>
      <c r="CP698" s="5"/>
      <c r="CQ698" s="5"/>
      <c r="CR698" s="2">
        <v>4.0822937520413423E-3</v>
      </c>
      <c r="CS698" s="2">
        <v>0</v>
      </c>
      <c r="CT698" s="2">
        <v>2.720858946693893E-3</v>
      </c>
      <c r="CU698" s="2">
        <v>4.44231394693928E-5</v>
      </c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2">
        <v>1.1808269363354439E-3</v>
      </c>
      <c r="DR698" s="2">
        <v>2.6357823414187198E-3</v>
      </c>
      <c r="DS698" s="2">
        <v>1.9554769186042701E-4</v>
      </c>
      <c r="DT698" s="2">
        <v>0</v>
      </c>
      <c r="DU698" s="5"/>
      <c r="DV698" s="2">
        <v>2889</v>
      </c>
      <c r="DW698" s="2">
        <v>387</v>
      </c>
      <c r="DX698" s="2">
        <v>12</v>
      </c>
      <c r="DY698" s="10">
        <v>26</v>
      </c>
      <c r="DZ698" s="2">
        <v>0</v>
      </c>
      <c r="EA698" s="2">
        <v>3314</v>
      </c>
      <c r="EB698" t="str">
        <f>VLOOKUP(J698,Hoja2!$A$2:$D$1241,2,0)</f>
        <v>Metropolitana</v>
      </c>
      <c r="EC698" t="str">
        <f>VLOOKUP(J698,Hoja2!$A$2:$D$1241,3,0)</f>
        <v>Zona III - Metropolitana Centro Oriente</v>
      </c>
      <c r="ED698" t="str">
        <f>VLOOKUP(J698,Hoja2!$A$2:$D$1241,4,0)</f>
        <v>Chapinero</v>
      </c>
    </row>
    <row r="699" spans="1:134" ht="16.5">
      <c r="A699" s="2">
        <v>698</v>
      </c>
      <c r="B699" s="3" t="s">
        <v>2582</v>
      </c>
      <c r="C699" s="3" t="s">
        <v>135</v>
      </c>
      <c r="D699" s="3" t="s">
        <v>136</v>
      </c>
      <c r="E699" s="3" t="s">
        <v>177</v>
      </c>
      <c r="F699" s="3" t="s">
        <v>571</v>
      </c>
      <c r="G699" s="3" t="s">
        <v>572</v>
      </c>
      <c r="H699" s="3" t="s">
        <v>153</v>
      </c>
      <c r="I699" s="3" t="s">
        <v>2583</v>
      </c>
      <c r="J699" s="3" t="s">
        <v>2584</v>
      </c>
      <c r="K699" s="2">
        <v>11.4</v>
      </c>
      <c r="L699" s="3" t="s">
        <v>143</v>
      </c>
      <c r="M699" s="2">
        <v>11586</v>
      </c>
      <c r="N699" s="2">
        <v>3.7160000000000002</v>
      </c>
      <c r="O699" s="2">
        <v>4.2000000000000003E-2</v>
      </c>
      <c r="P699" s="2">
        <v>0</v>
      </c>
      <c r="Q699" s="2">
        <v>3.6739999999999999</v>
      </c>
      <c r="R699" s="2">
        <v>0</v>
      </c>
      <c r="S699" s="2">
        <v>3.7160000000000002</v>
      </c>
      <c r="T699" s="2">
        <v>1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3" t="s">
        <v>2582</v>
      </c>
      <c r="AC699" s="3" t="s">
        <v>2582</v>
      </c>
      <c r="AD699" s="3" t="s">
        <v>144</v>
      </c>
      <c r="AE699" s="3" t="s">
        <v>2583</v>
      </c>
      <c r="AF699" s="3" t="s">
        <v>2584</v>
      </c>
      <c r="AG699" s="4">
        <v>369</v>
      </c>
      <c r="AH699" s="2">
        <v>20</v>
      </c>
      <c r="AI699" s="5"/>
      <c r="AJ699" s="5"/>
      <c r="AK699" s="5"/>
      <c r="AL699" s="5"/>
      <c r="AM699" s="2">
        <v>7.7075234763629994E-4</v>
      </c>
      <c r="AN699" s="2">
        <v>0</v>
      </c>
      <c r="AO699" s="2">
        <v>0</v>
      </c>
      <c r="AP699" s="5"/>
      <c r="AQ699" s="2">
        <v>2.78670264876506E-4</v>
      </c>
      <c r="AR699" s="2">
        <v>0</v>
      </c>
      <c r="AS699" s="2">
        <v>2.9023428132832291E-2</v>
      </c>
      <c r="AT699" s="2">
        <v>0</v>
      </c>
      <c r="AU699" s="5"/>
      <c r="AV699" s="2">
        <v>0</v>
      </c>
      <c r="AW699" s="2">
        <v>3.0072850745345096E-2</v>
      </c>
      <c r="AX699" s="5"/>
      <c r="AY699" s="5"/>
      <c r="AZ699" s="5"/>
      <c r="BA699" s="5"/>
      <c r="BB699" s="5"/>
      <c r="BC699" s="5"/>
      <c r="BD699" s="2">
        <v>0</v>
      </c>
      <c r="BE699" s="5"/>
      <c r="BF699" s="5"/>
      <c r="BG699" s="2">
        <v>7.7075234763629994E-4</v>
      </c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2">
        <v>0</v>
      </c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2">
        <v>2.9023428132832291E-2</v>
      </c>
      <c r="CP699" s="5"/>
      <c r="CQ699" s="5"/>
      <c r="CR699" s="5"/>
      <c r="CS699" s="5"/>
      <c r="CT699" s="2">
        <v>2.78670264876506E-4</v>
      </c>
      <c r="CU699" s="2">
        <v>0</v>
      </c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2">
        <v>0</v>
      </c>
      <c r="DR699" s="5"/>
      <c r="DS699" s="5"/>
      <c r="DT699" s="5"/>
      <c r="DU699" s="5"/>
      <c r="DV699" s="2">
        <v>329</v>
      </c>
      <c r="DW699" s="2">
        <v>388</v>
      </c>
      <c r="DX699" s="2">
        <v>4</v>
      </c>
      <c r="DY699" s="10">
        <v>48</v>
      </c>
      <c r="DZ699" s="2">
        <v>0</v>
      </c>
      <c r="EA699" s="2">
        <v>769</v>
      </c>
      <c r="EB699" t="str">
        <f>VLOOKUP(J699,Hoja2!$A$2:$D$1241,2,0)</f>
        <v>Metropolitana</v>
      </c>
      <c r="EC699" t="str">
        <f>VLOOKUP(J699,Hoja2!$A$2:$D$1241,3,0)</f>
        <v>Zona III - Metropolitana Centro Oriente</v>
      </c>
      <c r="ED699" t="str">
        <f>VLOOKUP(J699,Hoja2!$A$2:$D$1241,4,0)</f>
        <v>Santa Fe</v>
      </c>
    </row>
    <row r="700" spans="1:134" ht="16.5">
      <c r="A700" s="2">
        <v>699</v>
      </c>
      <c r="B700" s="3" t="s">
        <v>2585</v>
      </c>
      <c r="C700" s="3" t="s">
        <v>135</v>
      </c>
      <c r="D700" s="3" t="s">
        <v>136</v>
      </c>
      <c r="E700" s="3" t="s">
        <v>177</v>
      </c>
      <c r="F700" s="3" t="s">
        <v>178</v>
      </c>
      <c r="G700" s="3" t="s">
        <v>179</v>
      </c>
      <c r="H700" s="3" t="s">
        <v>153</v>
      </c>
      <c r="I700" s="3" t="s">
        <v>2586</v>
      </c>
      <c r="J700" s="3" t="s">
        <v>2587</v>
      </c>
      <c r="K700" s="2">
        <v>11.4</v>
      </c>
      <c r="L700" s="3" t="s">
        <v>143</v>
      </c>
      <c r="M700" s="2">
        <v>2471</v>
      </c>
      <c r="N700" s="2">
        <v>2.7549999999999999</v>
      </c>
      <c r="O700" s="2">
        <v>0</v>
      </c>
      <c r="P700" s="2">
        <v>6.0000000000000001E-3</v>
      </c>
      <c r="Q700" s="2">
        <v>2.7490000000000001</v>
      </c>
      <c r="R700" s="2">
        <v>0</v>
      </c>
      <c r="S700" s="2">
        <v>2.7549999999999999</v>
      </c>
      <c r="T700" s="2">
        <v>1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3" t="s">
        <v>2585</v>
      </c>
      <c r="AC700" s="3" t="s">
        <v>2585</v>
      </c>
      <c r="AD700" s="3" t="s">
        <v>144</v>
      </c>
      <c r="AE700" s="3" t="s">
        <v>2586</v>
      </c>
      <c r="AF700" s="3" t="s">
        <v>2587</v>
      </c>
      <c r="AG700" s="4">
        <v>337</v>
      </c>
      <c r="AH700" s="2">
        <v>138</v>
      </c>
      <c r="AI700" s="2">
        <v>1.4118795634293299E-4</v>
      </c>
      <c r="AJ700" s="2">
        <v>0.50717882830774119</v>
      </c>
      <c r="AK700" s="2">
        <v>3.7483933601334521E-2</v>
      </c>
      <c r="AL700" s="2">
        <v>1.3204729445857231E-3</v>
      </c>
      <c r="AM700" s="2">
        <v>4.7697077457799358E-2</v>
      </c>
      <c r="AN700" s="2">
        <v>1.8906066626099859E-2</v>
      </c>
      <c r="AO700" s="2">
        <v>2.1893922128215004E-2</v>
      </c>
      <c r="AP700" s="2">
        <v>4.453675069783114E-2</v>
      </c>
      <c r="AQ700" s="2">
        <v>6.35473951411123E-3</v>
      </c>
      <c r="AR700" s="2">
        <v>0.11427377480336801</v>
      </c>
      <c r="AS700" s="2">
        <v>4.3887816426543144E-2</v>
      </c>
      <c r="AT700" s="2">
        <v>7.1159743305599229E-3</v>
      </c>
      <c r="AU700" s="2">
        <v>0</v>
      </c>
      <c r="AV700" s="2">
        <v>0</v>
      </c>
      <c r="AW700" s="2">
        <v>0.23648210685362192</v>
      </c>
      <c r="AX700" s="2">
        <v>0.57013067194281986</v>
      </c>
      <c r="AY700" s="2">
        <v>9.6315468528940598E-4</v>
      </c>
      <c r="AZ700" s="2">
        <v>4.3214611312800764E-2</v>
      </c>
      <c r="BA700" s="5"/>
      <c r="BB700" s="2">
        <v>1.35737855637001E-3</v>
      </c>
      <c r="BC700" s="2">
        <v>0.11008110162083511</v>
      </c>
      <c r="BD700" s="2">
        <v>1.0194896865068446E-3</v>
      </c>
      <c r="BE700" s="5"/>
      <c r="BF700" s="5"/>
      <c r="BG700" s="2">
        <v>3.4760894737804179E-2</v>
      </c>
      <c r="BH700" s="5"/>
      <c r="BI700" s="5"/>
      <c r="BJ700" s="5"/>
      <c r="BK700" s="5"/>
      <c r="BL700" s="2">
        <v>5.6591472793765096E-4</v>
      </c>
      <c r="BM700" s="5"/>
      <c r="BN700" s="5"/>
      <c r="BO700" s="5"/>
      <c r="BP700" s="5"/>
      <c r="BQ700" s="5"/>
      <c r="BR700" s="5"/>
      <c r="BS700" s="5"/>
      <c r="BT700" s="5"/>
      <c r="BU700" s="5"/>
      <c r="BV700" s="2">
        <v>1.9353511573121783E-2</v>
      </c>
      <c r="BW700" s="5"/>
      <c r="BX700" s="2">
        <v>2.426376259668148E-2</v>
      </c>
      <c r="BY700" s="5"/>
      <c r="BZ700" s="5"/>
      <c r="CA700" s="5"/>
      <c r="CB700" s="5"/>
      <c r="CC700" s="2">
        <v>4.3214611312800764E-2</v>
      </c>
      <c r="CD700" s="5"/>
      <c r="CE700" s="5"/>
      <c r="CF700" s="5"/>
      <c r="CG700" s="5"/>
      <c r="CH700" s="2">
        <v>0.5265238419267263</v>
      </c>
      <c r="CI700" s="5"/>
      <c r="CJ700" s="5"/>
      <c r="CK700" s="2">
        <v>4.3606830016093598E-2</v>
      </c>
      <c r="CL700" s="5"/>
      <c r="CM700" s="5"/>
      <c r="CN700" s="2">
        <v>9.6315468528940598E-4</v>
      </c>
      <c r="CO700" s="2">
        <v>6.0744547123467683E-3</v>
      </c>
      <c r="CP700" s="5"/>
      <c r="CQ700" s="5"/>
      <c r="CR700" s="2">
        <v>4.4553280226536607E-4</v>
      </c>
      <c r="CS700" s="5"/>
      <c r="CT700" s="2">
        <v>3.3623580623815798E-2</v>
      </c>
      <c r="CU700" s="2">
        <v>4.9364852159370096E-3</v>
      </c>
      <c r="CV700" s="5"/>
      <c r="CW700" s="5"/>
      <c r="CX700" s="5"/>
      <c r="CY700" s="5"/>
      <c r="CZ700" s="5"/>
      <c r="DA700" s="5"/>
      <c r="DB700" s="5"/>
      <c r="DC700" s="5"/>
      <c r="DD700" s="2">
        <v>0</v>
      </c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2">
        <v>111</v>
      </c>
      <c r="DW700" s="2">
        <v>950</v>
      </c>
      <c r="DX700" s="2">
        <v>3</v>
      </c>
      <c r="DY700" s="10">
        <v>152</v>
      </c>
      <c r="DZ700" s="2">
        <v>0</v>
      </c>
      <c r="EA700" s="2">
        <v>1216</v>
      </c>
      <c r="EB700" t="str">
        <f>VLOOKUP(J700,Hoja2!$A$2:$D$1241,2,0)</f>
        <v>Metropolitana</v>
      </c>
      <c r="EC700" t="str">
        <f>VLOOKUP(J700,Hoja2!$A$2:$D$1241,3,0)</f>
        <v>Zona III - Metropolitana Centro Oriente</v>
      </c>
      <c r="ED700" t="str">
        <f>VLOOKUP(J700,Hoja2!$A$2:$D$1241,4,0)</f>
        <v>Candelaria</v>
      </c>
    </row>
    <row r="701" spans="1:134" ht="16.5">
      <c r="A701" s="2">
        <v>700</v>
      </c>
      <c r="B701" s="3" t="s">
        <v>2588</v>
      </c>
      <c r="C701" s="3" t="s">
        <v>135</v>
      </c>
      <c r="D701" s="3" t="s">
        <v>136</v>
      </c>
      <c r="E701" s="3" t="s">
        <v>177</v>
      </c>
      <c r="F701" s="3" t="s">
        <v>178</v>
      </c>
      <c r="G701" s="3" t="s">
        <v>179</v>
      </c>
      <c r="H701" s="3" t="s">
        <v>153</v>
      </c>
      <c r="I701" s="3" t="s">
        <v>2589</v>
      </c>
      <c r="J701" s="3" t="s">
        <v>2590</v>
      </c>
      <c r="K701" s="2">
        <v>11.4</v>
      </c>
      <c r="L701" s="3" t="s">
        <v>143</v>
      </c>
      <c r="M701" s="2">
        <v>7251</v>
      </c>
      <c r="N701" s="2">
        <v>7.9859999999999998</v>
      </c>
      <c r="O701" s="2">
        <v>0.53200000000000003</v>
      </c>
      <c r="P701" s="2">
        <v>0.05</v>
      </c>
      <c r="Q701" s="2">
        <v>7.4039999999999999</v>
      </c>
      <c r="R701" s="2">
        <v>0</v>
      </c>
      <c r="S701" s="2">
        <v>7.9859999999999998</v>
      </c>
      <c r="T701" s="2">
        <v>3</v>
      </c>
      <c r="U701" s="2">
        <v>0</v>
      </c>
      <c r="V701" s="2">
        <v>0</v>
      </c>
      <c r="W701" s="2">
        <v>1</v>
      </c>
      <c r="X701" s="2">
        <v>0</v>
      </c>
      <c r="Y701" s="2">
        <v>0</v>
      </c>
      <c r="Z701" s="2">
        <v>0</v>
      </c>
      <c r="AA701" s="2">
        <v>0</v>
      </c>
      <c r="AB701" s="3" t="s">
        <v>2588</v>
      </c>
      <c r="AC701" s="3" t="s">
        <v>2588</v>
      </c>
      <c r="AD701" s="3" t="s">
        <v>144</v>
      </c>
      <c r="AE701" s="3" t="s">
        <v>2589</v>
      </c>
      <c r="AF701" s="3" t="s">
        <v>2590</v>
      </c>
      <c r="AG701" s="4">
        <v>335</v>
      </c>
      <c r="AH701" s="2">
        <v>157</v>
      </c>
      <c r="AI701" s="2">
        <v>1.016788905849764E-2</v>
      </c>
      <c r="AJ701" s="2">
        <v>1.52224393803545E-3</v>
      </c>
      <c r="AK701" s="2">
        <v>1.912151652706983E-3</v>
      </c>
      <c r="AL701" s="2">
        <v>0</v>
      </c>
      <c r="AM701" s="5"/>
      <c r="AN701" s="2">
        <v>0</v>
      </c>
      <c r="AO701" s="2">
        <v>0</v>
      </c>
      <c r="AP701" s="2">
        <v>1.4270698712912004E-3</v>
      </c>
      <c r="AQ701" s="2">
        <v>5.2743308908923502E-4</v>
      </c>
      <c r="AR701" s="2">
        <v>2.1694351718465257E-3</v>
      </c>
      <c r="AS701" s="2">
        <v>3.2077580228670601E-4</v>
      </c>
      <c r="AT701" s="2">
        <v>0</v>
      </c>
      <c r="AU701" s="5"/>
      <c r="AV701" s="2">
        <v>0</v>
      </c>
      <c r="AW701" s="2">
        <v>7.781797443762401E-3</v>
      </c>
      <c r="AX701" s="2">
        <v>1.026520113999134E-2</v>
      </c>
      <c r="AY701" s="2">
        <v>0</v>
      </c>
      <c r="AZ701" s="5"/>
      <c r="BA701" s="5"/>
      <c r="BB701" s="5"/>
      <c r="BC701" s="5"/>
      <c r="BD701" s="2">
        <v>3.2077580228670601E-4</v>
      </c>
      <c r="BE701" s="5"/>
      <c r="BF701" s="5"/>
      <c r="BG701" s="2">
        <v>0</v>
      </c>
      <c r="BH701" s="5"/>
      <c r="BI701" s="5"/>
      <c r="BJ701" s="5"/>
      <c r="BK701" s="5"/>
      <c r="BL701" s="2">
        <v>7.5951800755179398E-4</v>
      </c>
      <c r="BM701" s="5"/>
      <c r="BN701" s="5"/>
      <c r="BO701" s="5"/>
      <c r="BP701" s="5"/>
      <c r="BQ701" s="5"/>
      <c r="BR701" s="5"/>
      <c r="BS701" s="5"/>
      <c r="BT701" s="5"/>
      <c r="BU701" s="5"/>
      <c r="BV701" s="2">
        <v>1.52224393803545E-3</v>
      </c>
      <c r="BW701" s="5"/>
      <c r="BX701" s="2">
        <v>0</v>
      </c>
      <c r="BY701" s="5"/>
      <c r="BZ701" s="5"/>
      <c r="CA701" s="5"/>
      <c r="CB701" s="5"/>
      <c r="CC701" s="5"/>
      <c r="CD701" s="5"/>
      <c r="CE701" s="5"/>
      <c r="CF701" s="5"/>
      <c r="CG701" s="5"/>
      <c r="CH701" s="2">
        <v>1.026520113999134E-2</v>
      </c>
      <c r="CI701" s="5"/>
      <c r="CJ701" s="5"/>
      <c r="CK701" s="5"/>
      <c r="CL701" s="5"/>
      <c r="CM701" s="5"/>
      <c r="CN701" s="2">
        <v>0</v>
      </c>
      <c r="CO701" s="2">
        <v>1.4270698712912004E-3</v>
      </c>
      <c r="CP701" s="5"/>
      <c r="CQ701" s="5"/>
      <c r="CR701" s="5"/>
      <c r="CS701" s="5"/>
      <c r="CT701" s="2">
        <v>3.4752629237042925E-3</v>
      </c>
      <c r="CU701" s="2">
        <v>2.7692690089295798E-4</v>
      </c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2">
        <v>0</v>
      </c>
      <c r="DV701" s="2">
        <v>1257</v>
      </c>
      <c r="DW701" s="2">
        <v>245</v>
      </c>
      <c r="DX701" s="2">
        <v>8</v>
      </c>
      <c r="DY701" s="10">
        <v>22</v>
      </c>
      <c r="DZ701" s="2">
        <v>0</v>
      </c>
      <c r="EA701" s="2">
        <v>1532</v>
      </c>
      <c r="EB701" t="str">
        <f>VLOOKUP(J701,Hoja2!$A$2:$D$1241,2,0)</f>
        <v>Metropolitana</v>
      </c>
      <c r="EC701" t="str">
        <f>VLOOKUP(J701,Hoja2!$A$2:$D$1241,3,0)</f>
        <v>Zona III - Metropolitana Centro Oriente</v>
      </c>
      <c r="ED701" t="str">
        <f>VLOOKUP(J701,Hoja2!$A$2:$D$1241,4,0)</f>
        <v>Candelaria</v>
      </c>
    </row>
    <row r="702" spans="1:134" ht="16.5">
      <c r="A702" s="2">
        <v>701</v>
      </c>
      <c r="B702" s="3" t="s">
        <v>2591</v>
      </c>
      <c r="C702" s="3" t="s">
        <v>135</v>
      </c>
      <c r="D702" s="3" t="s">
        <v>136</v>
      </c>
      <c r="E702" s="3" t="s">
        <v>177</v>
      </c>
      <c r="F702" s="3" t="s">
        <v>178</v>
      </c>
      <c r="G702" s="3" t="s">
        <v>179</v>
      </c>
      <c r="H702" s="3" t="s">
        <v>153</v>
      </c>
      <c r="I702" s="3" t="s">
        <v>2592</v>
      </c>
      <c r="J702" s="3" t="s">
        <v>2593</v>
      </c>
      <c r="K702" s="2">
        <v>11.4</v>
      </c>
      <c r="L702" s="3" t="s">
        <v>143</v>
      </c>
      <c r="M702" s="2">
        <v>7027</v>
      </c>
      <c r="N702" s="2">
        <v>8.5530000000000008</v>
      </c>
      <c r="O702" s="2">
        <v>1.2410000000000001</v>
      </c>
      <c r="P702" s="2">
        <v>2.6619999999999999</v>
      </c>
      <c r="Q702" s="2">
        <v>4.6500000000000004</v>
      </c>
      <c r="R702" s="2">
        <v>0</v>
      </c>
      <c r="S702" s="2">
        <v>8.5530000000000008</v>
      </c>
      <c r="T702" s="2">
        <v>13</v>
      </c>
      <c r="U702" s="2">
        <v>0</v>
      </c>
      <c r="V702" s="2">
        <v>0</v>
      </c>
      <c r="W702" s="2">
        <v>1</v>
      </c>
      <c r="X702" s="2">
        <v>0</v>
      </c>
      <c r="Y702" s="2">
        <v>0</v>
      </c>
      <c r="Z702" s="2">
        <v>0</v>
      </c>
      <c r="AA702" s="2">
        <v>0</v>
      </c>
      <c r="AB702" s="3" t="s">
        <v>2591</v>
      </c>
      <c r="AC702" s="3" t="s">
        <v>2591</v>
      </c>
      <c r="AD702" s="3" t="s">
        <v>144</v>
      </c>
      <c r="AE702" s="3" t="s">
        <v>2592</v>
      </c>
      <c r="AF702" s="3" t="s">
        <v>2593</v>
      </c>
      <c r="AG702" s="4">
        <v>334</v>
      </c>
      <c r="AH702" s="2">
        <v>317</v>
      </c>
      <c r="AI702" s="2">
        <v>0.12159969387319483</v>
      </c>
      <c r="AJ702" s="2">
        <v>3.1773165288765302E-3</v>
      </c>
      <c r="AK702" s="2">
        <v>1.9650226383862331E-3</v>
      </c>
      <c r="AL702" s="5"/>
      <c r="AM702" s="5"/>
      <c r="AN702" s="5"/>
      <c r="AO702" s="5"/>
      <c r="AP702" s="5"/>
      <c r="AQ702" s="5"/>
      <c r="AR702" s="2">
        <v>1.7898581619732127E-3</v>
      </c>
      <c r="AS702" s="2">
        <v>0</v>
      </c>
      <c r="AT702" s="5"/>
      <c r="AU702" s="5"/>
      <c r="AV702" s="2">
        <v>0</v>
      </c>
      <c r="AW702" s="2">
        <v>0.11697830646902996</v>
      </c>
      <c r="AX702" s="5"/>
      <c r="AY702" s="2">
        <v>1.1553584733400835E-2</v>
      </c>
      <c r="AZ702" s="5"/>
      <c r="BA702" s="5"/>
      <c r="BB702" s="5"/>
      <c r="BC702" s="5"/>
      <c r="BD702" s="2">
        <v>0</v>
      </c>
      <c r="BE702" s="5"/>
      <c r="BF702" s="5"/>
      <c r="BG702" s="2">
        <v>0</v>
      </c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2">
        <v>1.6282352956889917E-3</v>
      </c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2">
        <v>1.1553584733400835E-2</v>
      </c>
      <c r="CO702" s="2">
        <v>0.11020773200607822</v>
      </c>
      <c r="CP702" s="5"/>
      <c r="CQ702" s="5"/>
      <c r="CR702" s="5"/>
      <c r="CS702" s="5"/>
      <c r="CT702" s="2">
        <v>3.4598840364136532E-3</v>
      </c>
      <c r="CU702" s="2">
        <v>1.68245513084911E-3</v>
      </c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2">
        <v>3004</v>
      </c>
      <c r="DW702" s="2">
        <v>269</v>
      </c>
      <c r="DX702" s="2">
        <v>15</v>
      </c>
      <c r="DY702" s="10">
        <v>51</v>
      </c>
      <c r="DZ702" s="2">
        <v>0</v>
      </c>
      <c r="EA702" s="2">
        <v>3339</v>
      </c>
      <c r="EB702" t="str">
        <f>VLOOKUP(J702,Hoja2!$A$2:$D$1241,2,0)</f>
        <v>Metropolitana</v>
      </c>
      <c r="EC702" t="str">
        <f>VLOOKUP(J702,Hoja2!$A$2:$D$1241,3,0)</f>
        <v>Zona III - Metropolitana Centro Oriente</v>
      </c>
      <c r="ED702" t="str">
        <f>VLOOKUP(J702,Hoja2!$A$2:$D$1241,4,0)</f>
        <v>Santa Fe</v>
      </c>
    </row>
    <row r="703" spans="1:134" ht="16.5">
      <c r="A703" s="2">
        <v>702</v>
      </c>
      <c r="B703" s="3" t="s">
        <v>2594</v>
      </c>
      <c r="C703" s="3" t="s">
        <v>135</v>
      </c>
      <c r="D703" s="3" t="s">
        <v>136</v>
      </c>
      <c r="E703" s="3" t="s">
        <v>177</v>
      </c>
      <c r="F703" s="3" t="s">
        <v>183</v>
      </c>
      <c r="G703" s="3" t="s">
        <v>184</v>
      </c>
      <c r="H703" s="3" t="s">
        <v>140</v>
      </c>
      <c r="I703" s="3" t="s">
        <v>2595</v>
      </c>
      <c r="J703" s="3" t="s">
        <v>2596</v>
      </c>
      <c r="K703" s="2">
        <v>11.4</v>
      </c>
      <c r="L703" s="3" t="s">
        <v>143</v>
      </c>
      <c r="M703" s="2">
        <v>2788</v>
      </c>
      <c r="N703" s="2">
        <v>6.468</v>
      </c>
      <c r="O703" s="2">
        <v>3.9620000000000002</v>
      </c>
      <c r="P703" s="2">
        <v>0.16800000000000001</v>
      </c>
      <c r="Q703" s="2">
        <v>2.3380000000000001</v>
      </c>
      <c r="R703" s="2">
        <v>0</v>
      </c>
      <c r="S703" s="2">
        <v>6.468</v>
      </c>
      <c r="T703" s="2">
        <v>8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3" t="s">
        <v>2594</v>
      </c>
      <c r="AC703" s="3" t="s">
        <v>2594</v>
      </c>
      <c r="AD703" s="3" t="s">
        <v>144</v>
      </c>
      <c r="AE703" s="3" t="s">
        <v>2595</v>
      </c>
      <c r="AF703" s="3" t="s">
        <v>2596</v>
      </c>
      <c r="AG703" s="4">
        <v>931</v>
      </c>
      <c r="AH703" s="2">
        <v>273</v>
      </c>
      <c r="AI703" s="2">
        <v>0</v>
      </c>
      <c r="AJ703" s="2">
        <v>5.709498986962025E-2</v>
      </c>
      <c r="AK703" s="2">
        <v>1.4025213050995085E-3</v>
      </c>
      <c r="AL703" s="5"/>
      <c r="AM703" s="2">
        <v>1.4985809871965509E-4</v>
      </c>
      <c r="AN703" s="2">
        <v>4.9808561390587902E-3</v>
      </c>
      <c r="AO703" s="2">
        <v>4.4415497564495292E-3</v>
      </c>
      <c r="AP703" s="2">
        <v>8.2697336491180504E-4</v>
      </c>
      <c r="AQ703" s="2">
        <v>2.6928710816943601E-2</v>
      </c>
      <c r="AR703" s="5"/>
      <c r="AS703" s="2">
        <v>0.22332791006870842</v>
      </c>
      <c r="AT703" s="2">
        <v>2.3948990286351696E-3</v>
      </c>
      <c r="AU703" s="5"/>
      <c r="AV703" s="2">
        <v>0</v>
      </c>
      <c r="AW703" s="2">
        <v>0.26231311781144495</v>
      </c>
      <c r="AX703" s="2">
        <v>5.7133933670199998E-2</v>
      </c>
      <c r="AY703" s="5"/>
      <c r="AZ703" s="2">
        <v>2.1012169665017102E-3</v>
      </c>
      <c r="BA703" s="5"/>
      <c r="BB703" s="2">
        <v>2.1012169665017102E-3</v>
      </c>
      <c r="BC703" s="5"/>
      <c r="BD703" s="2">
        <v>0</v>
      </c>
      <c r="BE703" s="5"/>
      <c r="BF703" s="5"/>
      <c r="BG703" s="2">
        <v>0.23253776982308677</v>
      </c>
      <c r="BH703" s="5"/>
      <c r="BI703" s="5"/>
      <c r="BJ703" s="5"/>
      <c r="BK703" s="5"/>
      <c r="BL703" s="2">
        <v>1.4861964112462289E-3</v>
      </c>
      <c r="BM703" s="5"/>
      <c r="BN703" s="5"/>
      <c r="BO703" s="5"/>
      <c r="BP703" s="5"/>
      <c r="BQ703" s="5"/>
      <c r="BR703" s="5"/>
      <c r="BS703" s="5"/>
      <c r="BT703" s="5"/>
      <c r="BU703" s="5"/>
      <c r="BV703" s="2">
        <v>3.0387292411097251E-3</v>
      </c>
      <c r="BW703" s="5"/>
      <c r="BX703" s="2">
        <v>0</v>
      </c>
      <c r="BY703" s="5"/>
      <c r="BZ703" s="5"/>
      <c r="CA703" s="5"/>
      <c r="CB703" s="5"/>
      <c r="CC703" s="5"/>
      <c r="CD703" s="5"/>
      <c r="CE703" s="5"/>
      <c r="CF703" s="5"/>
      <c r="CG703" s="5"/>
      <c r="CH703" s="2">
        <v>5.7133933670199998E-2</v>
      </c>
      <c r="CI703" s="5"/>
      <c r="CJ703" s="5"/>
      <c r="CK703" s="5"/>
      <c r="CL703" s="5"/>
      <c r="CM703" s="5"/>
      <c r="CN703" s="5"/>
      <c r="CO703" s="2">
        <v>0</v>
      </c>
      <c r="CP703" s="5"/>
      <c r="CQ703" s="5"/>
      <c r="CR703" s="5"/>
      <c r="CS703" s="5"/>
      <c r="CT703" s="2">
        <v>1.9962292748966787E-2</v>
      </c>
      <c r="CU703" s="2">
        <v>5.28812958703548E-3</v>
      </c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2">
        <v>0</v>
      </c>
      <c r="DR703" s="5"/>
      <c r="DS703" s="2">
        <v>0</v>
      </c>
      <c r="DT703" s="5"/>
      <c r="DU703" s="5"/>
      <c r="DV703" s="2">
        <v>1757</v>
      </c>
      <c r="DW703" s="2">
        <v>206</v>
      </c>
      <c r="DX703" s="2">
        <v>33</v>
      </c>
      <c r="DY703" s="10">
        <v>7</v>
      </c>
      <c r="DZ703" s="2">
        <v>0</v>
      </c>
      <c r="EA703" s="2">
        <v>2003</v>
      </c>
      <c r="EB703" t="str">
        <f>VLOOKUP(J703,Hoja2!$A$2:$D$1241,2,0)</f>
        <v>Metropolitana</v>
      </c>
      <c r="EC703" t="str">
        <f>VLOOKUP(J703,Hoja2!$A$2:$D$1241,3,0)</f>
        <v>Zona I - Metropolitana Suroriente</v>
      </c>
      <c r="ED703" t="str">
        <f>VLOOKUP(J703,Hoja2!$A$2:$D$1241,4,0)</f>
        <v>Rafael Uribe</v>
      </c>
    </row>
    <row r="704" spans="1:134" ht="16.5">
      <c r="A704" s="2">
        <v>703</v>
      </c>
      <c r="B704" s="3" t="s">
        <v>2597</v>
      </c>
      <c r="C704" s="3" t="s">
        <v>135</v>
      </c>
      <c r="D704" s="3" t="s">
        <v>136</v>
      </c>
      <c r="E704" s="3" t="s">
        <v>177</v>
      </c>
      <c r="F704" s="3" t="s">
        <v>183</v>
      </c>
      <c r="G704" s="3" t="s">
        <v>184</v>
      </c>
      <c r="H704" s="3" t="s">
        <v>146</v>
      </c>
      <c r="I704" s="3" t="s">
        <v>2598</v>
      </c>
      <c r="J704" s="3" t="s">
        <v>2599</v>
      </c>
      <c r="K704" s="2">
        <v>11.4</v>
      </c>
      <c r="L704" s="3" t="s">
        <v>143</v>
      </c>
      <c r="M704" s="2">
        <v>6200</v>
      </c>
      <c r="N704" s="2">
        <v>6.3369999999999997</v>
      </c>
      <c r="O704" s="2">
        <v>5.0839999999999996</v>
      </c>
      <c r="P704" s="2">
        <v>0</v>
      </c>
      <c r="Q704" s="2">
        <v>1.254</v>
      </c>
      <c r="R704" s="2">
        <v>0</v>
      </c>
      <c r="S704" s="2">
        <v>6.3369999999999997</v>
      </c>
      <c r="T704" s="2">
        <v>25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3" t="s">
        <v>2597</v>
      </c>
      <c r="AC704" s="3" t="s">
        <v>2597</v>
      </c>
      <c r="AD704" s="3" t="s">
        <v>144</v>
      </c>
      <c r="AE704" s="3" t="s">
        <v>2598</v>
      </c>
      <c r="AF704" s="3" t="s">
        <v>2599</v>
      </c>
      <c r="AG704" s="4">
        <v>934</v>
      </c>
      <c r="AH704" s="2">
        <v>332</v>
      </c>
      <c r="AI704" s="2">
        <v>7.3827971392404802E-4</v>
      </c>
      <c r="AJ704" s="2">
        <v>6.2094183776119014E-4</v>
      </c>
      <c r="AK704" s="2">
        <v>3.345842499532702E-3</v>
      </c>
      <c r="AL704" s="2">
        <v>2.3468961921134093E-2</v>
      </c>
      <c r="AM704" s="2">
        <v>5.7424868984284521E-3</v>
      </c>
      <c r="AN704" s="2">
        <v>0.13019084732214203</v>
      </c>
      <c r="AO704" s="2">
        <v>7.2196980243520642E-2</v>
      </c>
      <c r="AP704" s="2">
        <v>4.0681058371975096E-2</v>
      </c>
      <c r="AQ704" s="2">
        <v>0.16333952911153946</v>
      </c>
      <c r="AR704" s="2">
        <v>4.1865767994355353E-2</v>
      </c>
      <c r="AS704" s="2">
        <v>4.4036658769023108E-2</v>
      </c>
      <c r="AT704" s="2">
        <v>4.0711656146745368E-3</v>
      </c>
      <c r="AU704" s="2">
        <v>0</v>
      </c>
      <c r="AV704" s="2">
        <v>0</v>
      </c>
      <c r="AW704" s="2">
        <v>0.25389575426324346</v>
      </c>
      <c r="AX704" s="2">
        <v>0.27324402160383721</v>
      </c>
      <c r="AY704" s="5"/>
      <c r="AZ704" s="2">
        <v>3.1587444309300401E-3</v>
      </c>
      <c r="BA704" s="5"/>
      <c r="BB704" s="5"/>
      <c r="BC704" s="2">
        <v>0.12682464983069699</v>
      </c>
      <c r="BD704" s="2">
        <v>8.0926371573098805E-5</v>
      </c>
      <c r="BE704" s="5"/>
      <c r="BF704" s="2">
        <v>0</v>
      </c>
      <c r="BG704" s="2">
        <v>5.221202560962563E-2</v>
      </c>
      <c r="BH704" s="5"/>
      <c r="BI704" s="5"/>
      <c r="BJ704" s="5"/>
      <c r="BK704" s="5"/>
      <c r="BL704" s="2">
        <v>0</v>
      </c>
      <c r="BM704" s="5"/>
      <c r="BN704" s="5"/>
      <c r="BO704" s="5"/>
      <c r="BP704" s="5"/>
      <c r="BQ704" s="5"/>
      <c r="BR704" s="5"/>
      <c r="BS704" s="5"/>
      <c r="BT704" s="5"/>
      <c r="BU704" s="5"/>
      <c r="BV704" s="2">
        <v>1.351368827118048E-2</v>
      </c>
      <c r="BW704" s="5"/>
      <c r="BX704" s="2">
        <v>0</v>
      </c>
      <c r="BY704" s="2">
        <v>0</v>
      </c>
      <c r="BZ704" s="5"/>
      <c r="CA704" s="5"/>
      <c r="CB704" s="5"/>
      <c r="CC704" s="2">
        <v>3.1587444309300401E-3</v>
      </c>
      <c r="CD704" s="5"/>
      <c r="CE704" s="5"/>
      <c r="CF704" s="5"/>
      <c r="CG704" s="5"/>
      <c r="CH704" s="2">
        <v>0.27324402160383721</v>
      </c>
      <c r="CI704" s="5"/>
      <c r="CJ704" s="5"/>
      <c r="CK704" s="5"/>
      <c r="CL704" s="5"/>
      <c r="CM704" s="5"/>
      <c r="CN704" s="5"/>
      <c r="CO704" s="2">
        <v>4.7628979006082199E-2</v>
      </c>
      <c r="CP704" s="5"/>
      <c r="CQ704" s="5"/>
      <c r="CR704" s="2">
        <v>4.1470395078585191E-3</v>
      </c>
      <c r="CS704" s="5"/>
      <c r="CT704" s="2">
        <v>7.1910655279866136E-3</v>
      </c>
      <c r="CU704" s="2">
        <v>2.2973801382399402E-3</v>
      </c>
      <c r="CV704" s="5"/>
      <c r="CW704" s="5"/>
      <c r="CX704" s="5"/>
      <c r="CY704" s="5"/>
      <c r="CZ704" s="5"/>
      <c r="DA704" s="5"/>
      <c r="DB704" s="5"/>
      <c r="DC704" s="5"/>
      <c r="DD704" s="2">
        <v>0</v>
      </c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2">
        <v>0</v>
      </c>
      <c r="DR704" s="5"/>
      <c r="DS704" s="5"/>
      <c r="DT704" s="5"/>
      <c r="DU704" s="5"/>
      <c r="DV704" s="2">
        <v>4013</v>
      </c>
      <c r="DW704" s="2">
        <v>475</v>
      </c>
      <c r="DX704" s="2">
        <v>117</v>
      </c>
      <c r="DY704" s="10">
        <v>16</v>
      </c>
      <c r="DZ704" s="2">
        <v>0</v>
      </c>
      <c r="EA704" s="2">
        <v>4621</v>
      </c>
      <c r="EB704" t="str">
        <f>VLOOKUP(J704,Hoja2!$A$2:$D$1241,2,0)</f>
        <v>Metropolitana</v>
      </c>
      <c r="EC704" t="str">
        <f>VLOOKUP(J704,Hoja2!$A$2:$D$1241,3,0)</f>
        <v>Zona I - Metropolitana Suroriente</v>
      </c>
      <c r="ED704" t="str">
        <f>VLOOKUP(J704,Hoja2!$A$2:$D$1241,4,0)</f>
        <v>Rafael Uribe</v>
      </c>
    </row>
    <row r="705" spans="1:134" ht="16.5">
      <c r="A705" s="2">
        <v>704</v>
      </c>
      <c r="B705" s="3" t="s">
        <v>2600</v>
      </c>
      <c r="C705" s="3" t="s">
        <v>135</v>
      </c>
      <c r="D705" s="3" t="s">
        <v>136</v>
      </c>
      <c r="E705" s="3" t="s">
        <v>137</v>
      </c>
      <c r="F705" s="3" t="s">
        <v>2137</v>
      </c>
      <c r="G705" s="3" t="s">
        <v>2138</v>
      </c>
      <c r="H705" s="3" t="s">
        <v>140</v>
      </c>
      <c r="I705" s="3" t="s">
        <v>2601</v>
      </c>
      <c r="J705" s="3" t="s">
        <v>137</v>
      </c>
      <c r="K705" s="2">
        <v>13.2</v>
      </c>
      <c r="L705" s="3" t="s">
        <v>143</v>
      </c>
      <c r="M705" s="2">
        <v>4310</v>
      </c>
      <c r="N705" s="2">
        <v>231.31299999999999</v>
      </c>
      <c r="O705" s="2">
        <v>226.31</v>
      </c>
      <c r="P705" s="2">
        <v>4.9850000000000003</v>
      </c>
      <c r="Q705" s="2">
        <v>1.9E-2</v>
      </c>
      <c r="R705" s="2">
        <v>0</v>
      </c>
      <c r="S705" s="2">
        <v>231.31299999999999</v>
      </c>
      <c r="T705" s="2">
        <v>39</v>
      </c>
      <c r="U705" s="2">
        <v>0</v>
      </c>
      <c r="V705" s="2">
        <v>0</v>
      </c>
      <c r="W705" s="2">
        <v>131</v>
      </c>
      <c r="X705" s="2">
        <v>0</v>
      </c>
      <c r="Y705" s="2">
        <v>0</v>
      </c>
      <c r="Z705" s="2">
        <v>0</v>
      </c>
      <c r="AA705" s="2">
        <v>0</v>
      </c>
      <c r="AB705" s="3" t="s">
        <v>2600</v>
      </c>
      <c r="AC705" s="3" t="s">
        <v>2600</v>
      </c>
      <c r="AD705" s="3" t="s">
        <v>144</v>
      </c>
      <c r="AE705" s="3" t="s">
        <v>2601</v>
      </c>
      <c r="AF705" s="3" t="s">
        <v>137</v>
      </c>
      <c r="AG705" s="4">
        <v>884</v>
      </c>
      <c r="AH705" s="2">
        <v>2469</v>
      </c>
      <c r="AI705" s="2">
        <v>0.42534832595403033</v>
      </c>
      <c r="AJ705" s="2">
        <v>0.45552815623317688</v>
      </c>
      <c r="AK705" s="2">
        <v>1.7302015967112852E-2</v>
      </c>
      <c r="AL705" s="2">
        <v>0.19253103357645418</v>
      </c>
      <c r="AM705" s="2">
        <v>0.22005247095292707</v>
      </c>
      <c r="AN705" s="2">
        <v>0.31427346886535706</v>
      </c>
      <c r="AO705" s="2">
        <v>0.14691473413029871</v>
      </c>
      <c r="AP705" s="2">
        <v>0.50129768948857611</v>
      </c>
      <c r="AQ705" s="2">
        <v>0.23288999978105143</v>
      </c>
      <c r="AR705" s="2">
        <v>0.34600119969021925</v>
      </c>
      <c r="AS705" s="2">
        <v>0.40068855554598803</v>
      </c>
      <c r="AT705" s="2">
        <v>7.3806343759867429E-2</v>
      </c>
      <c r="AU705" s="2">
        <v>0</v>
      </c>
      <c r="AV705" s="2">
        <v>0</v>
      </c>
      <c r="AW705" s="2">
        <v>1.9993224162411096</v>
      </c>
      <c r="AX705" s="2">
        <v>1.1913680043428096</v>
      </c>
      <c r="AY705" s="2">
        <v>5.8125555609776544E-2</v>
      </c>
      <c r="AZ705" s="2">
        <v>7.7818017751363322E-2</v>
      </c>
      <c r="BA705" s="5"/>
      <c r="BB705" s="2">
        <v>5.653599900351057E-2</v>
      </c>
      <c r="BC705" s="2">
        <v>9.880701624573815E-2</v>
      </c>
      <c r="BD705" s="2">
        <v>7.1158745745346998E-5</v>
      </c>
      <c r="BE705" s="5"/>
      <c r="BF705" s="5"/>
      <c r="BG705" s="2">
        <v>0.24592943031972175</v>
      </c>
      <c r="BH705" s="2">
        <v>0</v>
      </c>
      <c r="BI705" s="2">
        <v>0.65658533613148473</v>
      </c>
      <c r="BJ705" s="5"/>
      <c r="BK705" s="5"/>
      <c r="BL705" s="5"/>
      <c r="BM705" s="5"/>
      <c r="BN705" s="5"/>
      <c r="BO705" s="5"/>
      <c r="BP705" s="2">
        <v>0</v>
      </c>
      <c r="BQ705" s="5"/>
      <c r="BR705" s="5"/>
      <c r="BS705" s="2">
        <v>0</v>
      </c>
      <c r="BT705" s="5"/>
      <c r="BU705" s="5"/>
      <c r="BV705" s="2">
        <v>1.1741687227377454E-2</v>
      </c>
      <c r="BW705" s="5"/>
      <c r="BX705" s="2">
        <v>0</v>
      </c>
      <c r="BY705" s="5"/>
      <c r="BZ705" s="5"/>
      <c r="CA705" s="5"/>
      <c r="CB705" s="5"/>
      <c r="CC705" s="2">
        <v>2.1525467751335198E-2</v>
      </c>
      <c r="CD705" s="5"/>
      <c r="CE705" s="5"/>
      <c r="CF705" s="2">
        <v>0.11528999222246597</v>
      </c>
      <c r="CG705" s="5"/>
      <c r="CH705" s="2">
        <v>1.1913680043428096</v>
      </c>
      <c r="CI705" s="5"/>
      <c r="CJ705" s="5"/>
      <c r="CK705" s="5"/>
      <c r="CL705" s="2">
        <v>1.0850812305429E-3</v>
      </c>
      <c r="CM705" s="5"/>
      <c r="CN705" s="2">
        <v>5.8125555609776544E-2</v>
      </c>
      <c r="CO705" s="2">
        <v>0.55898160348491743</v>
      </c>
      <c r="CP705" s="5"/>
      <c r="CQ705" s="2">
        <v>0</v>
      </c>
      <c r="CR705" s="2">
        <v>0.26382224518199865</v>
      </c>
      <c r="CS705" s="5"/>
      <c r="CT705" s="2">
        <v>1.2964629856419602E-4</v>
      </c>
      <c r="CU705" s="2">
        <v>2.3822625631234E-4</v>
      </c>
      <c r="CV705" s="5"/>
      <c r="CW705" s="5"/>
      <c r="CX705" s="5"/>
      <c r="CY705" s="5"/>
      <c r="CZ705" s="5"/>
      <c r="DA705" s="5"/>
      <c r="DB705" s="5"/>
      <c r="DC705" s="2">
        <v>0</v>
      </c>
      <c r="DD705" s="5"/>
      <c r="DE705" s="5"/>
      <c r="DF705" s="5"/>
      <c r="DG705" s="5"/>
      <c r="DH705" s="5"/>
      <c r="DI705" s="5"/>
      <c r="DJ705" s="5"/>
      <c r="DK705" s="2">
        <v>0</v>
      </c>
      <c r="DL705" s="5"/>
      <c r="DM705" s="5"/>
      <c r="DN705" s="5"/>
      <c r="DO705" s="5"/>
      <c r="DP705" s="5"/>
      <c r="DQ705" s="2">
        <v>4.860926674601048E-4</v>
      </c>
      <c r="DR705" s="5"/>
      <c r="DS705" s="5"/>
      <c r="DT705" s="2">
        <v>2.3304819041812491E-3</v>
      </c>
      <c r="DU705" s="2">
        <v>4.3580969321116644E-2</v>
      </c>
      <c r="DV705" s="2">
        <v>1919</v>
      </c>
      <c r="DW705" s="2">
        <v>26</v>
      </c>
      <c r="DX705" s="2">
        <v>10</v>
      </c>
      <c r="DY705" s="10">
        <v>5</v>
      </c>
      <c r="DZ705" s="2">
        <v>0</v>
      </c>
      <c r="EA705" s="2">
        <v>1960</v>
      </c>
      <c r="EB705" t="str">
        <f>VLOOKUP(J705,Hoja2!$A$2:$D$1241,2,0)</f>
        <v>Rural</v>
      </c>
      <c r="EC705" t="str">
        <f>VLOOKUP(J705,Hoja2!$A$2:$D$1241,3,0)</f>
        <v>Zona VIII - Rural Occidental Norte</v>
      </c>
      <c r="ED705" t="str">
        <f>VLOOKUP(J705,Hoja2!$A$2:$D$1241,4,0)</f>
        <v>Caparrapi</v>
      </c>
    </row>
    <row r="706" spans="1:134" ht="16.5">
      <c r="A706" s="2">
        <v>705</v>
      </c>
      <c r="B706" s="3" t="s">
        <v>2602</v>
      </c>
      <c r="C706" s="3" t="s">
        <v>135</v>
      </c>
      <c r="D706" s="3" t="s">
        <v>208</v>
      </c>
      <c r="E706" s="3" t="s">
        <v>197</v>
      </c>
      <c r="F706" s="3" t="s">
        <v>622</v>
      </c>
      <c r="G706" s="3" t="s">
        <v>623</v>
      </c>
      <c r="H706" s="3" t="s">
        <v>153</v>
      </c>
      <c r="I706" s="3" t="s">
        <v>2603</v>
      </c>
      <c r="J706" s="3" t="s">
        <v>2604</v>
      </c>
      <c r="K706" s="2">
        <v>11.4</v>
      </c>
      <c r="L706" s="3" t="s">
        <v>219</v>
      </c>
      <c r="M706" s="2">
        <v>5353</v>
      </c>
      <c r="N706" s="2">
        <v>218.24700000000001</v>
      </c>
      <c r="O706" s="2">
        <v>213.261</v>
      </c>
      <c r="P706" s="2">
        <v>4.2430000000000003</v>
      </c>
      <c r="Q706" s="2">
        <v>0.74399999999999999</v>
      </c>
      <c r="R706" s="2">
        <v>0</v>
      </c>
      <c r="S706" s="2">
        <v>218.24700000000001</v>
      </c>
      <c r="T706" s="2">
        <v>65</v>
      </c>
      <c r="U706" s="2">
        <v>0</v>
      </c>
      <c r="V706" s="2">
        <v>0</v>
      </c>
      <c r="W706" s="2">
        <v>124</v>
      </c>
      <c r="X706" s="2">
        <v>0</v>
      </c>
      <c r="Y706" s="2">
        <v>0</v>
      </c>
      <c r="Z706" s="2">
        <v>0</v>
      </c>
      <c r="AA706" s="2">
        <v>0</v>
      </c>
      <c r="AB706" s="3" t="s">
        <v>2602</v>
      </c>
      <c r="AC706" s="3" t="s">
        <v>2602</v>
      </c>
      <c r="AD706" s="3" t="s">
        <v>144</v>
      </c>
      <c r="AE706" s="3" t="s">
        <v>2603</v>
      </c>
      <c r="AF706" s="3" t="s">
        <v>2604</v>
      </c>
      <c r="AG706" s="4">
        <v>875</v>
      </c>
      <c r="AH706" s="2">
        <v>844</v>
      </c>
      <c r="AI706" s="2">
        <v>0.31801398205093634</v>
      </c>
      <c r="AJ706" s="2">
        <v>0.22643747448549087</v>
      </c>
      <c r="AK706" s="2">
        <v>0.31908795294275527</v>
      </c>
      <c r="AL706" s="2">
        <v>0.10759523562293166</v>
      </c>
      <c r="AM706" s="2">
        <v>0.3509429157793732</v>
      </c>
      <c r="AN706" s="2">
        <v>0.2354738727744394</v>
      </c>
      <c r="AO706" s="2">
        <v>7.0009357682393469E-2</v>
      </c>
      <c r="AP706" s="2">
        <v>8.1693999866243538E-2</v>
      </c>
      <c r="AQ706" s="2">
        <v>7.6841844143102897E-2</v>
      </c>
      <c r="AR706" s="2">
        <v>6.7746824148750412E-2</v>
      </c>
      <c r="AS706" s="2">
        <v>3.0757359020581132E-2</v>
      </c>
      <c r="AT706" s="2">
        <v>0.15817219199468899</v>
      </c>
      <c r="AU706" s="2">
        <v>0</v>
      </c>
      <c r="AV706" s="2">
        <v>0</v>
      </c>
      <c r="AW706" s="2">
        <v>0.9180945229450338</v>
      </c>
      <c r="AX706" s="2">
        <v>1.0604296368325858</v>
      </c>
      <c r="AY706" s="2">
        <v>6.2928823958000729E-2</v>
      </c>
      <c r="AZ706" s="2">
        <v>1.3200267760670799E-3</v>
      </c>
      <c r="BA706" s="5"/>
      <c r="BB706" s="2">
        <v>1.3200267760670799E-3</v>
      </c>
      <c r="BC706" s="2">
        <v>8.8474771905582256E-2</v>
      </c>
      <c r="BD706" s="2">
        <v>0</v>
      </c>
      <c r="BE706" s="5"/>
      <c r="BF706" s="5"/>
      <c r="BG706" s="2">
        <v>0.32531580162363533</v>
      </c>
      <c r="BH706" s="5"/>
      <c r="BI706" s="2">
        <v>2.8451903390310375E-2</v>
      </c>
      <c r="BJ706" s="5"/>
      <c r="BK706" s="5"/>
      <c r="BL706" s="5"/>
      <c r="BM706" s="5"/>
      <c r="BN706" s="5"/>
      <c r="BO706" s="5"/>
      <c r="BP706" s="5"/>
      <c r="BQ706" s="5"/>
      <c r="BR706" s="5"/>
      <c r="BS706" s="2">
        <v>0</v>
      </c>
      <c r="BT706" s="5"/>
      <c r="BU706" s="5"/>
      <c r="BV706" s="2">
        <v>4.8656572919804741E-2</v>
      </c>
      <c r="BW706" s="5"/>
      <c r="BX706" s="5"/>
      <c r="BY706" s="5"/>
      <c r="BZ706" s="5"/>
      <c r="CA706" s="2">
        <v>0</v>
      </c>
      <c r="CB706" s="2">
        <v>1.5544169681267801E-4</v>
      </c>
      <c r="CC706" s="5"/>
      <c r="CD706" s="2">
        <v>0</v>
      </c>
      <c r="CE706" s="5"/>
      <c r="CF706" s="2">
        <v>8.3376551787536484E-3</v>
      </c>
      <c r="CG706" s="5"/>
      <c r="CH706" s="2">
        <v>1.0604296368325858</v>
      </c>
      <c r="CI706" s="5"/>
      <c r="CJ706" s="5"/>
      <c r="CK706" s="2">
        <v>0</v>
      </c>
      <c r="CL706" s="2">
        <v>0</v>
      </c>
      <c r="CM706" s="5"/>
      <c r="CN706" s="2">
        <v>6.2928823958000729E-2</v>
      </c>
      <c r="CO706" s="2">
        <v>0.2783175686418855</v>
      </c>
      <c r="CP706" s="5"/>
      <c r="CQ706" s="5"/>
      <c r="CR706" s="2">
        <v>9.3286064810431009E-3</v>
      </c>
      <c r="CS706" s="5"/>
      <c r="CT706" s="2">
        <v>7.3187921820650438E-3</v>
      </c>
      <c r="CU706" s="2">
        <v>0</v>
      </c>
      <c r="CV706" s="5"/>
      <c r="CW706" s="5"/>
      <c r="CX706" s="2">
        <v>0</v>
      </c>
      <c r="CY706" s="5"/>
      <c r="CZ706" s="5"/>
      <c r="DA706" s="5"/>
      <c r="DB706" s="5"/>
      <c r="DC706" s="5"/>
      <c r="DD706" s="5"/>
      <c r="DE706" s="5"/>
      <c r="DF706" s="5"/>
      <c r="DG706" s="2">
        <v>6.0101472405314825E-4</v>
      </c>
      <c r="DH706" s="5"/>
      <c r="DI706" s="2">
        <v>0</v>
      </c>
      <c r="DJ706" s="5"/>
      <c r="DK706" s="5"/>
      <c r="DL706" s="5"/>
      <c r="DM706" s="5"/>
      <c r="DN706" s="5"/>
      <c r="DO706" s="5"/>
      <c r="DP706" s="5"/>
      <c r="DQ706" s="2">
        <v>1.1864113544940099E-4</v>
      </c>
      <c r="DR706" s="5"/>
      <c r="DS706" s="2">
        <v>0</v>
      </c>
      <c r="DT706" s="2">
        <v>6.5584806455256332E-3</v>
      </c>
      <c r="DU706" s="2">
        <v>0.11645927242011278</v>
      </c>
      <c r="DV706" s="2">
        <v>2049</v>
      </c>
      <c r="DW706" s="2">
        <v>153</v>
      </c>
      <c r="DX706" s="2">
        <v>40</v>
      </c>
      <c r="DY706" s="10">
        <v>47</v>
      </c>
      <c r="DZ706" s="2">
        <v>1</v>
      </c>
      <c r="EA706" s="2">
        <v>2290</v>
      </c>
      <c r="EB706" t="str">
        <f>VLOOKUP(J706,Hoja2!$A$2:$D$1241,2,0)</f>
        <v>Rural</v>
      </c>
      <c r="EC706" t="str">
        <f>VLOOKUP(J706,Hoja2!$A$2:$D$1241,3,0)</f>
        <v>Zona X - Rural Oriental Sur</v>
      </c>
      <c r="ED706" t="str">
        <f>VLOOKUP(J706,Hoja2!$A$2:$D$1241,4,0)</f>
        <v>Caqueza</v>
      </c>
    </row>
    <row r="707" spans="1:134" ht="16.5">
      <c r="A707" s="2">
        <v>706</v>
      </c>
      <c r="B707" s="3" t="s">
        <v>2605</v>
      </c>
      <c r="C707" s="3" t="s">
        <v>135</v>
      </c>
      <c r="D707" s="3" t="s">
        <v>208</v>
      </c>
      <c r="E707" s="3" t="s">
        <v>197</v>
      </c>
      <c r="F707" s="3" t="s">
        <v>622</v>
      </c>
      <c r="G707" s="3" t="s">
        <v>623</v>
      </c>
      <c r="H707" s="3" t="s">
        <v>140</v>
      </c>
      <c r="I707" s="3" t="s">
        <v>2606</v>
      </c>
      <c r="J707" s="3" t="s">
        <v>2607</v>
      </c>
      <c r="K707" s="2">
        <v>11.4</v>
      </c>
      <c r="L707" s="3" t="s">
        <v>219</v>
      </c>
      <c r="M707" s="2">
        <v>7574</v>
      </c>
      <c r="N707" s="2">
        <v>216.86600000000001</v>
      </c>
      <c r="O707" s="2">
        <v>211.40299999999999</v>
      </c>
      <c r="P707" s="2">
        <v>1.268</v>
      </c>
      <c r="Q707" s="2">
        <v>4.1950000000000003</v>
      </c>
      <c r="R707" s="2">
        <v>0</v>
      </c>
      <c r="S707" s="2">
        <v>216.86600000000001</v>
      </c>
      <c r="T707" s="2">
        <v>16</v>
      </c>
      <c r="U707" s="2">
        <v>0</v>
      </c>
      <c r="V707" s="2">
        <v>0</v>
      </c>
      <c r="W707" s="2">
        <v>137</v>
      </c>
      <c r="X707" s="2">
        <v>0</v>
      </c>
      <c r="Y707" s="2">
        <v>0</v>
      </c>
      <c r="Z707" s="2">
        <v>0</v>
      </c>
      <c r="AA707" s="2">
        <v>0</v>
      </c>
      <c r="AB707" s="3" t="s">
        <v>2605</v>
      </c>
      <c r="AC707" s="3" t="s">
        <v>2605</v>
      </c>
      <c r="AD707" s="3" t="s">
        <v>144</v>
      </c>
      <c r="AE707" s="3" t="s">
        <v>2606</v>
      </c>
      <c r="AF707" s="3" t="s">
        <v>2607</v>
      </c>
      <c r="AG707" s="4">
        <v>879</v>
      </c>
      <c r="AH707" s="2">
        <v>769</v>
      </c>
      <c r="AI707" s="2">
        <v>0.59753483212321823</v>
      </c>
      <c r="AJ707" s="2">
        <v>0.21854910712181258</v>
      </c>
      <c r="AK707" s="2">
        <v>0.16048610388669418</v>
      </c>
      <c r="AL707" s="2">
        <v>0.22130596579874229</v>
      </c>
      <c r="AM707" s="2">
        <v>0.20788094744057564</v>
      </c>
      <c r="AN707" s="2">
        <v>8.1138221445315711E-2</v>
      </c>
      <c r="AO707" s="2">
        <v>9.1348919927728159E-2</v>
      </c>
      <c r="AP707" s="2">
        <v>5.0177955820776832E-2</v>
      </c>
      <c r="AQ707" s="2">
        <v>8.2619090543611981E-2</v>
      </c>
      <c r="AR707" s="2">
        <v>7.2172055665106344E-2</v>
      </c>
      <c r="AS707" s="2">
        <v>4.2994054083581659E-2</v>
      </c>
      <c r="AT707" s="2">
        <v>8.949559393057642E-2</v>
      </c>
      <c r="AU707" s="2">
        <v>0</v>
      </c>
      <c r="AV707" s="2">
        <v>0</v>
      </c>
      <c r="AW707" s="2">
        <v>0.87851790092538207</v>
      </c>
      <c r="AX707" s="2">
        <v>1.0019757024816986</v>
      </c>
      <c r="AY707" s="2">
        <v>3.5209244380659345E-2</v>
      </c>
      <c r="AZ707" s="2">
        <v>0</v>
      </c>
      <c r="BA707" s="5"/>
      <c r="BB707" s="2">
        <v>0</v>
      </c>
      <c r="BC707" s="2">
        <v>3.4014872859103359E-2</v>
      </c>
      <c r="BD707" s="2">
        <v>0</v>
      </c>
      <c r="BE707" s="5"/>
      <c r="BF707" s="5"/>
      <c r="BG707" s="2">
        <v>0.1952676951200962</v>
      </c>
      <c r="BH707" s="2">
        <v>0</v>
      </c>
      <c r="BI707" s="2">
        <v>0.11284172355968028</v>
      </c>
      <c r="BJ707" s="5"/>
      <c r="BK707" s="5"/>
      <c r="BL707" s="5"/>
      <c r="BM707" s="5"/>
      <c r="BN707" s="5"/>
      <c r="BO707" s="5"/>
      <c r="BP707" s="5"/>
      <c r="BQ707" s="5"/>
      <c r="BR707" s="5"/>
      <c r="BS707" s="2">
        <v>0</v>
      </c>
      <c r="BT707" s="5"/>
      <c r="BU707" s="5"/>
      <c r="BV707" s="2">
        <v>7.3331497463862638E-2</v>
      </c>
      <c r="BW707" s="5"/>
      <c r="BX707" s="5"/>
      <c r="BY707" s="5"/>
      <c r="BZ707" s="5"/>
      <c r="CA707" s="5"/>
      <c r="CB707" s="5"/>
      <c r="CC707" s="5"/>
      <c r="CD707" s="5"/>
      <c r="CE707" s="5"/>
      <c r="CF707" s="2">
        <v>4.1603475853647952E-2</v>
      </c>
      <c r="CG707" s="5"/>
      <c r="CH707" s="2">
        <v>1.0019757024816986</v>
      </c>
      <c r="CI707" s="5"/>
      <c r="CJ707" s="5"/>
      <c r="CK707" s="2">
        <v>0</v>
      </c>
      <c r="CL707" s="2">
        <v>0</v>
      </c>
      <c r="CM707" s="5"/>
      <c r="CN707" s="2">
        <v>3.5209244380659345E-2</v>
      </c>
      <c r="CO707" s="2">
        <v>0.28259009405406876</v>
      </c>
      <c r="CP707" s="5"/>
      <c r="CQ707" s="5"/>
      <c r="CR707" s="2">
        <v>1.3940300749749918E-2</v>
      </c>
      <c r="CS707" s="5"/>
      <c r="CT707" s="2">
        <v>1.9255591979748781E-2</v>
      </c>
      <c r="CU707" s="2">
        <v>0</v>
      </c>
      <c r="CV707" s="5"/>
      <c r="CW707" s="5"/>
      <c r="CX707" s="2">
        <v>3.8100181269682593E-3</v>
      </c>
      <c r="CY707" s="5"/>
      <c r="CZ707" s="5"/>
      <c r="DA707" s="5"/>
      <c r="DB707" s="2">
        <v>0</v>
      </c>
      <c r="DC707" s="5"/>
      <c r="DD707" s="5"/>
      <c r="DE707" s="5"/>
      <c r="DF707" s="2">
        <v>0</v>
      </c>
      <c r="DG707" s="2">
        <v>3.2511366506390901E-2</v>
      </c>
      <c r="DH707" s="5"/>
      <c r="DI707" s="2">
        <v>0</v>
      </c>
      <c r="DJ707" s="5"/>
      <c r="DK707" s="5"/>
      <c r="DL707" s="5"/>
      <c r="DM707" s="5"/>
      <c r="DN707" s="5"/>
      <c r="DO707" s="5"/>
      <c r="DP707" s="5"/>
      <c r="DQ707" s="2">
        <v>1.3419372082649041E-2</v>
      </c>
      <c r="DR707" s="5"/>
      <c r="DS707" s="5"/>
      <c r="DT707" s="2">
        <v>4.0679792568388828E-3</v>
      </c>
      <c r="DU707" s="2">
        <v>5.1863913312577066E-2</v>
      </c>
      <c r="DV707" s="2">
        <v>3941</v>
      </c>
      <c r="DW707" s="2">
        <v>136</v>
      </c>
      <c r="DX707" s="2">
        <v>34</v>
      </c>
      <c r="DY707" s="10">
        <v>83</v>
      </c>
      <c r="DZ707" s="2">
        <v>2</v>
      </c>
      <c r="EA707" s="2">
        <v>4196</v>
      </c>
      <c r="EB707" t="str">
        <f>VLOOKUP(J707,Hoja2!$A$2:$D$1241,2,0)</f>
        <v>Rural</v>
      </c>
      <c r="EC707" t="str">
        <f>VLOOKUP(J707,Hoja2!$A$2:$D$1241,3,0)</f>
        <v>Zona X - Rural Oriental Sur</v>
      </c>
      <c r="ED707" t="str">
        <f>VLOOKUP(J707,Hoja2!$A$2:$D$1241,4,0)</f>
        <v>Caqueza</v>
      </c>
    </row>
    <row r="708" spans="1:134" ht="16.5">
      <c r="A708" s="2">
        <v>707</v>
      </c>
      <c r="B708" s="3" t="s">
        <v>2608</v>
      </c>
      <c r="C708" s="3" t="s">
        <v>135</v>
      </c>
      <c r="D708" s="3" t="s">
        <v>208</v>
      </c>
      <c r="E708" s="3" t="s">
        <v>209</v>
      </c>
      <c r="F708" s="3" t="s">
        <v>221</v>
      </c>
      <c r="G708" s="3" t="s">
        <v>222</v>
      </c>
      <c r="H708" s="3" t="s">
        <v>223</v>
      </c>
      <c r="I708" s="3" t="s">
        <v>2609</v>
      </c>
      <c r="J708" s="3" t="s">
        <v>2610</v>
      </c>
      <c r="K708" s="2">
        <v>11.4</v>
      </c>
      <c r="L708" s="3" t="s">
        <v>143</v>
      </c>
      <c r="M708" s="2">
        <v>1760</v>
      </c>
      <c r="N708" s="2">
        <v>5.1790000000000003</v>
      </c>
      <c r="O708" s="2">
        <v>3.0840000000000001</v>
      </c>
      <c r="P708" s="2">
        <v>0</v>
      </c>
      <c r="Q708" s="2">
        <v>2.0960000000000001</v>
      </c>
      <c r="R708" s="2">
        <v>0</v>
      </c>
      <c r="S708" s="2">
        <v>5.1790000000000003</v>
      </c>
      <c r="T708" s="2">
        <v>9</v>
      </c>
      <c r="U708" s="2">
        <v>0</v>
      </c>
      <c r="V708" s="2">
        <v>0</v>
      </c>
      <c r="W708" s="2">
        <v>4</v>
      </c>
      <c r="X708" s="2">
        <v>0</v>
      </c>
      <c r="Y708" s="2">
        <v>0</v>
      </c>
      <c r="Z708" s="2">
        <v>0</v>
      </c>
      <c r="AA708" s="2">
        <v>0</v>
      </c>
      <c r="AB708" s="3" t="s">
        <v>2608</v>
      </c>
      <c r="AC708" s="3" t="s">
        <v>2608</v>
      </c>
      <c r="AD708" s="3" t="s">
        <v>144</v>
      </c>
      <c r="AE708" s="3" t="s">
        <v>2609</v>
      </c>
      <c r="AF708" s="3" t="s">
        <v>2610</v>
      </c>
      <c r="AG708" s="4">
        <v>441</v>
      </c>
      <c r="AH708" s="2">
        <v>34</v>
      </c>
      <c r="AI708" s="2">
        <v>0</v>
      </c>
      <c r="AJ708" s="2">
        <v>2.153374137692083E-2</v>
      </c>
      <c r="AK708" s="2">
        <v>1.3494976081658509E-3</v>
      </c>
      <c r="AL708" s="2">
        <v>0</v>
      </c>
      <c r="AM708" s="2">
        <v>0</v>
      </c>
      <c r="AN708" s="2">
        <v>0</v>
      </c>
      <c r="AO708" s="5"/>
      <c r="AP708" s="2">
        <v>7.7646443667063101E-4</v>
      </c>
      <c r="AQ708" s="2">
        <v>1.4743017288084631E-3</v>
      </c>
      <c r="AR708" s="2">
        <v>0</v>
      </c>
      <c r="AS708" s="2">
        <v>1.9452923840976801E-4</v>
      </c>
      <c r="AT708" s="2">
        <v>0</v>
      </c>
      <c r="AU708" s="2">
        <v>0</v>
      </c>
      <c r="AV708" s="2">
        <v>0</v>
      </c>
      <c r="AW708" s="2">
        <v>2.3343942130059796E-2</v>
      </c>
      <c r="AX708" s="2">
        <v>5.1029053010728201E-4</v>
      </c>
      <c r="AY708" s="2">
        <v>1.4743017288084631E-3</v>
      </c>
      <c r="AZ708" s="5"/>
      <c r="BA708" s="5"/>
      <c r="BB708" s="5"/>
      <c r="BC708" s="2">
        <v>1.0658555236510228E-2</v>
      </c>
      <c r="BD708" s="5"/>
      <c r="BE708" s="5"/>
      <c r="BF708" s="5"/>
      <c r="BG708" s="2">
        <v>0</v>
      </c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2">
        <v>2.80626951470704E-4</v>
      </c>
      <c r="BX708" s="5"/>
      <c r="BY708" s="5"/>
      <c r="BZ708" s="5"/>
      <c r="CA708" s="5"/>
      <c r="CB708" s="5"/>
      <c r="CC708" s="5"/>
      <c r="CD708" s="5"/>
      <c r="CE708" s="5"/>
      <c r="CF708" s="2">
        <v>1.9452923840976801E-4</v>
      </c>
      <c r="CG708" s="5"/>
      <c r="CH708" s="2">
        <v>5.1029053010728201E-4</v>
      </c>
      <c r="CI708" s="5"/>
      <c r="CJ708" s="5"/>
      <c r="CK708" s="5"/>
      <c r="CL708" s="2">
        <v>0</v>
      </c>
      <c r="CM708" s="5"/>
      <c r="CN708" s="2">
        <v>1.4743017288084631E-3</v>
      </c>
      <c r="CO708" s="2">
        <v>1.2186458016379638E-2</v>
      </c>
      <c r="CP708" s="5"/>
      <c r="CQ708" s="5"/>
      <c r="CR708" s="5"/>
      <c r="CS708" s="5"/>
      <c r="CT708" s="2">
        <v>0</v>
      </c>
      <c r="CU708" s="2">
        <v>2.37726872894611E-5</v>
      </c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2">
        <v>1</v>
      </c>
      <c r="DW708" s="2">
        <v>441</v>
      </c>
      <c r="DX708" s="2">
        <v>1</v>
      </c>
      <c r="DY708" s="10">
        <v>0</v>
      </c>
      <c r="DZ708" s="2">
        <v>0</v>
      </c>
      <c r="EA708" s="2">
        <v>443</v>
      </c>
      <c r="EB708" t="str">
        <f>VLOOKUP(J708,Hoja2!$A$2:$D$1241,2,0)</f>
        <v>Metropolitana</v>
      </c>
      <c r="EC708" t="str">
        <f>VLOOKUP(J708,Hoja2!$A$2:$D$1241,3,0)</f>
        <v>Zona V - Metropolitana Noroccidente</v>
      </c>
      <c r="ED708" t="str">
        <f>VLOOKUP(J708,Hoja2!$A$2:$D$1241,4,0)</f>
        <v>Chia</v>
      </c>
    </row>
    <row r="709" spans="1:134" ht="16.5">
      <c r="A709" s="2">
        <v>708</v>
      </c>
      <c r="B709" s="3" t="s">
        <v>2611</v>
      </c>
      <c r="C709" s="3" t="s">
        <v>135</v>
      </c>
      <c r="D709" s="3" t="s">
        <v>208</v>
      </c>
      <c r="E709" s="3" t="s">
        <v>209</v>
      </c>
      <c r="F709" s="3" t="s">
        <v>627</v>
      </c>
      <c r="G709" s="3" t="s">
        <v>628</v>
      </c>
      <c r="H709" s="3" t="s">
        <v>153</v>
      </c>
      <c r="I709" s="3" t="s">
        <v>2612</v>
      </c>
      <c r="J709" s="3" t="s">
        <v>2613</v>
      </c>
      <c r="K709" s="2">
        <v>11.4</v>
      </c>
      <c r="L709" s="3" t="s">
        <v>219</v>
      </c>
      <c r="M709" s="2">
        <v>14699</v>
      </c>
      <c r="N709" s="2">
        <v>20.036000000000001</v>
      </c>
      <c r="O709" s="2">
        <v>11.265000000000001</v>
      </c>
      <c r="P709" s="2">
        <v>2.3780000000000001</v>
      </c>
      <c r="Q709" s="2">
        <v>6.3929999999999998</v>
      </c>
      <c r="R709" s="2">
        <v>0</v>
      </c>
      <c r="S709" s="2">
        <v>20.036000000000001</v>
      </c>
      <c r="T709" s="2">
        <v>35</v>
      </c>
      <c r="U709" s="2">
        <v>0</v>
      </c>
      <c r="V709" s="2">
        <v>0</v>
      </c>
      <c r="W709" s="2">
        <v>18</v>
      </c>
      <c r="X709" s="2">
        <v>0</v>
      </c>
      <c r="Y709" s="2">
        <v>0</v>
      </c>
      <c r="Z709" s="2">
        <v>0</v>
      </c>
      <c r="AA709" s="2">
        <v>0</v>
      </c>
      <c r="AB709" s="3" t="s">
        <v>2611</v>
      </c>
      <c r="AC709" s="3" t="s">
        <v>2611</v>
      </c>
      <c r="AD709" s="3" t="s">
        <v>144</v>
      </c>
      <c r="AE709" s="3" t="s">
        <v>2612</v>
      </c>
      <c r="AF709" s="3" t="s">
        <v>2613</v>
      </c>
      <c r="AG709" s="4">
        <v>602</v>
      </c>
      <c r="AH709" s="2">
        <v>733</v>
      </c>
      <c r="AI709" s="2">
        <v>7.0587811438882889E-2</v>
      </c>
      <c r="AJ709" s="2">
        <v>1.2989989355794589E-2</v>
      </c>
      <c r="AK709" s="2">
        <v>0.12588759775047387</v>
      </c>
      <c r="AL709" s="2">
        <v>2.0643595370882901E-2</v>
      </c>
      <c r="AM709" s="2">
        <v>2.0554504955626429E-3</v>
      </c>
      <c r="AN709" s="2">
        <v>2.1275708833682166E-2</v>
      </c>
      <c r="AO709" s="2">
        <v>1.2251902597771968E-3</v>
      </c>
      <c r="AP709" s="2">
        <v>6.1660823229679612E-3</v>
      </c>
      <c r="AQ709" s="2">
        <v>6.7353093673178767E-3</v>
      </c>
      <c r="AR709" s="2">
        <v>9.5100745109364081E-3</v>
      </c>
      <c r="AS709" s="2">
        <v>2.4956470373652041E-2</v>
      </c>
      <c r="AT709" s="2">
        <v>3.6931419174596426E-3</v>
      </c>
      <c r="AU709" s="2">
        <v>0</v>
      </c>
      <c r="AV709" s="2">
        <v>0</v>
      </c>
      <c r="AW709" s="2">
        <v>0.27964181420383816</v>
      </c>
      <c r="AX709" s="2">
        <v>1.503601745360617E-2</v>
      </c>
      <c r="AY709" s="2">
        <v>1.2726665482949147E-3</v>
      </c>
      <c r="AZ709" s="2">
        <v>9.7759237916509398E-3</v>
      </c>
      <c r="BA709" s="5"/>
      <c r="BB709" s="2">
        <v>9.7759237916509398E-3</v>
      </c>
      <c r="BC709" s="2">
        <v>2.2475794734476379E-2</v>
      </c>
      <c r="BD709" s="2">
        <v>3.5757910525512201E-4</v>
      </c>
      <c r="BE709" s="5"/>
      <c r="BF709" s="5"/>
      <c r="BG709" s="2">
        <v>0.21015936480088618</v>
      </c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2">
        <v>0</v>
      </c>
      <c r="BT709" s="5"/>
      <c r="BU709" s="5"/>
      <c r="BV709" s="2">
        <v>1.9865132875485393E-2</v>
      </c>
      <c r="BW709" s="2">
        <v>1.645054543104123E-4</v>
      </c>
      <c r="BX709" s="2">
        <v>3.8862766493830798E-4</v>
      </c>
      <c r="BY709" s="2">
        <v>0</v>
      </c>
      <c r="BZ709" s="5"/>
      <c r="CA709" s="5"/>
      <c r="CB709" s="5"/>
      <c r="CC709" s="5"/>
      <c r="CD709" s="2">
        <v>3.3924346172081699E-4</v>
      </c>
      <c r="CE709" s="5"/>
      <c r="CF709" s="2">
        <v>6.0638243769473889E-3</v>
      </c>
      <c r="CG709" s="5"/>
      <c r="CH709" s="2">
        <v>1.503601745360617E-2</v>
      </c>
      <c r="CI709" s="5"/>
      <c r="CJ709" s="5"/>
      <c r="CK709" s="5"/>
      <c r="CL709" s="2">
        <v>0</v>
      </c>
      <c r="CM709" s="5"/>
      <c r="CN709" s="2">
        <v>1.2726665482949147E-3</v>
      </c>
      <c r="CO709" s="2">
        <v>1.4987112315381201E-2</v>
      </c>
      <c r="CP709" s="5"/>
      <c r="CQ709" s="5"/>
      <c r="CR709" s="5"/>
      <c r="CS709" s="5"/>
      <c r="CT709" s="2">
        <v>2.8571081134945599E-4</v>
      </c>
      <c r="CU709" s="2">
        <v>4.0490076909245783E-3</v>
      </c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2">
        <v>0</v>
      </c>
      <c r="DR709" s="5"/>
      <c r="DS709" s="5"/>
      <c r="DT709" s="5"/>
      <c r="DU709" s="2">
        <v>5.0591091216296499E-4</v>
      </c>
      <c r="DV709" s="2">
        <v>4556</v>
      </c>
      <c r="DW709" s="2">
        <v>678</v>
      </c>
      <c r="DX709" s="2">
        <v>30</v>
      </c>
      <c r="DY709" s="10">
        <v>7</v>
      </c>
      <c r="DZ709" s="2">
        <v>0</v>
      </c>
      <c r="EA709" s="2">
        <v>5271</v>
      </c>
      <c r="EB709" t="str">
        <f>VLOOKUP(J709,Hoja2!$A$2:$D$1241,2,0)</f>
        <v>Metropolitana</v>
      </c>
      <c r="EC709" t="str">
        <f>VLOOKUP(J709,Hoja2!$A$2:$D$1241,3,0)</f>
        <v>Zona V - Metropolitana Noroccidente</v>
      </c>
      <c r="ED709" t="str">
        <f>VLOOKUP(J709,Hoja2!$A$2:$D$1241,4,0)</f>
        <v>Chia</v>
      </c>
    </row>
    <row r="710" spans="1:134" ht="16.5">
      <c r="A710" s="2">
        <v>709</v>
      </c>
      <c r="B710" s="3" t="s">
        <v>2614</v>
      </c>
      <c r="C710" s="3" t="s">
        <v>135</v>
      </c>
      <c r="D710" s="3" t="s">
        <v>208</v>
      </c>
      <c r="E710" s="3" t="s">
        <v>209</v>
      </c>
      <c r="F710" s="3" t="s">
        <v>627</v>
      </c>
      <c r="G710" s="3" t="s">
        <v>628</v>
      </c>
      <c r="H710" s="3" t="s">
        <v>153</v>
      </c>
      <c r="I710" s="3" t="s">
        <v>2615</v>
      </c>
      <c r="J710" s="3" t="s">
        <v>2616</v>
      </c>
      <c r="K710" s="2">
        <v>11.4</v>
      </c>
      <c r="L710" s="3" t="s">
        <v>219</v>
      </c>
      <c r="M710" s="2">
        <v>7518</v>
      </c>
      <c r="N710" s="2">
        <v>12.019</v>
      </c>
      <c r="O710" s="2">
        <v>9.8339999999999996</v>
      </c>
      <c r="P710" s="2">
        <v>2.5999999999999999E-2</v>
      </c>
      <c r="Q710" s="2">
        <v>2.16</v>
      </c>
      <c r="R710" s="2">
        <v>0</v>
      </c>
      <c r="S710" s="2">
        <v>12.019</v>
      </c>
      <c r="T710" s="2">
        <v>41</v>
      </c>
      <c r="U710" s="2">
        <v>0</v>
      </c>
      <c r="V710" s="2">
        <v>0</v>
      </c>
      <c r="W710" s="2">
        <v>12</v>
      </c>
      <c r="X710" s="2">
        <v>0</v>
      </c>
      <c r="Y710" s="2">
        <v>0</v>
      </c>
      <c r="Z710" s="2">
        <v>0</v>
      </c>
      <c r="AA710" s="2">
        <v>0</v>
      </c>
      <c r="AB710" s="3" t="s">
        <v>2614</v>
      </c>
      <c r="AC710" s="3" t="s">
        <v>2614</v>
      </c>
      <c r="AD710" s="3" t="s">
        <v>144</v>
      </c>
      <c r="AE710" s="3" t="s">
        <v>2615</v>
      </c>
      <c r="AF710" s="3" t="s">
        <v>2616</v>
      </c>
      <c r="AG710" s="4">
        <v>609</v>
      </c>
      <c r="AH710" s="2">
        <v>479</v>
      </c>
      <c r="AI710" s="2">
        <v>4.8958490334756237E-2</v>
      </c>
      <c r="AJ710" s="2">
        <v>7.6289961731771626E-3</v>
      </c>
      <c r="AK710" s="2">
        <v>1.7985039371780649E-2</v>
      </c>
      <c r="AL710" s="2">
        <v>3.5305849298838531E-2</v>
      </c>
      <c r="AM710" s="2">
        <v>9.813484304824302E-3</v>
      </c>
      <c r="AN710" s="2">
        <v>0.31041365409544969</v>
      </c>
      <c r="AO710" s="2">
        <v>4.0031691874964489E-3</v>
      </c>
      <c r="AP710" s="2">
        <v>9.8158019015082004E-3</v>
      </c>
      <c r="AQ710" s="2">
        <v>4.97615557086643E-3</v>
      </c>
      <c r="AR710" s="2">
        <v>1.8628448865710748E-2</v>
      </c>
      <c r="AS710" s="2">
        <v>5.0383725484205175E-3</v>
      </c>
      <c r="AT710" s="2">
        <v>4.4500233236663828E-2</v>
      </c>
      <c r="AU710" s="2">
        <v>0</v>
      </c>
      <c r="AV710" s="2">
        <v>0</v>
      </c>
      <c r="AW710" s="2">
        <v>0.49793358840974372</v>
      </c>
      <c r="AX710" s="2">
        <v>1.742934043559495E-2</v>
      </c>
      <c r="AY710" s="2">
        <v>1.704766044154005E-3</v>
      </c>
      <c r="AZ710" s="5"/>
      <c r="BA710" s="5"/>
      <c r="BB710" s="5"/>
      <c r="BC710" s="2">
        <v>4.5609386496501161E-2</v>
      </c>
      <c r="BD710" s="2">
        <v>0</v>
      </c>
      <c r="BE710" s="5"/>
      <c r="BF710" s="5"/>
      <c r="BG710" s="2">
        <v>0.28488978316893382</v>
      </c>
      <c r="BH710" s="5"/>
      <c r="BI710" s="2">
        <v>0</v>
      </c>
      <c r="BJ710" s="5"/>
      <c r="BK710" s="5"/>
      <c r="BL710" s="5"/>
      <c r="BM710" s="5"/>
      <c r="BN710" s="5"/>
      <c r="BO710" s="5"/>
      <c r="BP710" s="2">
        <v>0</v>
      </c>
      <c r="BQ710" s="5"/>
      <c r="BR710" s="5"/>
      <c r="BS710" s="2">
        <v>0</v>
      </c>
      <c r="BT710" s="5"/>
      <c r="BU710" s="5"/>
      <c r="BV710" s="2">
        <v>9.1364003560638812E-2</v>
      </c>
      <c r="BW710" s="2">
        <v>3.6629831343613098E-4</v>
      </c>
      <c r="BX710" s="2">
        <v>2.2169063304217189E-3</v>
      </c>
      <c r="BY710" s="2">
        <v>0</v>
      </c>
      <c r="BZ710" s="5"/>
      <c r="CA710" s="5"/>
      <c r="CB710" s="5"/>
      <c r="CC710" s="5"/>
      <c r="CD710" s="5"/>
      <c r="CE710" s="5"/>
      <c r="CF710" s="2">
        <v>4.1771629512869099E-2</v>
      </c>
      <c r="CG710" s="5"/>
      <c r="CH710" s="2">
        <v>1.742934043559495E-2</v>
      </c>
      <c r="CI710" s="5"/>
      <c r="CJ710" s="5"/>
      <c r="CK710" s="5"/>
      <c r="CL710" s="5"/>
      <c r="CM710" s="5"/>
      <c r="CN710" s="2">
        <v>1.704766044154005E-3</v>
      </c>
      <c r="CO710" s="2">
        <v>1.740469996154614E-2</v>
      </c>
      <c r="CP710" s="5"/>
      <c r="CQ710" s="5"/>
      <c r="CR710" s="5"/>
      <c r="CS710" s="5"/>
      <c r="CT710" s="2">
        <v>4.4677458266591044E-3</v>
      </c>
      <c r="CU710" s="2">
        <v>7.3143851578783411E-3</v>
      </c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2">
        <v>1.33886945150758E-4</v>
      </c>
      <c r="DR710" s="5"/>
      <c r="DS710" s="5"/>
      <c r="DT710" s="5"/>
      <c r="DU710" s="2">
        <v>2.3948631357086601E-3</v>
      </c>
      <c r="DV710" s="2">
        <v>4722</v>
      </c>
      <c r="DW710" s="2">
        <v>572</v>
      </c>
      <c r="DX710" s="2">
        <v>34</v>
      </c>
      <c r="DY710" s="10">
        <v>25</v>
      </c>
      <c r="DZ710" s="2">
        <v>0</v>
      </c>
      <c r="EA710" s="2">
        <v>5353</v>
      </c>
      <c r="EB710" t="str">
        <f>VLOOKUP(J710,Hoja2!$A$2:$D$1241,2,0)</f>
        <v>Metropolitana</v>
      </c>
      <c r="EC710" t="str">
        <f>VLOOKUP(J710,Hoja2!$A$2:$D$1241,3,0)</f>
        <v>Zona V - Metropolitana Noroccidente</v>
      </c>
      <c r="ED710" t="str">
        <f>VLOOKUP(J710,Hoja2!$A$2:$D$1241,4,0)</f>
        <v>Chia</v>
      </c>
    </row>
    <row r="711" spans="1:134" ht="16.5">
      <c r="A711" s="2">
        <v>710</v>
      </c>
      <c r="B711" s="3" t="s">
        <v>2617</v>
      </c>
      <c r="C711" s="3" t="s">
        <v>135</v>
      </c>
      <c r="D711" s="3" t="s">
        <v>136</v>
      </c>
      <c r="E711" s="3" t="s">
        <v>197</v>
      </c>
      <c r="F711" s="3" t="s">
        <v>2618</v>
      </c>
      <c r="G711" s="3" t="s">
        <v>2619</v>
      </c>
      <c r="H711" s="3" t="s">
        <v>153</v>
      </c>
      <c r="I711" s="3" t="s">
        <v>2620</v>
      </c>
      <c r="J711" s="3" t="s">
        <v>2621</v>
      </c>
      <c r="K711" s="2">
        <v>13.2</v>
      </c>
      <c r="L711" s="3" t="s">
        <v>143</v>
      </c>
      <c r="M711" s="2">
        <v>6170</v>
      </c>
      <c r="N711" s="2">
        <v>91.820999999999998</v>
      </c>
      <c r="O711" s="2">
        <v>86.167000000000002</v>
      </c>
      <c r="P711" s="2">
        <v>4.8890000000000002</v>
      </c>
      <c r="Q711" s="2">
        <v>0.76500000000000001</v>
      </c>
      <c r="R711" s="2">
        <v>0</v>
      </c>
      <c r="S711" s="2">
        <v>91.820999999999998</v>
      </c>
      <c r="T711" s="2">
        <v>19</v>
      </c>
      <c r="U711" s="2">
        <v>0</v>
      </c>
      <c r="V711" s="2">
        <v>0</v>
      </c>
      <c r="W711" s="2">
        <v>84</v>
      </c>
      <c r="X711" s="2">
        <v>0</v>
      </c>
      <c r="Y711" s="2">
        <v>0</v>
      </c>
      <c r="Z711" s="2">
        <v>0</v>
      </c>
      <c r="AA711" s="2">
        <v>0</v>
      </c>
      <c r="AB711" s="3" t="s">
        <v>2617</v>
      </c>
      <c r="AC711" s="3" t="s">
        <v>2617</v>
      </c>
      <c r="AD711" s="3" t="s">
        <v>144</v>
      </c>
      <c r="AE711" s="3" t="s">
        <v>2620</v>
      </c>
      <c r="AF711" s="3" t="s">
        <v>2621</v>
      </c>
      <c r="AG711" s="4">
        <v>600</v>
      </c>
      <c r="AH711" s="2">
        <v>693</v>
      </c>
      <c r="AI711" s="2">
        <v>0.47088034168420362</v>
      </c>
      <c r="AJ711" s="2">
        <v>0.62864711583516475</v>
      </c>
      <c r="AK711" s="2">
        <v>0.44164925288485657</v>
      </c>
      <c r="AL711" s="2">
        <v>0.3130508079343377</v>
      </c>
      <c r="AM711" s="2">
        <v>0.3213054964651671</v>
      </c>
      <c r="AN711" s="2">
        <v>0.32788438256885122</v>
      </c>
      <c r="AO711" s="2">
        <v>0.11891319809321077</v>
      </c>
      <c r="AP711" s="2">
        <v>0.24865633174133317</v>
      </c>
      <c r="AQ711" s="2">
        <v>3.9230843049757678E-2</v>
      </c>
      <c r="AR711" s="2">
        <v>2.5477882637733002E-2</v>
      </c>
      <c r="AS711" s="2">
        <v>5.8974051657810729E-2</v>
      </c>
      <c r="AT711" s="2">
        <v>2.344697899575553E-2</v>
      </c>
      <c r="AU711" s="2">
        <v>0</v>
      </c>
      <c r="AV711" s="2">
        <v>0</v>
      </c>
      <c r="AW711" s="2">
        <v>0.76574597926787868</v>
      </c>
      <c r="AX711" s="2">
        <v>2.1974762346715395</v>
      </c>
      <c r="AY711" s="2">
        <v>5.4894469608763014E-2</v>
      </c>
      <c r="AZ711" s="5"/>
      <c r="BA711" s="5"/>
      <c r="BB711" s="5"/>
      <c r="BC711" s="2">
        <v>0.20222942322471185</v>
      </c>
      <c r="BD711" s="5"/>
      <c r="BE711" s="5"/>
      <c r="BF711" s="5"/>
      <c r="BG711" s="2">
        <v>7.4648670727825286E-2</v>
      </c>
      <c r="BH711" s="5"/>
      <c r="BI711" s="2">
        <v>9.3025535474092674E-2</v>
      </c>
      <c r="BJ711" s="5"/>
      <c r="BK711" s="5"/>
      <c r="BL711" s="5"/>
      <c r="BM711" s="5"/>
      <c r="BN711" s="5"/>
      <c r="BO711" s="5"/>
      <c r="BP711" s="2">
        <v>0</v>
      </c>
      <c r="BQ711" s="5"/>
      <c r="BR711" s="5"/>
      <c r="BS711" s="2">
        <v>0</v>
      </c>
      <c r="BT711" s="5"/>
      <c r="BU711" s="5"/>
      <c r="BV711" s="2">
        <v>8.7195417113162296E-2</v>
      </c>
      <c r="BW711" s="5"/>
      <c r="BX711" s="2">
        <v>0</v>
      </c>
      <c r="BY711" s="5"/>
      <c r="BZ711" s="5"/>
      <c r="CA711" s="2">
        <v>7.80625737692658E-4</v>
      </c>
      <c r="CB711" s="5"/>
      <c r="CC711" s="2">
        <v>0</v>
      </c>
      <c r="CD711" s="2">
        <v>7.5353002943074288E-2</v>
      </c>
      <c r="CE711" s="5"/>
      <c r="CF711" s="2">
        <v>2.9406605728451864E-2</v>
      </c>
      <c r="CG711" s="5"/>
      <c r="CH711" s="2">
        <v>2.1557630172836793</v>
      </c>
      <c r="CI711" s="5"/>
      <c r="CJ711" s="5"/>
      <c r="CK711" s="2">
        <v>4.1713217387861101E-2</v>
      </c>
      <c r="CL711" s="2">
        <v>0</v>
      </c>
      <c r="CM711" s="5"/>
      <c r="CN711" s="2">
        <v>5.4894469608763014E-2</v>
      </c>
      <c r="CO711" s="2">
        <v>0.12993828752098041</v>
      </c>
      <c r="CP711" s="5"/>
      <c r="CQ711" s="5"/>
      <c r="CR711" s="2">
        <v>1.1008195056210467E-2</v>
      </c>
      <c r="CS711" s="2">
        <v>3.9634444028130103E-4</v>
      </c>
      <c r="CT711" s="2">
        <v>2.9021357428318045E-2</v>
      </c>
      <c r="CU711" s="2">
        <v>0</v>
      </c>
      <c r="CV711" s="5"/>
      <c r="CW711" s="2">
        <v>1.10222679794206E-4</v>
      </c>
      <c r="CX711" s="5"/>
      <c r="CY711" s="5"/>
      <c r="CZ711" s="5"/>
      <c r="DA711" s="5"/>
      <c r="DB711" s="2">
        <v>0</v>
      </c>
      <c r="DC711" s="5"/>
      <c r="DD711" s="5"/>
      <c r="DE711" s="5"/>
      <c r="DF711" s="2">
        <v>8.867507785925799E-4</v>
      </c>
      <c r="DG711" s="5"/>
      <c r="DH711" s="5"/>
      <c r="DI711" s="2">
        <v>0</v>
      </c>
      <c r="DJ711" s="5"/>
      <c r="DK711" s="5"/>
      <c r="DL711" s="5"/>
      <c r="DM711" s="5"/>
      <c r="DN711" s="5"/>
      <c r="DO711" s="5"/>
      <c r="DP711" s="5"/>
      <c r="DQ711" s="2">
        <v>0</v>
      </c>
      <c r="DR711" s="5"/>
      <c r="DS711" s="2">
        <v>0</v>
      </c>
      <c r="DT711" s="2">
        <v>0</v>
      </c>
      <c r="DU711" s="2">
        <v>3.1745540414690243E-2</v>
      </c>
      <c r="DV711" s="2">
        <v>2913</v>
      </c>
      <c r="DW711" s="2">
        <v>268</v>
      </c>
      <c r="DX711" s="2">
        <v>50</v>
      </c>
      <c r="DY711" s="10">
        <v>39</v>
      </c>
      <c r="DZ711" s="2">
        <v>1</v>
      </c>
      <c r="EA711" s="2">
        <v>3271</v>
      </c>
      <c r="EB711" t="str">
        <f>VLOOKUP(J711,Hoja2!$A$2:$D$1241,2,0)</f>
        <v>Rural</v>
      </c>
      <c r="EC711" t="str">
        <f>VLOOKUP(J711,Hoja2!$A$2:$D$1241,3,0)</f>
        <v>Zona X - Rural Oriental Sur</v>
      </c>
      <c r="ED711" t="str">
        <f>VLOOKUP(J711,Hoja2!$A$2:$D$1241,4,0)</f>
        <v>Choachi</v>
      </c>
    </row>
    <row r="712" spans="1:134" ht="16.5">
      <c r="A712" s="2">
        <v>711</v>
      </c>
      <c r="B712" s="3" t="s">
        <v>2622</v>
      </c>
      <c r="C712" s="3" t="s">
        <v>135</v>
      </c>
      <c r="D712" s="3" t="s">
        <v>208</v>
      </c>
      <c r="E712" s="3" t="s">
        <v>209</v>
      </c>
      <c r="F712" s="3" t="s">
        <v>237</v>
      </c>
      <c r="G712" s="3" t="s">
        <v>238</v>
      </c>
      <c r="H712" s="3" t="s">
        <v>153</v>
      </c>
      <c r="I712" s="3" t="s">
        <v>2623</v>
      </c>
      <c r="J712" s="3" t="s">
        <v>2624</v>
      </c>
      <c r="K712" s="2">
        <v>11.4</v>
      </c>
      <c r="L712" s="3" t="s">
        <v>219</v>
      </c>
      <c r="M712" s="2">
        <v>10455</v>
      </c>
      <c r="N712" s="2">
        <v>7.024</v>
      </c>
      <c r="O712" s="2">
        <v>2.7410000000000001</v>
      </c>
      <c r="P712" s="2">
        <v>3.5999999999999997E-2</v>
      </c>
      <c r="Q712" s="2">
        <v>4.2469999999999999</v>
      </c>
      <c r="R712" s="2">
        <v>0</v>
      </c>
      <c r="S712" s="2">
        <v>7.024</v>
      </c>
      <c r="T712" s="2">
        <v>2</v>
      </c>
      <c r="U712" s="2">
        <v>0</v>
      </c>
      <c r="V712" s="2">
        <v>0</v>
      </c>
      <c r="W712" s="2">
        <v>2</v>
      </c>
      <c r="X712" s="2">
        <v>0</v>
      </c>
      <c r="Y712" s="2">
        <v>0</v>
      </c>
      <c r="Z712" s="2">
        <v>0</v>
      </c>
      <c r="AA712" s="2">
        <v>0</v>
      </c>
      <c r="AB712" s="3" t="s">
        <v>2622</v>
      </c>
      <c r="AC712" s="3" t="s">
        <v>2622</v>
      </c>
      <c r="AD712" s="3" t="s">
        <v>144</v>
      </c>
      <c r="AE712" s="3" t="s">
        <v>2623</v>
      </c>
      <c r="AF712" s="3" t="s">
        <v>2624</v>
      </c>
      <c r="AG712" s="4">
        <v>921</v>
      </c>
      <c r="AH712" s="2">
        <v>40</v>
      </c>
      <c r="AI712" s="2">
        <v>7.8009639367967567E-3</v>
      </c>
      <c r="AJ712" s="2">
        <v>9.9220210602533714E-4</v>
      </c>
      <c r="AK712" s="2">
        <v>4.7048880852048024E-3</v>
      </c>
      <c r="AL712" s="2">
        <v>0</v>
      </c>
      <c r="AM712" s="2">
        <v>2.2017519245847296E-3</v>
      </c>
      <c r="AN712" s="2">
        <v>1.2259756801300533E-2</v>
      </c>
      <c r="AO712" s="5"/>
      <c r="AP712" s="2">
        <v>2.9025423807970567E-2</v>
      </c>
      <c r="AQ712" s="2">
        <v>9.8577160498140555E-4</v>
      </c>
      <c r="AR712" s="2">
        <v>3.7362682857843261E-5</v>
      </c>
      <c r="AS712" s="2">
        <v>3.0867009422546102E-4</v>
      </c>
      <c r="AT712" s="2">
        <v>1.959738127699034E-3</v>
      </c>
      <c r="AU712" s="5"/>
      <c r="AV712" s="2">
        <v>0</v>
      </c>
      <c r="AW712" s="2">
        <v>4.5832911263852048E-2</v>
      </c>
      <c r="AX712" s="2">
        <v>1.2393526459994614E-2</v>
      </c>
      <c r="AY712" s="2">
        <v>1.239252036483199E-3</v>
      </c>
      <c r="AZ712" s="2">
        <v>8.1083941131660485E-4</v>
      </c>
      <c r="BA712" s="5"/>
      <c r="BB712" s="2">
        <v>1.90825771316462E-4</v>
      </c>
      <c r="BC712" s="2">
        <v>1.0134780142291841E-2</v>
      </c>
      <c r="BD712" s="5"/>
      <c r="BE712" s="5"/>
      <c r="BF712" s="5"/>
      <c r="BG712" s="2">
        <v>1.5855362631236232E-3</v>
      </c>
      <c r="BH712" s="5"/>
      <c r="BI712" s="2">
        <v>1.9385560172269257E-2</v>
      </c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2">
        <v>0</v>
      </c>
      <c r="BW712" s="5"/>
      <c r="BX712" s="2">
        <v>7.6071350563981602E-6</v>
      </c>
      <c r="BY712" s="2">
        <v>0</v>
      </c>
      <c r="BZ712" s="5"/>
      <c r="CA712" s="2">
        <v>0</v>
      </c>
      <c r="CB712" s="5"/>
      <c r="CC712" s="2">
        <v>5.3596060165917901E-4</v>
      </c>
      <c r="CD712" s="5"/>
      <c r="CE712" s="5"/>
      <c r="CF712" s="2">
        <v>1.86607405594218E-4</v>
      </c>
      <c r="CG712" s="5"/>
      <c r="CH712" s="2">
        <v>1.2393526459994614E-2</v>
      </c>
      <c r="CI712" s="5"/>
      <c r="CJ712" s="5"/>
      <c r="CK712" s="5"/>
      <c r="CL712" s="5"/>
      <c r="CM712" s="5"/>
      <c r="CN712" s="2">
        <v>1.239252036483199E-3</v>
      </c>
      <c r="CO712" s="2">
        <v>1.2154882205064867E-2</v>
      </c>
      <c r="CP712" s="5"/>
      <c r="CQ712" s="5"/>
      <c r="CR712" s="2">
        <v>5.9524361036191852E-4</v>
      </c>
      <c r="CS712" s="5"/>
      <c r="CT712" s="2">
        <v>5.7114088095498997E-5</v>
      </c>
      <c r="CU712" s="2">
        <v>6.9511338494747301E-4</v>
      </c>
      <c r="CV712" s="5"/>
      <c r="CW712" s="2">
        <v>0</v>
      </c>
      <c r="CX712" s="5"/>
      <c r="CY712" s="5"/>
      <c r="CZ712" s="5"/>
      <c r="DA712" s="5"/>
      <c r="DB712" s="5"/>
      <c r="DC712" s="5"/>
      <c r="DD712" s="5"/>
      <c r="DE712" s="5"/>
      <c r="DF712" s="5"/>
      <c r="DG712" s="2">
        <v>1.0304668570469563E-3</v>
      </c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2">
        <v>8.4053038340963803E-5</v>
      </c>
      <c r="DT712" s="5"/>
      <c r="DU712" s="2">
        <v>0</v>
      </c>
      <c r="DV712" s="2">
        <v>9</v>
      </c>
      <c r="DW712" s="2">
        <v>101</v>
      </c>
      <c r="DX712" s="2">
        <v>83</v>
      </c>
      <c r="DY712" s="10">
        <v>1</v>
      </c>
      <c r="DZ712" s="2">
        <v>0</v>
      </c>
      <c r="EA712" s="2">
        <v>194</v>
      </c>
      <c r="EB712" t="str">
        <f>VLOOKUP(J712,Hoja2!$A$2:$D$1241,2,0)</f>
        <v>Metropolitana</v>
      </c>
      <c r="EC712" t="str">
        <f>VLOOKUP(J712,Hoja2!$A$2:$D$1241,3,0)</f>
        <v>Zona V - Metropolitana Noroccidente</v>
      </c>
      <c r="ED712" t="str">
        <f>VLOOKUP(J712,Hoja2!$A$2:$D$1241,4,0)</f>
        <v>Cota</v>
      </c>
    </row>
    <row r="713" spans="1:134" ht="16.5">
      <c r="A713" s="2">
        <v>712</v>
      </c>
      <c r="B713" s="3" t="s">
        <v>2625</v>
      </c>
      <c r="C713" s="3" t="s">
        <v>135</v>
      </c>
      <c r="D713" s="3" t="s">
        <v>136</v>
      </c>
      <c r="E713" s="3" t="s">
        <v>197</v>
      </c>
      <c r="F713" s="3" t="s">
        <v>949</v>
      </c>
      <c r="G713" s="3" t="s">
        <v>950</v>
      </c>
      <c r="H713" s="3" t="s">
        <v>153</v>
      </c>
      <c r="I713" s="3" t="s">
        <v>2626</v>
      </c>
      <c r="J713" s="3" t="s">
        <v>2627</v>
      </c>
      <c r="K713" s="2">
        <v>13.2</v>
      </c>
      <c r="L713" s="3" t="s">
        <v>143</v>
      </c>
      <c r="M713" s="2">
        <v>4851</v>
      </c>
      <c r="N713" s="2">
        <v>42.381</v>
      </c>
      <c r="O713" s="2">
        <v>42.154000000000003</v>
      </c>
      <c r="P713" s="2">
        <v>0.189</v>
      </c>
      <c r="Q713" s="2">
        <v>3.7999999999999999E-2</v>
      </c>
      <c r="R713" s="2">
        <v>0</v>
      </c>
      <c r="S713" s="2">
        <v>42.381</v>
      </c>
      <c r="T713" s="2">
        <v>8</v>
      </c>
      <c r="U713" s="2">
        <v>0</v>
      </c>
      <c r="V713" s="2">
        <v>0</v>
      </c>
      <c r="W713" s="2">
        <v>49</v>
      </c>
      <c r="X713" s="2">
        <v>0</v>
      </c>
      <c r="Y713" s="2">
        <v>0</v>
      </c>
      <c r="Z713" s="2">
        <v>0</v>
      </c>
      <c r="AA713" s="2">
        <v>0</v>
      </c>
      <c r="AB713" s="3" t="s">
        <v>2625</v>
      </c>
      <c r="AC713" s="3" t="s">
        <v>2625</v>
      </c>
      <c r="AD713" s="3" t="s">
        <v>144</v>
      </c>
      <c r="AE713" s="3" t="s">
        <v>2626</v>
      </c>
      <c r="AF713" s="3" t="s">
        <v>2627</v>
      </c>
      <c r="AG713" s="4">
        <v>699</v>
      </c>
      <c r="AH713" s="2">
        <v>735</v>
      </c>
      <c r="AI713" s="2">
        <v>0.20072621067220592</v>
      </c>
      <c r="AJ713" s="2">
        <v>0.2689089312331534</v>
      </c>
      <c r="AK713" s="2">
        <v>6.7730363987509812E-2</v>
      </c>
      <c r="AL713" s="2">
        <v>9.0077434915996707E-2</v>
      </c>
      <c r="AM713" s="2">
        <v>0.21589804644645116</v>
      </c>
      <c r="AN713" s="2">
        <v>4.5794207330764579E-2</v>
      </c>
      <c r="AO713" s="2">
        <v>1.4958520075325506E-2</v>
      </c>
      <c r="AP713" s="2">
        <v>3.9465196616336132E-3</v>
      </c>
      <c r="AQ713" s="2">
        <v>3.7638653829759608E-3</v>
      </c>
      <c r="AR713" s="2">
        <v>2.9578448684698916E-2</v>
      </c>
      <c r="AS713" s="2">
        <v>8.5403015918427451E-3</v>
      </c>
      <c r="AT713" s="2">
        <v>0.17065657623371563</v>
      </c>
      <c r="AU713" s="2">
        <v>0</v>
      </c>
      <c r="AV713" s="2">
        <v>0</v>
      </c>
      <c r="AW713" s="2">
        <v>1.0004274814432963</v>
      </c>
      <c r="AX713" s="2">
        <v>0.1148240589088186</v>
      </c>
      <c r="AY713" s="2">
        <v>3.268283610107729E-3</v>
      </c>
      <c r="AZ713" s="2">
        <v>2.0596022540508999E-3</v>
      </c>
      <c r="BA713" s="5"/>
      <c r="BB713" s="2">
        <v>2.0596022540508999E-3</v>
      </c>
      <c r="BC713" s="2">
        <v>0.14337753251965224</v>
      </c>
      <c r="BD713" s="5"/>
      <c r="BE713" s="5"/>
      <c r="BF713" s="5"/>
      <c r="BG713" s="2">
        <v>6.7490740924019993E-2</v>
      </c>
      <c r="BH713" s="2">
        <v>0</v>
      </c>
      <c r="BI713" s="2">
        <v>3.2722147008786638E-2</v>
      </c>
      <c r="BJ713" s="5"/>
      <c r="BK713" s="5"/>
      <c r="BL713" s="5"/>
      <c r="BM713" s="5"/>
      <c r="BN713" s="5"/>
      <c r="BO713" s="5"/>
      <c r="BP713" s="2">
        <v>2.7503816196993997E-4</v>
      </c>
      <c r="BQ713" s="2">
        <v>1.7626348359514599E-4</v>
      </c>
      <c r="BR713" s="5"/>
      <c r="BS713" s="2">
        <v>0</v>
      </c>
      <c r="BT713" s="5"/>
      <c r="BU713" s="5"/>
      <c r="BV713" s="2">
        <v>7.5562141571740597E-3</v>
      </c>
      <c r="BW713" s="2">
        <v>0.18005748590406043</v>
      </c>
      <c r="BX713" s="2">
        <v>0</v>
      </c>
      <c r="BY713" s="5"/>
      <c r="BZ713" s="5"/>
      <c r="CA713" s="5"/>
      <c r="CB713" s="5"/>
      <c r="CC713" s="5"/>
      <c r="CD713" s="5"/>
      <c r="CE713" s="5"/>
      <c r="CF713" s="2">
        <v>2.2709647681758847E-2</v>
      </c>
      <c r="CG713" s="5"/>
      <c r="CH713" s="2">
        <v>0.1148240589088186</v>
      </c>
      <c r="CI713" s="5"/>
      <c r="CJ713" s="5"/>
      <c r="CK713" s="5"/>
      <c r="CL713" s="5"/>
      <c r="CM713" s="5"/>
      <c r="CN713" s="2">
        <v>3.268283610107729E-3</v>
      </c>
      <c r="CO713" s="2">
        <v>0.5136139132591816</v>
      </c>
      <c r="CP713" s="5"/>
      <c r="CQ713" s="2">
        <v>0</v>
      </c>
      <c r="CR713" s="2">
        <v>1.8065428948411929E-3</v>
      </c>
      <c r="CS713" s="5"/>
      <c r="CT713" s="2">
        <v>1.1180556577253122E-2</v>
      </c>
      <c r="CU713" s="2">
        <v>1.049578765303608E-2</v>
      </c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2">
        <v>0</v>
      </c>
      <c r="DH713" s="5"/>
      <c r="DI713" s="5"/>
      <c r="DJ713" s="5"/>
      <c r="DK713" s="5"/>
      <c r="DL713" s="5"/>
      <c r="DM713" s="5"/>
      <c r="DN713" s="5"/>
      <c r="DO713" s="5"/>
      <c r="DP713" s="5"/>
      <c r="DQ713" s="2">
        <v>0</v>
      </c>
      <c r="DR713" s="5"/>
      <c r="DS713" s="5"/>
      <c r="DT713" s="2">
        <v>0</v>
      </c>
      <c r="DU713" s="2">
        <v>8.965611217967526E-3</v>
      </c>
      <c r="DV713" s="2">
        <v>3331</v>
      </c>
      <c r="DW713" s="2">
        <v>101</v>
      </c>
      <c r="DX713" s="2">
        <v>12</v>
      </c>
      <c r="DY713" s="10">
        <v>9</v>
      </c>
      <c r="DZ713" s="2">
        <v>0</v>
      </c>
      <c r="EA713" s="2">
        <v>3453</v>
      </c>
      <c r="EB713" t="str">
        <f>VLOOKUP(J713,Hoja2!$A$2:$D$1241,2,0)</f>
        <v>Rural</v>
      </c>
      <c r="EC713" t="str">
        <f>VLOOKUP(J713,Hoja2!$A$2:$D$1241,3,0)</f>
        <v>Zona IX - Rural Occidental Sur</v>
      </c>
      <c r="ED713" t="str">
        <f>VLOOKUP(J713,Hoja2!$A$2:$D$1241,4,0)</f>
        <v>El Colegio</v>
      </c>
    </row>
    <row r="714" spans="1:134" ht="16.5">
      <c r="A714" s="2">
        <v>713</v>
      </c>
      <c r="B714" s="3" t="s">
        <v>2628</v>
      </c>
      <c r="C714" s="3" t="s">
        <v>135</v>
      </c>
      <c r="D714" s="3" t="s">
        <v>208</v>
      </c>
      <c r="E714" s="3" t="s">
        <v>209</v>
      </c>
      <c r="F714" s="3" t="s">
        <v>245</v>
      </c>
      <c r="G714" s="3" t="s">
        <v>246</v>
      </c>
      <c r="H714" s="3" t="s">
        <v>140</v>
      </c>
      <c r="I714" s="3" t="s">
        <v>2629</v>
      </c>
      <c r="J714" s="3" t="s">
        <v>2630</v>
      </c>
      <c r="K714" s="2">
        <v>11.4</v>
      </c>
      <c r="L714" s="3" t="s">
        <v>219</v>
      </c>
      <c r="M714" s="2">
        <v>9609</v>
      </c>
      <c r="N714" s="2">
        <v>106.527</v>
      </c>
      <c r="O714" s="2">
        <v>101.31100000000001</v>
      </c>
      <c r="P714" s="2">
        <v>4.2169999999999996</v>
      </c>
      <c r="Q714" s="2">
        <v>0.998</v>
      </c>
      <c r="R714" s="2">
        <v>0</v>
      </c>
      <c r="S714" s="2">
        <v>106.527</v>
      </c>
      <c r="T714" s="2">
        <v>31</v>
      </c>
      <c r="U714" s="2">
        <v>0</v>
      </c>
      <c r="V714" s="2">
        <v>0</v>
      </c>
      <c r="W714" s="2">
        <v>100</v>
      </c>
      <c r="X714" s="2">
        <v>0</v>
      </c>
      <c r="Y714" s="2">
        <v>0</v>
      </c>
      <c r="Z714" s="2">
        <v>0</v>
      </c>
      <c r="AA714" s="2">
        <v>0</v>
      </c>
      <c r="AB714" s="3" t="s">
        <v>2628</v>
      </c>
      <c r="AC714" s="3" t="s">
        <v>2628</v>
      </c>
      <c r="AD714" s="3" t="s">
        <v>144</v>
      </c>
      <c r="AE714" s="3" t="s">
        <v>2631</v>
      </c>
      <c r="AF714" s="3" t="s">
        <v>2630</v>
      </c>
      <c r="AG714" s="4">
        <v>1738</v>
      </c>
      <c r="AH714" s="2">
        <v>2104</v>
      </c>
      <c r="AI714" s="2">
        <v>7.5871251655951849E-2</v>
      </c>
      <c r="AJ714" s="2">
        <v>0.18336354062664112</v>
      </c>
      <c r="AK714" s="2">
        <v>0.52831714922953166</v>
      </c>
      <c r="AL714" s="2">
        <v>0.1122308061952811</v>
      </c>
      <c r="AM714" s="2">
        <v>0.11144336216719368</v>
      </c>
      <c r="AN714" s="2">
        <v>1.0031268056715685E-2</v>
      </c>
      <c r="AO714" s="2">
        <v>4.567486460269983E-2</v>
      </c>
      <c r="AP714" s="2">
        <v>6.4612375383288789E-2</v>
      </c>
      <c r="AQ714" s="2">
        <v>2.1873892155259672E-2</v>
      </c>
      <c r="AR714" s="2">
        <v>0.13097769740236986</v>
      </c>
      <c r="AS714" s="2">
        <v>0.10529443489258559</v>
      </c>
      <c r="AT714" s="2">
        <v>4.5563542774771947E-2</v>
      </c>
      <c r="AU714" s="2">
        <v>0</v>
      </c>
      <c r="AV714" s="2">
        <v>0</v>
      </c>
      <c r="AW714" s="2">
        <v>1.3147643427641049</v>
      </c>
      <c r="AX714" s="2">
        <v>7.6790901470183373E-2</v>
      </c>
      <c r="AY714" s="2">
        <v>3.4242831471183274E-2</v>
      </c>
      <c r="AZ714" s="2">
        <v>9.4561094368188145E-3</v>
      </c>
      <c r="BA714" s="5"/>
      <c r="BB714" s="2">
        <v>8.4795977509913353E-3</v>
      </c>
      <c r="BC714" s="2">
        <v>0.15685588725228541</v>
      </c>
      <c r="BD714" s="5"/>
      <c r="BE714" s="2">
        <v>0</v>
      </c>
      <c r="BF714" s="5"/>
      <c r="BG714" s="2">
        <v>0.30873583671881399</v>
      </c>
      <c r="BH714" s="5"/>
      <c r="BI714" s="2">
        <v>4.3995669551412167E-2</v>
      </c>
      <c r="BJ714" s="5"/>
      <c r="BK714" s="2">
        <v>0</v>
      </c>
      <c r="BL714" s="5"/>
      <c r="BM714" s="5"/>
      <c r="BN714" s="5"/>
      <c r="BO714" s="5"/>
      <c r="BP714" s="5"/>
      <c r="BQ714" s="5"/>
      <c r="BR714" s="5"/>
      <c r="BS714" s="2">
        <v>0</v>
      </c>
      <c r="BT714" s="5"/>
      <c r="BU714" s="5"/>
      <c r="BV714" s="2">
        <v>3.405884865497099E-2</v>
      </c>
      <c r="BW714" s="5"/>
      <c r="BX714" s="2">
        <v>1.3698733754333181E-4</v>
      </c>
      <c r="BY714" s="2">
        <v>0</v>
      </c>
      <c r="BZ714" s="5"/>
      <c r="CA714" s="2">
        <v>3.9763265945906871E-3</v>
      </c>
      <c r="CB714" s="5"/>
      <c r="CC714" s="5"/>
      <c r="CD714" s="2">
        <v>1.8967247176007799E-4</v>
      </c>
      <c r="CE714" s="5"/>
      <c r="CF714" s="2">
        <v>4.2171882527644575E-2</v>
      </c>
      <c r="CG714" s="5"/>
      <c r="CH714" s="2">
        <v>7.6790901470183373E-2</v>
      </c>
      <c r="CI714" s="2">
        <v>0</v>
      </c>
      <c r="CJ714" s="5"/>
      <c r="CK714" s="5"/>
      <c r="CL714" s="5"/>
      <c r="CM714" s="5"/>
      <c r="CN714" s="2">
        <v>3.4242831471183274E-2</v>
      </c>
      <c r="CO714" s="2">
        <v>0.57694972256394772</v>
      </c>
      <c r="CP714" s="5"/>
      <c r="CQ714" s="5"/>
      <c r="CR714" s="2">
        <v>1.7708650918470938E-2</v>
      </c>
      <c r="CS714" s="5"/>
      <c r="CT714" s="2">
        <v>3.9964036018619205E-2</v>
      </c>
      <c r="CU714" s="2">
        <v>3.1411860275512809E-4</v>
      </c>
      <c r="CV714" s="5"/>
      <c r="CW714" s="2">
        <v>0</v>
      </c>
      <c r="CX714" s="5"/>
      <c r="CY714" s="5"/>
      <c r="CZ714" s="5"/>
      <c r="DA714" s="5"/>
      <c r="DB714" s="5"/>
      <c r="DC714" s="5"/>
      <c r="DD714" s="5"/>
      <c r="DE714" s="5"/>
      <c r="DF714" s="5"/>
      <c r="DG714" s="2">
        <v>3.2229840284755625E-2</v>
      </c>
      <c r="DH714" s="5"/>
      <c r="DI714" s="5"/>
      <c r="DJ714" s="5"/>
      <c r="DK714" s="5"/>
      <c r="DL714" s="2">
        <v>0</v>
      </c>
      <c r="DM714" s="5"/>
      <c r="DN714" s="5"/>
      <c r="DO714" s="5"/>
      <c r="DP714" s="5"/>
      <c r="DQ714" s="2">
        <v>1.7459116427435942E-3</v>
      </c>
      <c r="DR714" s="2">
        <v>9.7651168582747999E-4</v>
      </c>
      <c r="DS714" s="5"/>
      <c r="DT714" s="2">
        <v>0</v>
      </c>
      <c r="DU714" s="2">
        <v>5.5730951623791707E-2</v>
      </c>
      <c r="DV714" s="2">
        <v>1151</v>
      </c>
      <c r="DW714" s="2">
        <v>66</v>
      </c>
      <c r="DX714" s="2">
        <v>144</v>
      </c>
      <c r="DY714" s="10">
        <v>6</v>
      </c>
      <c r="DZ714" s="2">
        <v>0</v>
      </c>
      <c r="EA714" s="2">
        <v>1367</v>
      </c>
      <c r="EB714" t="str">
        <f>VLOOKUP(J714,Hoja2!$A$2:$D$1241,2,0)</f>
        <v>Rural</v>
      </c>
      <c r="EC714" t="str">
        <f>VLOOKUP(J714,Hoja2!$A$2:$D$1241,3,0)</f>
        <v>Zona VIII - Rural Occidental Norte</v>
      </c>
      <c r="ED714" t="str">
        <f>VLOOKUP(J714,Hoja2!$A$2:$D$1241,4,0)</f>
        <v>El Rosal</v>
      </c>
    </row>
    <row r="715" spans="1:134" ht="16.5">
      <c r="A715" s="2">
        <v>714</v>
      </c>
      <c r="B715" s="3" t="s">
        <v>2632</v>
      </c>
      <c r="C715" s="3" t="s">
        <v>135</v>
      </c>
      <c r="D715" s="3" t="s">
        <v>208</v>
      </c>
      <c r="E715" s="3" t="s">
        <v>209</v>
      </c>
      <c r="F715" s="3" t="s">
        <v>251</v>
      </c>
      <c r="G715" s="3" t="s">
        <v>252</v>
      </c>
      <c r="H715" s="3" t="s">
        <v>153</v>
      </c>
      <c r="I715" s="3" t="s">
        <v>2633</v>
      </c>
      <c r="J715" s="3" t="s">
        <v>2634</v>
      </c>
      <c r="K715" s="2">
        <v>13.2</v>
      </c>
      <c r="L715" s="3" t="s">
        <v>143</v>
      </c>
      <c r="M715" s="2">
        <v>620</v>
      </c>
      <c r="N715" s="2">
        <v>0.63200000000000001</v>
      </c>
      <c r="O715" s="2">
        <v>0.63200000000000001</v>
      </c>
      <c r="P715" s="2">
        <v>0</v>
      </c>
      <c r="Q715" s="2">
        <v>0</v>
      </c>
      <c r="R715" s="2">
        <v>0</v>
      </c>
      <c r="S715" s="2">
        <v>0.63200000000000001</v>
      </c>
      <c r="T715" s="2">
        <v>4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3" t="s">
        <v>2632</v>
      </c>
      <c r="AC715" s="3" t="s">
        <v>2632</v>
      </c>
      <c r="AD715" s="3" t="s">
        <v>144</v>
      </c>
      <c r="AE715" s="3" t="s">
        <v>2633</v>
      </c>
      <c r="AF715" s="3" t="s">
        <v>2634</v>
      </c>
      <c r="AG715" s="4">
        <v>137</v>
      </c>
      <c r="AH715" s="2">
        <v>8</v>
      </c>
      <c r="AI715" s="2">
        <v>1.5295716075699149E-3</v>
      </c>
      <c r="AJ715" s="2">
        <v>9.0732187454922435E-3</v>
      </c>
      <c r="AK715" s="5"/>
      <c r="AL715" s="2">
        <v>0</v>
      </c>
      <c r="AM715" s="2">
        <v>1.8864407380103632E-3</v>
      </c>
      <c r="AN715" s="2">
        <v>9.8727198016867416E-4</v>
      </c>
      <c r="AO715" s="2">
        <v>1.7152008730094551E-3</v>
      </c>
      <c r="AP715" s="2">
        <v>0</v>
      </c>
      <c r="AQ715" s="2">
        <v>0</v>
      </c>
      <c r="AR715" s="5"/>
      <c r="AS715" s="5"/>
      <c r="AT715" s="5"/>
      <c r="AU715" s="2">
        <v>0</v>
      </c>
      <c r="AV715" s="5"/>
      <c r="AW715" s="2">
        <v>4.3055435951383407E-3</v>
      </c>
      <c r="AX715" s="2">
        <v>8.1836874959341811E-3</v>
      </c>
      <c r="AY715" s="2">
        <v>1.7152008730094551E-3</v>
      </c>
      <c r="AZ715" s="2">
        <v>9.8727198016867416E-4</v>
      </c>
      <c r="BA715" s="5"/>
      <c r="BB715" s="2">
        <v>9.8727198016867416E-4</v>
      </c>
      <c r="BC715" s="2">
        <v>0</v>
      </c>
      <c r="BD715" s="5"/>
      <c r="BE715" s="5"/>
      <c r="BF715" s="5"/>
      <c r="BG715" s="2">
        <v>1.2281053943854617E-3</v>
      </c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2">
        <v>6.4449910454887703E-4</v>
      </c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2">
        <v>8.1836874959341811E-3</v>
      </c>
      <c r="CI715" s="5"/>
      <c r="CJ715" s="5"/>
      <c r="CK715" s="5"/>
      <c r="CL715" s="5"/>
      <c r="CM715" s="5"/>
      <c r="CN715" s="2">
        <v>1.7152008730094551E-3</v>
      </c>
      <c r="CO715" s="2">
        <v>2.4329390962040025E-3</v>
      </c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2">
        <v>0</v>
      </c>
      <c r="DU715" s="5"/>
      <c r="DV715" s="2">
        <v>618</v>
      </c>
      <c r="DW715" s="2">
        <v>12</v>
      </c>
      <c r="DX715" s="2">
        <v>0</v>
      </c>
      <c r="DY715" s="10">
        <v>0</v>
      </c>
      <c r="DZ715" s="2">
        <v>0</v>
      </c>
      <c r="EA715" s="2">
        <v>630</v>
      </c>
      <c r="EB715" t="str">
        <f>VLOOKUP(J715,Hoja2!$A$2:$D$1241,2,0)</f>
        <v>Rural</v>
      </c>
      <c r="EC715" t="str">
        <f>VLOOKUP(J715,Hoja2!$A$2:$D$1241,3,0)</f>
        <v>Zona VIII - Rural Occidental Norte</v>
      </c>
      <c r="ED715" t="str">
        <f>VLOOKUP(J715,Hoja2!$A$2:$D$1241,4,0)</f>
        <v>Facatativa</v>
      </c>
    </row>
    <row r="716" spans="1:134" ht="16.5">
      <c r="A716" s="2">
        <v>715</v>
      </c>
      <c r="B716" s="3" t="s">
        <v>2635</v>
      </c>
      <c r="C716" s="3" t="s">
        <v>135</v>
      </c>
      <c r="D716" s="3" t="s">
        <v>208</v>
      </c>
      <c r="E716" s="3" t="s">
        <v>209</v>
      </c>
      <c r="F716" s="3" t="s">
        <v>2636</v>
      </c>
      <c r="G716" s="3" t="s">
        <v>2637</v>
      </c>
      <c r="H716" s="3" t="s">
        <v>153</v>
      </c>
      <c r="I716" s="3" t="s">
        <v>2638</v>
      </c>
      <c r="J716" s="3" t="s">
        <v>2639</v>
      </c>
      <c r="K716" s="2">
        <v>13.2</v>
      </c>
      <c r="L716" s="3" t="s">
        <v>143</v>
      </c>
      <c r="M716" s="2">
        <v>6581</v>
      </c>
      <c r="N716" s="2">
        <v>6.8929999999999998</v>
      </c>
      <c r="O716" s="2">
        <v>5.7789999999999999</v>
      </c>
      <c r="P716" s="2">
        <v>0.19400000000000001</v>
      </c>
      <c r="Q716" s="2">
        <v>0.92</v>
      </c>
      <c r="R716" s="2">
        <v>0</v>
      </c>
      <c r="S716" s="2">
        <v>6.8929999999999998</v>
      </c>
      <c r="T716" s="2">
        <v>18</v>
      </c>
      <c r="U716" s="2">
        <v>0</v>
      </c>
      <c r="V716" s="2">
        <v>0</v>
      </c>
      <c r="W716" s="2">
        <v>12</v>
      </c>
      <c r="X716" s="2">
        <v>0</v>
      </c>
      <c r="Y716" s="2">
        <v>0</v>
      </c>
      <c r="Z716" s="2">
        <v>0</v>
      </c>
      <c r="AA716" s="2">
        <v>0</v>
      </c>
      <c r="AB716" s="3" t="s">
        <v>2635</v>
      </c>
      <c r="AC716" s="3" t="s">
        <v>2635</v>
      </c>
      <c r="AD716" s="3" t="s">
        <v>144</v>
      </c>
      <c r="AE716" s="3" t="s">
        <v>2638</v>
      </c>
      <c r="AF716" s="3" t="s">
        <v>2639</v>
      </c>
      <c r="AG716" s="4">
        <v>457</v>
      </c>
      <c r="AH716" s="2">
        <v>496</v>
      </c>
      <c r="AI716" s="2">
        <v>1.0145809700487561E-2</v>
      </c>
      <c r="AJ716" s="2">
        <v>8.3753114773572597E-4</v>
      </c>
      <c r="AK716" s="2">
        <v>1.306024238142347E-3</v>
      </c>
      <c r="AL716" s="2">
        <v>1.0254242749217646E-3</v>
      </c>
      <c r="AM716" s="2">
        <v>3.6839413036098841E-4</v>
      </c>
      <c r="AN716" s="2">
        <v>5.3384258885026833E-4</v>
      </c>
      <c r="AO716" s="2">
        <v>3.1723076594903825E-3</v>
      </c>
      <c r="AP716" s="2">
        <v>0.23207126396456237</v>
      </c>
      <c r="AQ716" s="2">
        <v>1.0565432309259711E-3</v>
      </c>
      <c r="AR716" s="2">
        <v>4.0576337716324103E-4</v>
      </c>
      <c r="AS716" s="2">
        <v>2.4257709461154801E-5</v>
      </c>
      <c r="AT716" s="2">
        <v>2.0169493014226734E-3</v>
      </c>
      <c r="AU716" s="2">
        <v>0</v>
      </c>
      <c r="AV716" s="2">
        <v>0</v>
      </c>
      <c r="AW716" s="2">
        <v>0.24786908924091955</v>
      </c>
      <c r="AX716" s="2">
        <v>2.8654838301643299E-3</v>
      </c>
      <c r="AY716" s="2">
        <v>2.2295382524405299E-3</v>
      </c>
      <c r="AZ716" s="5"/>
      <c r="BA716" s="5"/>
      <c r="BB716" s="5"/>
      <c r="BC716" s="2">
        <v>0</v>
      </c>
      <c r="BD716" s="5"/>
      <c r="BE716" s="5"/>
      <c r="BF716" s="5"/>
      <c r="BG716" s="2">
        <v>0.2273360998121802</v>
      </c>
      <c r="BH716" s="5"/>
      <c r="BI716" s="5"/>
      <c r="BJ716" s="5"/>
      <c r="BK716" s="5"/>
      <c r="BL716" s="5"/>
      <c r="BM716" s="5"/>
      <c r="BN716" s="2">
        <v>0</v>
      </c>
      <c r="BO716" s="5"/>
      <c r="BP716" s="5"/>
      <c r="BQ716" s="5"/>
      <c r="BR716" s="5"/>
      <c r="BS716" s="2">
        <v>0</v>
      </c>
      <c r="BT716" s="5"/>
      <c r="BU716" s="5"/>
      <c r="BV716" s="2">
        <v>0</v>
      </c>
      <c r="BW716" s="5"/>
      <c r="BX716" s="5"/>
      <c r="BY716" s="2">
        <v>0</v>
      </c>
      <c r="BZ716" s="5"/>
      <c r="CA716" s="2">
        <v>5.0006811030576297E-5</v>
      </c>
      <c r="CB716" s="5"/>
      <c r="CC716" s="5"/>
      <c r="CD716" s="2">
        <v>1.55595848462899E-4</v>
      </c>
      <c r="CE716" s="5"/>
      <c r="CF716" s="2">
        <v>6.9394156387953638E-4</v>
      </c>
      <c r="CG716" s="5"/>
      <c r="CH716" s="2">
        <v>2.8654838301643299E-3</v>
      </c>
      <c r="CI716" s="5"/>
      <c r="CJ716" s="5"/>
      <c r="CK716" s="5"/>
      <c r="CL716" s="5"/>
      <c r="CM716" s="5"/>
      <c r="CN716" s="2">
        <v>2.2295382524405299E-3</v>
      </c>
      <c r="CO716" s="2">
        <v>1.0219505483402338E-2</v>
      </c>
      <c r="CP716" s="5"/>
      <c r="CQ716" s="5"/>
      <c r="CR716" s="2">
        <v>3.067478667694684E-3</v>
      </c>
      <c r="CS716" s="5"/>
      <c r="CT716" s="2">
        <v>3.2750778221821413E-3</v>
      </c>
      <c r="CU716" s="2">
        <v>1.1362993777452601E-3</v>
      </c>
      <c r="CV716" s="5"/>
      <c r="CW716" s="5"/>
      <c r="CX716" s="2">
        <v>0</v>
      </c>
      <c r="CY716" s="5"/>
      <c r="CZ716" s="2">
        <v>0</v>
      </c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2">
        <v>0</v>
      </c>
      <c r="DM716" s="5"/>
      <c r="DN716" s="5"/>
      <c r="DO716" s="5"/>
      <c r="DP716" s="5"/>
      <c r="DQ716" s="2">
        <v>1.93508385434197E-3</v>
      </c>
      <c r="DR716" s="5"/>
      <c r="DS716" s="5"/>
      <c r="DT716" s="5"/>
      <c r="DU716" s="2">
        <v>0</v>
      </c>
      <c r="DV716" s="2">
        <v>4129</v>
      </c>
      <c r="DW716" s="2">
        <v>183</v>
      </c>
      <c r="DX716" s="2">
        <v>5</v>
      </c>
      <c r="DY716" s="10">
        <v>3</v>
      </c>
      <c r="DZ716" s="2">
        <v>0</v>
      </c>
      <c r="EA716" s="2">
        <v>4320</v>
      </c>
      <c r="EB716" t="str">
        <f>VLOOKUP(J716,Hoja2!$A$2:$D$1241,2,0)</f>
        <v>Rural</v>
      </c>
      <c r="EC716" t="str">
        <f>VLOOKUP(J716,Hoja2!$A$2:$D$1241,3,0)</f>
        <v>Zona VIII - Rural Occidental Norte</v>
      </c>
      <c r="ED716" t="str">
        <f>VLOOKUP(J716,Hoja2!$A$2:$D$1241,4,0)</f>
        <v>Facatativa</v>
      </c>
    </row>
    <row r="717" spans="1:134" ht="16.5">
      <c r="A717" s="2">
        <v>716</v>
      </c>
      <c r="B717" s="3" t="s">
        <v>2640</v>
      </c>
      <c r="C717" s="3" t="s">
        <v>135</v>
      </c>
      <c r="D717" s="3" t="s">
        <v>208</v>
      </c>
      <c r="E717" s="3" t="s">
        <v>209</v>
      </c>
      <c r="F717" s="3" t="s">
        <v>257</v>
      </c>
      <c r="G717" s="3" t="s">
        <v>258</v>
      </c>
      <c r="H717" s="3" t="s">
        <v>253</v>
      </c>
      <c r="I717" s="3" t="s">
        <v>2641</v>
      </c>
      <c r="J717" s="3" t="s">
        <v>2642</v>
      </c>
      <c r="K717" s="2">
        <v>11.4</v>
      </c>
      <c r="L717" s="3" t="s">
        <v>143</v>
      </c>
      <c r="M717" s="2">
        <v>1088</v>
      </c>
      <c r="N717" s="2">
        <v>1.4259999999999999</v>
      </c>
      <c r="O717" s="2">
        <v>0.57699999999999996</v>
      </c>
      <c r="P717" s="2">
        <v>0</v>
      </c>
      <c r="Q717" s="2">
        <v>0.84799999999999998</v>
      </c>
      <c r="R717" s="2">
        <v>0</v>
      </c>
      <c r="S717" s="2">
        <v>1.4259999999999999</v>
      </c>
      <c r="T717" s="2">
        <v>10</v>
      </c>
      <c r="U717" s="2">
        <v>0</v>
      </c>
      <c r="V717" s="2">
        <v>0</v>
      </c>
      <c r="W717" s="2">
        <v>3</v>
      </c>
      <c r="X717" s="2">
        <v>0</v>
      </c>
      <c r="Y717" s="2">
        <v>0</v>
      </c>
      <c r="Z717" s="2">
        <v>0</v>
      </c>
      <c r="AA717" s="2">
        <v>0</v>
      </c>
      <c r="AB717" s="3" t="s">
        <v>2640</v>
      </c>
      <c r="AC717" s="3" t="s">
        <v>2640</v>
      </c>
      <c r="AD717" s="3" t="s">
        <v>144</v>
      </c>
      <c r="AE717" s="3" t="s">
        <v>2641</v>
      </c>
      <c r="AF717" s="3" t="s">
        <v>2642</v>
      </c>
      <c r="AG717" s="4">
        <v>136</v>
      </c>
      <c r="AH717" s="2">
        <v>4</v>
      </c>
      <c r="AI717" s="5"/>
      <c r="AJ717" s="5"/>
      <c r="AK717" s="2">
        <v>1.5363691954804599E-4</v>
      </c>
      <c r="AL717" s="5"/>
      <c r="AM717" s="2">
        <v>2.1548076333723006E-4</v>
      </c>
      <c r="AN717" s="2">
        <v>3.8059440088378746E-5</v>
      </c>
      <c r="AO717" s="2">
        <v>7.8588814341785008E-6</v>
      </c>
      <c r="AP717" s="2">
        <v>2.8918287902852451E-5</v>
      </c>
      <c r="AQ717" s="5"/>
      <c r="AR717" s="2">
        <v>1.2360039622080878E-3</v>
      </c>
      <c r="AS717" s="2">
        <v>3.5219972057340731E-5</v>
      </c>
      <c r="AT717" s="5"/>
      <c r="AU717" s="5"/>
      <c r="AV717" s="5"/>
      <c r="AW717" s="2">
        <v>1.1012987574083866E-3</v>
      </c>
      <c r="AX717" s="2">
        <v>7.8588814341785008E-6</v>
      </c>
      <c r="AY717" s="2">
        <v>2.1548076333723006E-4</v>
      </c>
      <c r="AZ717" s="2">
        <v>3.9053982439631903E-4</v>
      </c>
      <c r="BA717" s="5"/>
      <c r="BB717" s="5"/>
      <c r="BC717" s="2">
        <v>2.8918287902852451E-5</v>
      </c>
      <c r="BD717" s="5"/>
      <c r="BE717" s="5"/>
      <c r="BF717" s="5"/>
      <c r="BG717" s="2">
        <v>2.2691633169376547E-4</v>
      </c>
      <c r="BH717" s="5"/>
      <c r="BI717" s="5"/>
      <c r="BJ717" s="5"/>
      <c r="BK717" s="5"/>
      <c r="BL717" s="5"/>
      <c r="BM717" s="5"/>
      <c r="BN717" s="5"/>
      <c r="BO717" s="2">
        <v>8.4546413781176871E-4</v>
      </c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2">
        <v>3.9053982439631903E-4</v>
      </c>
      <c r="CD717" s="5"/>
      <c r="CE717" s="5"/>
      <c r="CF717" s="5"/>
      <c r="CG717" s="5"/>
      <c r="CH717" s="2">
        <v>7.8588814341785008E-6</v>
      </c>
      <c r="CI717" s="5"/>
      <c r="CJ717" s="5"/>
      <c r="CK717" s="5"/>
      <c r="CL717" s="5"/>
      <c r="CM717" s="5"/>
      <c r="CN717" s="2">
        <v>2.1548076333723006E-4</v>
      </c>
      <c r="CO717" s="2">
        <v>0</v>
      </c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2">
        <v>0</v>
      </c>
      <c r="DV717" s="2">
        <v>0</v>
      </c>
      <c r="DW717" s="2">
        <v>14</v>
      </c>
      <c r="DX717" s="2">
        <v>10</v>
      </c>
      <c r="DY717" s="10">
        <v>0</v>
      </c>
      <c r="DZ717" s="2">
        <v>0</v>
      </c>
      <c r="EA717" s="2">
        <v>24</v>
      </c>
      <c r="EB717" t="str">
        <f>VLOOKUP(J717,Hoja2!$A$2:$D$1241,2,0)</f>
        <v>Metropolitana</v>
      </c>
      <c r="EC717" t="str">
        <f>VLOOKUP(J717,Hoja2!$A$2:$D$1241,3,0)</f>
        <v>Zona IV - Metropolitana Centro Occidente</v>
      </c>
      <c r="ED717" t="str">
        <f>VLOOKUP(J717,Hoja2!$A$2:$D$1241,4,0)</f>
        <v>Funza</v>
      </c>
    </row>
    <row r="718" spans="1:134" ht="16.5">
      <c r="A718" s="2">
        <v>717</v>
      </c>
      <c r="B718" s="3" t="s">
        <v>2643</v>
      </c>
      <c r="C718" s="3" t="s">
        <v>135</v>
      </c>
      <c r="D718" s="3" t="s">
        <v>208</v>
      </c>
      <c r="E718" s="3" t="s">
        <v>209</v>
      </c>
      <c r="F718" s="3" t="s">
        <v>655</v>
      </c>
      <c r="G718" s="3" t="s">
        <v>656</v>
      </c>
      <c r="H718" s="3" t="s">
        <v>146</v>
      </c>
      <c r="I718" s="3" t="s">
        <v>2644</v>
      </c>
      <c r="J718" s="3" t="s">
        <v>2645</v>
      </c>
      <c r="K718" s="2">
        <v>11.4</v>
      </c>
      <c r="L718" s="3" t="s">
        <v>219</v>
      </c>
      <c r="M718" s="2">
        <v>5744</v>
      </c>
      <c r="N718" s="2">
        <v>23.934999999999999</v>
      </c>
      <c r="O718" s="2">
        <v>17.2</v>
      </c>
      <c r="P718" s="2">
        <v>0.55200000000000005</v>
      </c>
      <c r="Q718" s="2">
        <v>6.1840000000000002</v>
      </c>
      <c r="R718" s="2">
        <v>0</v>
      </c>
      <c r="S718" s="2">
        <v>23.934999999999999</v>
      </c>
      <c r="T718" s="2">
        <v>2</v>
      </c>
      <c r="U718" s="2">
        <v>0</v>
      </c>
      <c r="V718" s="2">
        <v>0</v>
      </c>
      <c r="W718" s="2">
        <v>7</v>
      </c>
      <c r="X718" s="2">
        <v>0</v>
      </c>
      <c r="Y718" s="2">
        <v>0</v>
      </c>
      <c r="Z718" s="2">
        <v>0</v>
      </c>
      <c r="AA718" s="2">
        <v>0</v>
      </c>
      <c r="AB718" s="3" t="s">
        <v>2643</v>
      </c>
      <c r="AC718" s="3" t="s">
        <v>2643</v>
      </c>
      <c r="AD718" s="3" t="s">
        <v>144</v>
      </c>
      <c r="AE718" s="3" t="s">
        <v>2644</v>
      </c>
      <c r="AF718" s="3" t="s">
        <v>2645</v>
      </c>
      <c r="AG718" s="4">
        <v>1664</v>
      </c>
      <c r="AH718" s="2">
        <v>3</v>
      </c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2">
        <v>2</v>
      </c>
      <c r="DW718" s="2">
        <v>36</v>
      </c>
      <c r="DX718" s="2">
        <v>39</v>
      </c>
      <c r="DY718" s="10">
        <v>0</v>
      </c>
      <c r="DZ718" s="2">
        <v>0</v>
      </c>
      <c r="EA718" s="2">
        <v>77</v>
      </c>
      <c r="EB718" t="str">
        <f>VLOOKUP(J718,Hoja2!$A$2:$D$1241,2,0)</f>
        <v>Metropolitana</v>
      </c>
      <c r="EC718" t="str">
        <f>VLOOKUP(J718,Hoja2!$A$2:$D$1241,3,0)</f>
        <v>Zona IV - Metropolitana Centro Occidente</v>
      </c>
      <c r="ED718" t="str">
        <f>VLOOKUP(J718,Hoja2!$A$2:$D$1241,4,0)</f>
        <v>Funza</v>
      </c>
    </row>
    <row r="719" spans="1:134" ht="16.5">
      <c r="A719" s="2">
        <v>718</v>
      </c>
      <c r="B719" s="3" t="s">
        <v>2646</v>
      </c>
      <c r="C719" s="3" t="s">
        <v>135</v>
      </c>
      <c r="D719" s="3" t="s">
        <v>208</v>
      </c>
      <c r="E719" s="3" t="s">
        <v>209</v>
      </c>
      <c r="F719" s="3" t="s">
        <v>655</v>
      </c>
      <c r="G719" s="3" t="s">
        <v>656</v>
      </c>
      <c r="H719" s="3" t="s">
        <v>146</v>
      </c>
      <c r="I719" s="3" t="s">
        <v>2647</v>
      </c>
      <c r="J719" s="3" t="s">
        <v>2648</v>
      </c>
      <c r="K719" s="2">
        <v>11.4</v>
      </c>
      <c r="L719" s="3" t="s">
        <v>219</v>
      </c>
      <c r="M719" s="2">
        <v>12936</v>
      </c>
      <c r="N719" s="2">
        <v>22.654</v>
      </c>
      <c r="O719" s="2">
        <v>14.067</v>
      </c>
      <c r="P719" s="2">
        <v>4.3280000000000003</v>
      </c>
      <c r="Q719" s="2">
        <v>4.2590000000000003</v>
      </c>
      <c r="R719" s="2">
        <v>0</v>
      </c>
      <c r="S719" s="2">
        <v>22.654</v>
      </c>
      <c r="T719" s="2">
        <v>24</v>
      </c>
      <c r="U719" s="2">
        <v>0</v>
      </c>
      <c r="V719" s="2">
        <v>0</v>
      </c>
      <c r="W719" s="2">
        <v>10</v>
      </c>
      <c r="X719" s="2">
        <v>0</v>
      </c>
      <c r="Y719" s="2">
        <v>0</v>
      </c>
      <c r="Z719" s="2">
        <v>0</v>
      </c>
      <c r="AA719" s="2">
        <v>0</v>
      </c>
      <c r="AB719" s="3" t="s">
        <v>2646</v>
      </c>
      <c r="AC719" s="3" t="s">
        <v>2646</v>
      </c>
      <c r="AD719" s="3" t="s">
        <v>144</v>
      </c>
      <c r="AE719" s="3" t="s">
        <v>2649</v>
      </c>
      <c r="AF719" s="3" t="s">
        <v>2648</v>
      </c>
      <c r="AG719" s="4">
        <v>823</v>
      </c>
      <c r="AH719" s="2">
        <v>342</v>
      </c>
      <c r="AI719" s="2">
        <v>2.0143400613991199E-4</v>
      </c>
      <c r="AJ719" s="2">
        <v>6.4122616720924753E-3</v>
      </c>
      <c r="AK719" s="2">
        <v>2.4643226569841158E-2</v>
      </c>
      <c r="AL719" s="2">
        <v>2.0737057934689326E-2</v>
      </c>
      <c r="AM719" s="2">
        <v>6.3250801726770162E-3</v>
      </c>
      <c r="AN719" s="2">
        <v>7.2689975360535497E-5</v>
      </c>
      <c r="AO719" s="2">
        <v>4.9497387109039394E-4</v>
      </c>
      <c r="AP719" s="2">
        <v>2.3116696500326706E-3</v>
      </c>
      <c r="AQ719" s="2">
        <v>1.6770527475015401E-3</v>
      </c>
      <c r="AR719" s="2">
        <v>4.0074238954639447E-3</v>
      </c>
      <c r="AS719" s="2">
        <v>3.5720199357633681E-2</v>
      </c>
      <c r="AT719" s="2">
        <v>3.6985814865104119E-2</v>
      </c>
      <c r="AU719" s="2">
        <v>0</v>
      </c>
      <c r="AV719" s="2">
        <v>0</v>
      </c>
      <c r="AW719" s="2">
        <v>0.13899286954386278</v>
      </c>
      <c r="AX719" s="2">
        <v>4.7722244727292808E-4</v>
      </c>
      <c r="AY719" s="2">
        <v>0</v>
      </c>
      <c r="AZ719" s="2">
        <v>1.18792726491061E-4</v>
      </c>
      <c r="BA719" s="5"/>
      <c r="BB719" s="2">
        <v>1.6744755907696491E-4</v>
      </c>
      <c r="BC719" s="2">
        <v>8.1359703649006687E-2</v>
      </c>
      <c r="BD719" s="2">
        <v>0</v>
      </c>
      <c r="BE719" s="5"/>
      <c r="BF719" s="5"/>
      <c r="BG719" s="2">
        <v>1.136412890922338E-2</v>
      </c>
      <c r="BH719" s="5"/>
      <c r="BI719" s="2">
        <v>3.0792227457633898E-3</v>
      </c>
      <c r="BJ719" s="5"/>
      <c r="BK719" s="5"/>
      <c r="BL719" s="5"/>
      <c r="BM719" s="5"/>
      <c r="BN719" s="5"/>
      <c r="BO719" s="5"/>
      <c r="BP719" s="5"/>
      <c r="BQ719" s="5"/>
      <c r="BR719" s="5"/>
      <c r="BS719" s="2">
        <v>0</v>
      </c>
      <c r="BT719" s="5"/>
      <c r="BU719" s="5"/>
      <c r="BV719" s="2">
        <v>1.178541903116763E-4</v>
      </c>
      <c r="BW719" s="5"/>
      <c r="BX719" s="5"/>
      <c r="BY719" s="2">
        <v>0</v>
      </c>
      <c r="BZ719" s="5"/>
      <c r="CA719" s="2">
        <v>4.8561263518211238E-4</v>
      </c>
      <c r="CB719" s="5"/>
      <c r="CC719" s="5"/>
      <c r="CD719" s="2">
        <v>0</v>
      </c>
      <c r="CE719" s="5"/>
      <c r="CF719" s="2">
        <v>3.8556645774011763E-3</v>
      </c>
      <c r="CG719" s="5"/>
      <c r="CH719" s="2">
        <v>4.7722244727292808E-4</v>
      </c>
      <c r="CI719" s="5"/>
      <c r="CJ719" s="5"/>
      <c r="CK719" s="5"/>
      <c r="CL719" s="5"/>
      <c r="CM719" s="5"/>
      <c r="CN719" s="2">
        <v>0</v>
      </c>
      <c r="CO719" s="2">
        <v>3.7863780739608305E-2</v>
      </c>
      <c r="CP719" s="5"/>
      <c r="CQ719" s="5"/>
      <c r="CR719" s="2">
        <v>3.7681465314639699E-4</v>
      </c>
      <c r="CS719" s="5"/>
      <c r="CT719" s="2">
        <v>4.4296915051285501E-5</v>
      </c>
      <c r="CU719" s="2">
        <v>0</v>
      </c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2">
        <v>3.9713569658244701E-4</v>
      </c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2">
        <v>0</v>
      </c>
      <c r="DV719" s="2">
        <v>153</v>
      </c>
      <c r="DW719" s="2">
        <v>128</v>
      </c>
      <c r="DX719" s="2">
        <v>126</v>
      </c>
      <c r="DY719" s="10">
        <v>0</v>
      </c>
      <c r="DZ719" s="2">
        <v>0</v>
      </c>
      <c r="EA719" s="2">
        <v>407</v>
      </c>
      <c r="EB719" t="str">
        <f>VLOOKUP(J719,Hoja2!$A$2:$D$1241,2,0)</f>
        <v>Metropolitana</v>
      </c>
      <c r="EC719" t="str">
        <f>VLOOKUP(J719,Hoja2!$A$2:$D$1241,3,0)</f>
        <v>Zona IV - Metropolitana Centro Occidente</v>
      </c>
      <c r="ED719" t="str">
        <f>VLOOKUP(J719,Hoja2!$A$2:$D$1241,4,0)</f>
        <v>Funza</v>
      </c>
    </row>
    <row r="720" spans="1:134" ht="16.5">
      <c r="A720" s="2">
        <v>719</v>
      </c>
      <c r="B720" s="3" t="s">
        <v>2650</v>
      </c>
      <c r="C720" s="3" t="s">
        <v>135</v>
      </c>
      <c r="D720" s="3" t="s">
        <v>136</v>
      </c>
      <c r="E720" s="3" t="s">
        <v>197</v>
      </c>
      <c r="F720" s="3" t="s">
        <v>679</v>
      </c>
      <c r="G720" s="3" t="s">
        <v>680</v>
      </c>
      <c r="H720" s="3" t="s">
        <v>140</v>
      </c>
      <c r="I720" s="3" t="s">
        <v>2651</v>
      </c>
      <c r="J720" s="3" t="s">
        <v>2652</v>
      </c>
      <c r="K720" s="2">
        <v>13.2</v>
      </c>
      <c r="L720" s="3" t="s">
        <v>143</v>
      </c>
      <c r="M720" s="2">
        <v>13697</v>
      </c>
      <c r="N720" s="2">
        <v>59.226999999999997</v>
      </c>
      <c r="O720" s="2">
        <v>57.177999999999997</v>
      </c>
      <c r="P720" s="2">
        <v>0.10299999999999999</v>
      </c>
      <c r="Q720" s="2">
        <v>1.946</v>
      </c>
      <c r="R720" s="2">
        <v>0</v>
      </c>
      <c r="S720" s="2">
        <v>59.226999999999997</v>
      </c>
      <c r="T720" s="2">
        <v>25</v>
      </c>
      <c r="U720" s="2">
        <v>0</v>
      </c>
      <c r="V720" s="2">
        <v>0</v>
      </c>
      <c r="W720" s="2">
        <v>80</v>
      </c>
      <c r="X720" s="2">
        <v>0</v>
      </c>
      <c r="Y720" s="2">
        <v>0</v>
      </c>
      <c r="Z720" s="2">
        <v>0</v>
      </c>
      <c r="AA720" s="2">
        <v>0</v>
      </c>
      <c r="AB720" s="3" t="s">
        <v>2650</v>
      </c>
      <c r="AC720" s="3" t="s">
        <v>2650</v>
      </c>
      <c r="AD720" s="3" t="s">
        <v>144</v>
      </c>
      <c r="AE720" s="3" t="s">
        <v>2651</v>
      </c>
      <c r="AF720" s="3" t="s">
        <v>2653</v>
      </c>
      <c r="AG720" s="4">
        <v>452</v>
      </c>
      <c r="AH720" s="2">
        <v>1351</v>
      </c>
      <c r="AI720" s="2">
        <v>0.26863256293561383</v>
      </c>
      <c r="AJ720" s="2">
        <v>1.595606460438722E-2</v>
      </c>
      <c r="AK720" s="2">
        <v>0.13831030118700341</v>
      </c>
      <c r="AL720" s="2">
        <v>5.6959349694159611E-2</v>
      </c>
      <c r="AM720" s="2">
        <v>5.8090580082987092E-2</v>
      </c>
      <c r="AN720" s="2">
        <v>0.12282035794585298</v>
      </c>
      <c r="AO720" s="2">
        <v>0.17019902336557721</v>
      </c>
      <c r="AP720" s="2">
        <v>5.0430430407990709E-2</v>
      </c>
      <c r="AQ720" s="2">
        <v>3.2794524236440241E-2</v>
      </c>
      <c r="AR720" s="2">
        <v>0.20290494163020681</v>
      </c>
      <c r="AS720" s="2">
        <v>0.22125166540285818</v>
      </c>
      <c r="AT720" s="2">
        <v>0.12154447978053094</v>
      </c>
      <c r="AU720" s="2">
        <v>0</v>
      </c>
      <c r="AV720" s="2">
        <v>0</v>
      </c>
      <c r="AW720" s="2">
        <v>0.92234541049867946</v>
      </c>
      <c r="AX720" s="2">
        <v>0.50224098445258736</v>
      </c>
      <c r="AY720" s="2">
        <v>3.1977152033368011E-2</v>
      </c>
      <c r="AZ720" s="2">
        <v>3.3307342889733198E-3</v>
      </c>
      <c r="BA720" s="5"/>
      <c r="BB720" s="2">
        <v>3.3307342889733198E-3</v>
      </c>
      <c r="BC720" s="2">
        <v>5.3677942909742635E-2</v>
      </c>
      <c r="BD720" s="5"/>
      <c r="BE720" s="5"/>
      <c r="BF720" s="5"/>
      <c r="BG720" s="2">
        <v>0.10019835243297302</v>
      </c>
      <c r="BH720" s="2">
        <v>0</v>
      </c>
      <c r="BI720" s="2">
        <v>0.15456987736800865</v>
      </c>
      <c r="BJ720" s="5"/>
      <c r="BK720" s="5"/>
      <c r="BL720" s="5"/>
      <c r="BM720" s="5"/>
      <c r="BN720" s="5"/>
      <c r="BO720" s="5"/>
      <c r="BP720" s="2">
        <v>0</v>
      </c>
      <c r="BQ720" s="5"/>
      <c r="BR720" s="5"/>
      <c r="BS720" s="2">
        <v>0</v>
      </c>
      <c r="BT720" s="5"/>
      <c r="BU720" s="5"/>
      <c r="BV720" s="2">
        <v>3.024175408267632E-2</v>
      </c>
      <c r="BW720" s="5"/>
      <c r="BX720" s="2">
        <v>1.9783595849156199E-4</v>
      </c>
      <c r="BY720" s="5"/>
      <c r="BZ720" s="5"/>
      <c r="CA720" s="5"/>
      <c r="CB720" s="5"/>
      <c r="CC720" s="2">
        <v>1.2590926547510939E-3</v>
      </c>
      <c r="CD720" s="2">
        <v>3.6098133970412258E-3</v>
      </c>
      <c r="CE720" s="5"/>
      <c r="CF720" s="2">
        <v>9.8549750450974485E-2</v>
      </c>
      <c r="CG720" s="5"/>
      <c r="CH720" s="2">
        <v>0.50224098445258736</v>
      </c>
      <c r="CI720" s="5"/>
      <c r="CJ720" s="5"/>
      <c r="CK720" s="5"/>
      <c r="CL720" s="5"/>
      <c r="CM720" s="5"/>
      <c r="CN720" s="2">
        <v>3.1977152033368011E-2</v>
      </c>
      <c r="CO720" s="2">
        <v>0.28019967809099361</v>
      </c>
      <c r="CP720" s="5"/>
      <c r="CQ720" s="2">
        <v>0</v>
      </c>
      <c r="CR720" s="2">
        <v>2.4822571018485309E-2</v>
      </c>
      <c r="CS720" s="5"/>
      <c r="CT720" s="2">
        <v>7.5197681467674695E-5</v>
      </c>
      <c r="CU720" s="2">
        <v>2.0157283434983E-5</v>
      </c>
      <c r="CV720" s="5"/>
      <c r="CW720" s="2">
        <v>4.9865612053770596E-3</v>
      </c>
      <c r="CX720" s="2">
        <v>1.5745982264979772E-3</v>
      </c>
      <c r="CY720" s="5"/>
      <c r="CZ720" s="5"/>
      <c r="DA720" s="5"/>
      <c r="DB720" s="5"/>
      <c r="DC720" s="5"/>
      <c r="DD720" s="5"/>
      <c r="DE720" s="5"/>
      <c r="DF720" s="5"/>
      <c r="DG720" s="2">
        <v>4.9729609977427036E-2</v>
      </c>
      <c r="DH720" s="5"/>
      <c r="DI720" s="5"/>
      <c r="DJ720" s="5"/>
      <c r="DK720" s="5"/>
      <c r="DL720" s="5"/>
      <c r="DM720" s="5"/>
      <c r="DN720" s="5"/>
      <c r="DO720" s="5"/>
      <c r="DP720" s="5"/>
      <c r="DQ720" s="2">
        <v>0</v>
      </c>
      <c r="DR720" s="5"/>
      <c r="DS720" s="5"/>
      <c r="DT720" s="2">
        <v>1.92118951116793E-3</v>
      </c>
      <c r="DU720" s="2">
        <v>0.11671142824916907</v>
      </c>
      <c r="DV720" s="2">
        <v>4690</v>
      </c>
      <c r="DW720" s="2">
        <v>159</v>
      </c>
      <c r="DX720" s="2">
        <v>12</v>
      </c>
      <c r="DY720" s="10">
        <v>12</v>
      </c>
      <c r="DZ720" s="2">
        <v>0</v>
      </c>
      <c r="EA720" s="2">
        <v>4873</v>
      </c>
      <c r="EB720" t="str">
        <f>VLOOKUP(J720,Hoja2!$A$2:$D$1241,2,0)</f>
        <v>Rural</v>
      </c>
      <c r="EC720" t="str">
        <f>VLOOKUP(J720,Hoja2!$A$2:$D$1241,3,0)</f>
        <v>Zona IX - Rural Occidental Sur</v>
      </c>
      <c r="ED720" t="str">
        <f>VLOOKUP(J720,Hoja2!$A$2:$D$1241,4,0)</f>
        <v>Girardot</v>
      </c>
    </row>
    <row r="721" spans="1:134" ht="16.5">
      <c r="A721" s="2">
        <v>720</v>
      </c>
      <c r="B721" s="3" t="s">
        <v>2654</v>
      </c>
      <c r="C721" s="3" t="s">
        <v>135</v>
      </c>
      <c r="D721" s="3" t="s">
        <v>136</v>
      </c>
      <c r="E721" s="3" t="s">
        <v>197</v>
      </c>
      <c r="F721" s="3" t="s">
        <v>679</v>
      </c>
      <c r="G721" s="3" t="s">
        <v>680</v>
      </c>
      <c r="H721" s="3" t="s">
        <v>153</v>
      </c>
      <c r="I721" s="3" t="s">
        <v>2655</v>
      </c>
      <c r="J721" s="3" t="s">
        <v>2656</v>
      </c>
      <c r="K721" s="2">
        <v>13.2</v>
      </c>
      <c r="L721" s="3" t="s">
        <v>143</v>
      </c>
      <c r="M721" s="2">
        <v>17652</v>
      </c>
      <c r="N721" s="2">
        <v>23.704999999999998</v>
      </c>
      <c r="O721" s="2">
        <v>19.928999999999998</v>
      </c>
      <c r="P721" s="2">
        <v>1.659</v>
      </c>
      <c r="Q721" s="2">
        <v>2.1179999999999999</v>
      </c>
      <c r="R721" s="2">
        <v>0</v>
      </c>
      <c r="S721" s="2">
        <v>23.704999999999998</v>
      </c>
      <c r="T721" s="2">
        <v>20</v>
      </c>
      <c r="U721" s="2">
        <v>0</v>
      </c>
      <c r="V721" s="2">
        <v>0</v>
      </c>
      <c r="W721" s="2">
        <v>69</v>
      </c>
      <c r="X721" s="2">
        <v>0</v>
      </c>
      <c r="Y721" s="2">
        <v>0</v>
      </c>
      <c r="Z721" s="2">
        <v>0</v>
      </c>
      <c r="AA721" s="2">
        <v>0</v>
      </c>
      <c r="AB721" s="3" t="s">
        <v>2654</v>
      </c>
      <c r="AC721" s="3" t="s">
        <v>2654</v>
      </c>
      <c r="AD721" s="3" t="s">
        <v>144</v>
      </c>
      <c r="AE721" s="3" t="s">
        <v>2655</v>
      </c>
      <c r="AF721" s="3" t="s">
        <v>2656</v>
      </c>
      <c r="AG721" s="4">
        <v>447</v>
      </c>
      <c r="AH721" s="2">
        <v>766</v>
      </c>
      <c r="AI721" s="2">
        <v>4.5317405409121568E-2</v>
      </c>
      <c r="AJ721" s="2">
        <v>0.40606391142965093</v>
      </c>
      <c r="AK721" s="2">
        <v>0.18285073757656364</v>
      </c>
      <c r="AL721" s="2">
        <v>7.3949486504630464E-3</v>
      </c>
      <c r="AM721" s="2">
        <v>3.472761814469489E-2</v>
      </c>
      <c r="AN721" s="2">
        <v>0.33273820082510797</v>
      </c>
      <c r="AO721" s="2">
        <v>1.5802086794983492E-2</v>
      </c>
      <c r="AP721" s="2">
        <v>2.376946426816743E-2</v>
      </c>
      <c r="AQ721" s="2">
        <v>9.9421277047716267E-3</v>
      </c>
      <c r="AR721" s="2">
        <v>7.1379298437422994E-2</v>
      </c>
      <c r="AS721" s="2">
        <v>0.10410148796049136</v>
      </c>
      <c r="AT721" s="2">
        <v>8.7707526309049478E-3</v>
      </c>
      <c r="AU721" s="2">
        <v>0</v>
      </c>
      <c r="AV721" s="2">
        <v>0</v>
      </c>
      <c r="AW721" s="2">
        <v>0.72976754318596915</v>
      </c>
      <c r="AX721" s="2">
        <v>0.49230003817516871</v>
      </c>
      <c r="AY721" s="2">
        <v>2.0757056123353372E-2</v>
      </c>
      <c r="AZ721" s="2">
        <v>3.3402347853580402E-5</v>
      </c>
      <c r="BA721" s="5"/>
      <c r="BB721" s="2">
        <v>0</v>
      </c>
      <c r="BC721" s="2">
        <v>7.2912362699319999E-2</v>
      </c>
      <c r="BD721" s="5"/>
      <c r="BE721" s="5"/>
      <c r="BF721" s="5"/>
      <c r="BG721" s="2">
        <v>0.33572065980026267</v>
      </c>
      <c r="BH721" s="5"/>
      <c r="BI721" s="2">
        <v>9.1168133921592245E-2</v>
      </c>
      <c r="BJ721" s="5"/>
      <c r="BK721" s="5"/>
      <c r="BL721" s="5"/>
      <c r="BM721" s="5"/>
      <c r="BN721" s="5"/>
      <c r="BO721" s="5"/>
      <c r="BP721" s="5"/>
      <c r="BQ721" s="5"/>
      <c r="BR721" s="5"/>
      <c r="BS721" s="2">
        <v>0</v>
      </c>
      <c r="BT721" s="2">
        <v>0</v>
      </c>
      <c r="BU721" s="5"/>
      <c r="BV721" s="2">
        <v>4.4533533840861034E-2</v>
      </c>
      <c r="BW721" s="5"/>
      <c r="BX721" s="5"/>
      <c r="BY721" s="5"/>
      <c r="BZ721" s="5"/>
      <c r="CA721" s="2">
        <v>2.2533599721070999E-4</v>
      </c>
      <c r="CB721" s="5"/>
      <c r="CC721" s="2">
        <v>3.3402347853580402E-5</v>
      </c>
      <c r="CD721" s="2">
        <v>7.48158278777825E-4</v>
      </c>
      <c r="CE721" s="5"/>
      <c r="CF721" s="2">
        <v>4.6419344535427966E-4</v>
      </c>
      <c r="CG721" s="5"/>
      <c r="CH721" s="2">
        <v>0.49230003817516871</v>
      </c>
      <c r="CI721" s="5"/>
      <c r="CJ721" s="5"/>
      <c r="CK721" s="5"/>
      <c r="CL721" s="5"/>
      <c r="CM721" s="5"/>
      <c r="CN721" s="2">
        <v>2.0757056123353372E-2</v>
      </c>
      <c r="CO721" s="2">
        <v>0.11235880645212271</v>
      </c>
      <c r="CP721" s="5"/>
      <c r="CQ721" s="2">
        <v>0</v>
      </c>
      <c r="CR721" s="2">
        <v>1.4407345195644244E-2</v>
      </c>
      <c r="CS721" s="2">
        <v>0</v>
      </c>
      <c r="CT721" s="2">
        <v>1.9065555847056718E-3</v>
      </c>
      <c r="CU721" s="2">
        <v>1.70109271101652E-4</v>
      </c>
      <c r="CV721" s="5"/>
      <c r="CW721" s="2">
        <v>3.2688879972517319E-4</v>
      </c>
      <c r="CX721" s="2">
        <v>9.8632825814338608E-4</v>
      </c>
      <c r="CY721" s="5"/>
      <c r="CZ721" s="5"/>
      <c r="DA721" s="5"/>
      <c r="DB721" s="5"/>
      <c r="DC721" s="5"/>
      <c r="DD721" s="5"/>
      <c r="DE721" s="5"/>
      <c r="DF721" s="5"/>
      <c r="DG721" s="2">
        <v>1.237521857488723E-2</v>
      </c>
      <c r="DH721" s="5"/>
      <c r="DI721" s="5"/>
      <c r="DJ721" s="5"/>
      <c r="DK721" s="5"/>
      <c r="DL721" s="5"/>
      <c r="DM721" s="5"/>
      <c r="DN721" s="5"/>
      <c r="DO721" s="5"/>
      <c r="DP721" s="5"/>
      <c r="DQ721" s="2">
        <v>0</v>
      </c>
      <c r="DR721" s="2">
        <v>0</v>
      </c>
      <c r="DS721" s="5"/>
      <c r="DT721" s="2">
        <v>1.381571495134239E-3</v>
      </c>
      <c r="DU721" s="2">
        <v>4.0082341571125293E-2</v>
      </c>
      <c r="DV721" s="2">
        <v>6080</v>
      </c>
      <c r="DW721" s="2">
        <v>175</v>
      </c>
      <c r="DX721" s="2">
        <v>3</v>
      </c>
      <c r="DY721" s="10">
        <v>5</v>
      </c>
      <c r="DZ721" s="2">
        <v>0</v>
      </c>
      <c r="EA721" s="2">
        <v>6263</v>
      </c>
      <c r="EB721" t="str">
        <f>VLOOKUP(J721,Hoja2!$A$2:$D$1241,2,0)</f>
        <v>Rural</v>
      </c>
      <c r="EC721" t="str">
        <f>VLOOKUP(J721,Hoja2!$A$2:$D$1241,3,0)</f>
        <v>Zona IX - Rural Occidental Sur</v>
      </c>
      <c r="ED721" t="str">
        <f>VLOOKUP(J721,Hoja2!$A$2:$D$1241,4,0)</f>
        <v>Girardot</v>
      </c>
    </row>
    <row r="722" spans="1:134" ht="16.5">
      <c r="A722" s="2">
        <v>721</v>
      </c>
      <c r="B722" s="3" t="s">
        <v>2657</v>
      </c>
      <c r="C722" s="3" t="s">
        <v>135</v>
      </c>
      <c r="D722" s="3" t="s">
        <v>208</v>
      </c>
      <c r="E722" s="3" t="s">
        <v>137</v>
      </c>
      <c r="F722" s="3" t="s">
        <v>277</v>
      </c>
      <c r="G722" s="3" t="s">
        <v>278</v>
      </c>
      <c r="H722" s="3" t="s">
        <v>153</v>
      </c>
      <c r="I722" s="3" t="s">
        <v>2658</v>
      </c>
      <c r="J722" s="3" t="s">
        <v>2659</v>
      </c>
      <c r="K722" s="2">
        <v>11.4</v>
      </c>
      <c r="L722" s="3" t="s">
        <v>219</v>
      </c>
      <c r="M722" s="2">
        <v>11407</v>
      </c>
      <c r="N722" s="2">
        <v>86.506</v>
      </c>
      <c r="O722" s="2">
        <v>71.498000000000005</v>
      </c>
      <c r="P722" s="2">
        <v>3.4910000000000001</v>
      </c>
      <c r="Q722" s="2">
        <v>11.516999999999999</v>
      </c>
      <c r="R722" s="2">
        <v>0</v>
      </c>
      <c r="S722" s="2">
        <v>86.506</v>
      </c>
      <c r="T722" s="2">
        <v>52</v>
      </c>
      <c r="U722" s="2">
        <v>0</v>
      </c>
      <c r="V722" s="2">
        <v>0</v>
      </c>
      <c r="W722" s="2">
        <v>58</v>
      </c>
      <c r="X722" s="2">
        <v>0</v>
      </c>
      <c r="Y722" s="2">
        <v>0</v>
      </c>
      <c r="Z722" s="2">
        <v>0</v>
      </c>
      <c r="AA722" s="2">
        <v>0</v>
      </c>
      <c r="AB722" s="3" t="s">
        <v>2657</v>
      </c>
      <c r="AC722" s="3" t="s">
        <v>2657</v>
      </c>
      <c r="AD722" s="3" t="s">
        <v>144</v>
      </c>
      <c r="AE722" s="3" t="s">
        <v>2658</v>
      </c>
      <c r="AF722" s="3" t="s">
        <v>2659</v>
      </c>
      <c r="AG722" s="4">
        <v>1153</v>
      </c>
      <c r="AH722" s="2">
        <v>895</v>
      </c>
      <c r="AI722" s="2">
        <v>5.6652428880480249E-2</v>
      </c>
      <c r="AJ722" s="2">
        <v>0.31581445141801751</v>
      </c>
      <c r="AK722" s="2">
        <v>1.7684094826828752E-2</v>
      </c>
      <c r="AL722" s="2">
        <v>2.1736344771428981E-2</v>
      </c>
      <c r="AM722" s="2">
        <v>1.6084445928967451E-2</v>
      </c>
      <c r="AN722" s="2">
        <v>5.1031066532541726E-2</v>
      </c>
      <c r="AO722" s="2">
        <v>3.9894025790603423E-2</v>
      </c>
      <c r="AP722" s="2">
        <v>3.094969955243906E-2</v>
      </c>
      <c r="AQ722" s="2">
        <v>7.414809214286811E-3</v>
      </c>
      <c r="AR722" s="2">
        <v>2.186775169754215E-2</v>
      </c>
      <c r="AS722" s="2">
        <v>8.1095420755525807E-3</v>
      </c>
      <c r="AT722" s="2">
        <v>6.6878452029759993E-3</v>
      </c>
      <c r="AU722" s="2">
        <v>0</v>
      </c>
      <c r="AV722" s="2">
        <v>0</v>
      </c>
      <c r="AW722" s="2">
        <v>0.52719926788131477</v>
      </c>
      <c r="AX722" s="2">
        <v>6.168146771066374E-2</v>
      </c>
      <c r="AY722" s="2">
        <v>4.6056729393722509E-3</v>
      </c>
      <c r="AZ722" s="2">
        <v>4.4009736031399573E-4</v>
      </c>
      <c r="BA722" s="5"/>
      <c r="BB722" s="2">
        <v>0</v>
      </c>
      <c r="BC722" s="2">
        <v>0.23103871544259832</v>
      </c>
      <c r="BD722" s="2">
        <v>2.1074548903039301E-4</v>
      </c>
      <c r="BE722" s="5"/>
      <c r="BF722" s="5"/>
      <c r="BG722" s="2">
        <v>6.6628297293562289E-2</v>
      </c>
      <c r="BH722" s="5"/>
      <c r="BI722" s="2">
        <v>4.129061894712174E-3</v>
      </c>
      <c r="BJ722" s="2">
        <v>0</v>
      </c>
      <c r="BK722" s="5"/>
      <c r="BL722" s="2">
        <v>0</v>
      </c>
      <c r="BM722" s="5"/>
      <c r="BN722" s="5"/>
      <c r="BO722" s="5"/>
      <c r="BP722" s="5"/>
      <c r="BQ722" s="2">
        <v>0</v>
      </c>
      <c r="BR722" s="2">
        <v>4.4009736031399573E-4</v>
      </c>
      <c r="BS722" s="2">
        <v>0</v>
      </c>
      <c r="BT722" s="5"/>
      <c r="BU722" s="5"/>
      <c r="BV722" s="2">
        <v>3.4219753397436645E-2</v>
      </c>
      <c r="BW722" s="2">
        <v>0</v>
      </c>
      <c r="BX722" s="2">
        <v>0</v>
      </c>
      <c r="BY722" s="2">
        <v>0</v>
      </c>
      <c r="BZ722" s="5"/>
      <c r="CA722" s="5"/>
      <c r="CB722" s="5"/>
      <c r="CC722" s="2">
        <v>0</v>
      </c>
      <c r="CD722" s="2">
        <v>3.3520070330232612E-4</v>
      </c>
      <c r="CE722" s="5"/>
      <c r="CF722" s="2">
        <v>1.6556311994954099E-2</v>
      </c>
      <c r="CG722" s="5"/>
      <c r="CH722" s="2">
        <v>6.168146771066374E-2</v>
      </c>
      <c r="CI722" s="5"/>
      <c r="CJ722" s="5"/>
      <c r="CK722" s="5"/>
      <c r="CL722" s="5"/>
      <c r="CM722" s="5"/>
      <c r="CN722" s="2">
        <v>4.6056729393722509E-3</v>
      </c>
      <c r="CO722" s="2">
        <v>0.15082098682556469</v>
      </c>
      <c r="CP722" s="5"/>
      <c r="CQ722" s="5"/>
      <c r="CR722" s="5"/>
      <c r="CS722" s="5"/>
      <c r="CT722" s="2">
        <v>8.2036653332877157E-3</v>
      </c>
      <c r="CU722" s="2">
        <v>5.984596423864846E-3</v>
      </c>
      <c r="CV722" s="5"/>
      <c r="CW722" s="5"/>
      <c r="CX722" s="5"/>
      <c r="CY722" s="5"/>
      <c r="CZ722" s="5"/>
      <c r="DA722" s="5"/>
      <c r="DB722" s="5"/>
      <c r="DC722" s="5"/>
      <c r="DD722" s="2">
        <v>0</v>
      </c>
      <c r="DE722" s="5"/>
      <c r="DF722" s="2">
        <v>1.3045713885304869E-3</v>
      </c>
      <c r="DG722" s="2">
        <v>1.1405134312132592E-3</v>
      </c>
      <c r="DH722" s="5"/>
      <c r="DI722" s="2">
        <v>0</v>
      </c>
      <c r="DJ722" s="5"/>
      <c r="DK722" s="5"/>
      <c r="DL722" s="5"/>
      <c r="DM722" s="5"/>
      <c r="DN722" s="5"/>
      <c r="DO722" s="5"/>
      <c r="DP722" s="5"/>
      <c r="DQ722" s="2">
        <v>3.3364573075120101E-4</v>
      </c>
      <c r="DR722" s="5"/>
      <c r="DS722" s="5"/>
      <c r="DT722" s="2">
        <v>0</v>
      </c>
      <c r="DU722" s="2">
        <v>6.2932025325061489E-3</v>
      </c>
      <c r="DV722" s="2">
        <v>957</v>
      </c>
      <c r="DW722" s="2">
        <v>148</v>
      </c>
      <c r="DX722" s="2">
        <v>62</v>
      </c>
      <c r="DY722" s="10">
        <v>15</v>
      </c>
      <c r="DZ722" s="2">
        <v>0</v>
      </c>
      <c r="EA722" s="2">
        <v>1182</v>
      </c>
      <c r="EB722" t="str">
        <f>VLOOKUP(J722,Hoja2!$A$2:$D$1241,2,0)</f>
        <v>Metropolitana</v>
      </c>
      <c r="EC722" t="str">
        <f>VLOOKUP(J722,Hoja2!$A$2:$D$1241,3,0)</f>
        <v>Zona VI - Metropolitana Nororiente</v>
      </c>
      <c r="ED722" t="str">
        <f>VLOOKUP(J722,Hoja2!$A$2:$D$1241,4,0)</f>
        <v>Calera</v>
      </c>
    </row>
    <row r="723" spans="1:134" ht="16.5">
      <c r="A723" s="2">
        <v>722</v>
      </c>
      <c r="B723" s="3" t="s">
        <v>2660</v>
      </c>
      <c r="C723" s="3" t="s">
        <v>135</v>
      </c>
      <c r="D723" s="3" t="s">
        <v>208</v>
      </c>
      <c r="E723" s="3" t="s">
        <v>137</v>
      </c>
      <c r="F723" s="3" t="s">
        <v>2192</v>
      </c>
      <c r="G723" s="3" t="s">
        <v>2193</v>
      </c>
      <c r="H723" s="3" t="s">
        <v>153</v>
      </c>
      <c r="I723" s="3" t="s">
        <v>2661</v>
      </c>
      <c r="J723" s="3" t="s">
        <v>2662</v>
      </c>
      <c r="K723" s="2">
        <v>13.2</v>
      </c>
      <c r="L723" s="3" t="s">
        <v>219</v>
      </c>
      <c r="M723" s="2">
        <v>1696</v>
      </c>
      <c r="N723" s="2">
        <v>63.046999999999997</v>
      </c>
      <c r="O723" s="2">
        <v>62.475999999999999</v>
      </c>
      <c r="P723" s="2">
        <v>0</v>
      </c>
      <c r="Q723" s="2">
        <v>0.57099999999999995</v>
      </c>
      <c r="R723" s="2">
        <v>0</v>
      </c>
      <c r="S723" s="2">
        <v>63.046999999999997</v>
      </c>
      <c r="T723" s="2">
        <v>17</v>
      </c>
      <c r="U723" s="2">
        <v>0</v>
      </c>
      <c r="V723" s="2">
        <v>0</v>
      </c>
      <c r="W723" s="2">
        <v>36</v>
      </c>
      <c r="X723" s="2">
        <v>0</v>
      </c>
      <c r="Y723" s="2">
        <v>0</v>
      </c>
      <c r="Z723" s="2">
        <v>0</v>
      </c>
      <c r="AA723" s="2">
        <v>0</v>
      </c>
      <c r="AB723" s="3" t="s">
        <v>2660</v>
      </c>
      <c r="AC723" s="3" t="s">
        <v>2660</v>
      </c>
      <c r="AD723" s="3" t="s">
        <v>144</v>
      </c>
      <c r="AE723" s="3" t="s">
        <v>2661</v>
      </c>
      <c r="AF723" s="3" t="s">
        <v>2662</v>
      </c>
      <c r="AG723" s="4">
        <v>627</v>
      </c>
      <c r="AH723" s="2">
        <v>420</v>
      </c>
      <c r="AI723" s="2">
        <v>1.3402548059906259E-2</v>
      </c>
      <c r="AJ723" s="2">
        <v>0.10620872070604365</v>
      </c>
      <c r="AK723" s="2">
        <v>0.2012871632235213</v>
      </c>
      <c r="AL723" s="2">
        <v>7.0351918820015485E-2</v>
      </c>
      <c r="AM723" s="2">
        <v>1.482392751179137E-2</v>
      </c>
      <c r="AN723" s="2">
        <v>0.10835393482966438</v>
      </c>
      <c r="AO723" s="2">
        <v>2.5975488335923023E-2</v>
      </c>
      <c r="AP723" s="2">
        <v>1.7383986853014028E-2</v>
      </c>
      <c r="AQ723" s="2">
        <v>8.8127081467029855E-2</v>
      </c>
      <c r="AR723" s="2">
        <v>2.1522511225281545E-2</v>
      </c>
      <c r="AS723" s="2">
        <v>5.8575516934566193E-3</v>
      </c>
      <c r="AT723" s="2">
        <v>1.6900023531707008E-2</v>
      </c>
      <c r="AU723" s="2">
        <v>0</v>
      </c>
      <c r="AV723" s="2">
        <v>0</v>
      </c>
      <c r="AW723" s="2">
        <v>0.41979652377027482</v>
      </c>
      <c r="AX723" s="2">
        <v>0.26051657331381767</v>
      </c>
      <c r="AY723" s="2">
        <v>9.8817591732620596E-3</v>
      </c>
      <c r="AZ723" s="5"/>
      <c r="BA723" s="5"/>
      <c r="BB723" s="2">
        <v>0</v>
      </c>
      <c r="BC723" s="2">
        <v>9.4976430902727393E-2</v>
      </c>
      <c r="BD723" s="2">
        <v>3.0433565167709902E-5</v>
      </c>
      <c r="BE723" s="5"/>
      <c r="BF723" s="5"/>
      <c r="BG723" s="2">
        <v>0.15552404816741286</v>
      </c>
      <c r="BH723" s="5"/>
      <c r="BI723" s="2">
        <v>1.4004021457315238E-2</v>
      </c>
      <c r="BJ723" s="5"/>
      <c r="BK723" s="5"/>
      <c r="BL723" s="5"/>
      <c r="BM723" s="5"/>
      <c r="BN723" s="5"/>
      <c r="BO723" s="5"/>
      <c r="BP723" s="5"/>
      <c r="BQ723" s="5"/>
      <c r="BR723" s="5"/>
      <c r="BS723" s="2">
        <v>0</v>
      </c>
      <c r="BT723" s="5"/>
      <c r="BU723" s="5"/>
      <c r="BV723" s="2">
        <v>8.3354103548498506E-3</v>
      </c>
      <c r="BW723" s="5"/>
      <c r="BX723" s="2">
        <v>3.67760359383257E-4</v>
      </c>
      <c r="BY723" s="2">
        <v>9.8164203234430867E-4</v>
      </c>
      <c r="BZ723" s="5"/>
      <c r="CA723" s="5"/>
      <c r="CB723" s="5"/>
      <c r="CC723" s="5"/>
      <c r="CD723" s="2">
        <v>4.8686161873002999E-5</v>
      </c>
      <c r="CE723" s="5"/>
      <c r="CF723" s="2">
        <v>0</v>
      </c>
      <c r="CG723" s="2">
        <v>0</v>
      </c>
      <c r="CH723" s="2">
        <v>0.26051657331381767</v>
      </c>
      <c r="CI723" s="5"/>
      <c r="CJ723" s="5"/>
      <c r="CK723" s="5"/>
      <c r="CL723" s="5"/>
      <c r="CM723" s="5"/>
      <c r="CN723" s="2">
        <v>9.8817591732620596E-3</v>
      </c>
      <c r="CO723" s="2">
        <v>0.12417432436953109</v>
      </c>
      <c r="CP723" s="5"/>
      <c r="CQ723" s="5"/>
      <c r="CR723" s="2">
        <v>0</v>
      </c>
      <c r="CS723" s="5"/>
      <c r="CT723" s="2">
        <v>5.3040769837641497E-5</v>
      </c>
      <c r="CU723" s="2">
        <v>0</v>
      </c>
      <c r="CV723" s="2">
        <v>0</v>
      </c>
      <c r="CW723" s="5"/>
      <c r="CX723" s="5"/>
      <c r="CY723" s="5"/>
      <c r="CZ723" s="5"/>
      <c r="DA723" s="5"/>
      <c r="DB723" s="5"/>
      <c r="DC723" s="5"/>
      <c r="DD723" s="2">
        <v>0</v>
      </c>
      <c r="DE723" s="5"/>
      <c r="DF723" s="5"/>
      <c r="DG723" s="2">
        <v>2.1300725629832425E-2</v>
      </c>
      <c r="DH723" s="5"/>
      <c r="DI723" s="2">
        <v>0</v>
      </c>
      <c r="DJ723" s="5"/>
      <c r="DK723" s="5"/>
      <c r="DL723" s="5"/>
      <c r="DM723" s="5"/>
      <c r="DN723" s="5"/>
      <c r="DO723" s="5"/>
      <c r="DP723" s="5"/>
      <c r="DQ723" s="2">
        <v>0</v>
      </c>
      <c r="DR723" s="5"/>
      <c r="DS723" s="5"/>
      <c r="DT723" s="2">
        <v>0</v>
      </c>
      <c r="DU723" s="2">
        <v>0</v>
      </c>
      <c r="DV723" s="2">
        <v>890</v>
      </c>
      <c r="DW723" s="2">
        <v>17</v>
      </c>
      <c r="DX723" s="2">
        <v>3</v>
      </c>
      <c r="DY723" s="10">
        <v>15</v>
      </c>
      <c r="DZ723" s="2">
        <v>0</v>
      </c>
      <c r="EA723" s="2">
        <v>925</v>
      </c>
      <c r="EB723" t="str">
        <f>VLOOKUP(J723,Hoja2!$A$2:$D$1241,2,0)</f>
        <v>Rural</v>
      </c>
      <c r="EC723" t="str">
        <f>VLOOKUP(J723,Hoja2!$A$2:$D$1241,3,0)</f>
        <v>Zona VII - Rural Oriental Norte</v>
      </c>
      <c r="ED723" t="str">
        <f>VLOOKUP(J723,Hoja2!$A$2:$D$1241,4,0)</f>
        <v>Junin</v>
      </c>
    </row>
    <row r="724" spans="1:134" ht="16.5">
      <c r="A724" s="2">
        <v>723</v>
      </c>
      <c r="B724" s="3" t="s">
        <v>2663</v>
      </c>
      <c r="C724" s="3" t="s">
        <v>135</v>
      </c>
      <c r="D724" s="3" t="s">
        <v>208</v>
      </c>
      <c r="E724" s="3" t="s">
        <v>209</v>
      </c>
      <c r="F724" s="3" t="s">
        <v>282</v>
      </c>
      <c r="G724" s="3" t="s">
        <v>283</v>
      </c>
      <c r="H724" s="3" t="s">
        <v>153</v>
      </c>
      <c r="I724" s="3" t="s">
        <v>2664</v>
      </c>
      <c r="J724" s="3" t="s">
        <v>2665</v>
      </c>
      <c r="K724" s="2">
        <v>11.4</v>
      </c>
      <c r="L724" s="3" t="s">
        <v>219</v>
      </c>
      <c r="M724" s="2">
        <v>8387</v>
      </c>
      <c r="N724" s="2">
        <v>79.521000000000001</v>
      </c>
      <c r="O724" s="2">
        <v>76.269000000000005</v>
      </c>
      <c r="P724" s="2">
        <v>2.2570000000000001</v>
      </c>
      <c r="Q724" s="2">
        <v>0.995</v>
      </c>
      <c r="R724" s="2">
        <v>0</v>
      </c>
      <c r="S724" s="2">
        <v>79.521000000000001</v>
      </c>
      <c r="T724" s="2">
        <v>92</v>
      </c>
      <c r="U724" s="2">
        <v>0</v>
      </c>
      <c r="V724" s="2">
        <v>0</v>
      </c>
      <c r="W724" s="2">
        <v>72</v>
      </c>
      <c r="X724" s="2">
        <v>0</v>
      </c>
      <c r="Y724" s="2">
        <v>0</v>
      </c>
      <c r="Z724" s="2">
        <v>0</v>
      </c>
      <c r="AA724" s="2">
        <v>0</v>
      </c>
      <c r="AB724" s="3" t="s">
        <v>2663</v>
      </c>
      <c r="AC724" s="3" t="s">
        <v>2663</v>
      </c>
      <c r="AD724" s="3" t="s">
        <v>144</v>
      </c>
      <c r="AE724" s="3" t="s">
        <v>2664</v>
      </c>
      <c r="AF724" s="3" t="s">
        <v>2666</v>
      </c>
      <c r="AG724" s="4">
        <v>319</v>
      </c>
      <c r="AH724" s="2">
        <v>2245</v>
      </c>
      <c r="AI724" s="2">
        <v>1.5104061015333176E-2</v>
      </c>
      <c r="AJ724" s="2">
        <v>5.3767662168570695E-3</v>
      </c>
      <c r="AK724" s="2">
        <v>1.954212561097424E-2</v>
      </c>
      <c r="AL724" s="2">
        <v>5.3934390293250475E-3</v>
      </c>
      <c r="AM724" s="2">
        <v>2.7762131242705077E-2</v>
      </c>
      <c r="AN724" s="2">
        <v>2.9141214182212279E-2</v>
      </c>
      <c r="AO724" s="2">
        <v>2.7414702133424319E-2</v>
      </c>
      <c r="AP724" s="2">
        <v>2.3939303166403081E-2</v>
      </c>
      <c r="AQ724" s="2">
        <v>3.3964836862364705E-3</v>
      </c>
      <c r="AR724" s="2">
        <v>4.2373830861316165E-3</v>
      </c>
      <c r="AS724" s="2">
        <v>7.9112700207116332E-2</v>
      </c>
      <c r="AT724" s="2">
        <v>1.143294226317695E-3</v>
      </c>
      <c r="AU724" s="2">
        <v>0</v>
      </c>
      <c r="AV724" s="2">
        <v>0</v>
      </c>
      <c r="AW724" s="2">
        <v>0.23844697318923427</v>
      </c>
      <c r="AX724" s="2">
        <v>2.2295429397451915E-3</v>
      </c>
      <c r="AY724" s="2">
        <v>8.8708767405690659E-4</v>
      </c>
      <c r="AZ724" s="5"/>
      <c r="BA724" s="5"/>
      <c r="BB724" s="2">
        <v>7.3164190856108295E-5</v>
      </c>
      <c r="BC724" s="2">
        <v>9.7489824439313283E-2</v>
      </c>
      <c r="BD724" s="5"/>
      <c r="BE724" s="5"/>
      <c r="BF724" s="5"/>
      <c r="BG724" s="2">
        <v>2.8195228953196608E-2</v>
      </c>
      <c r="BH724" s="5"/>
      <c r="BI724" s="2">
        <v>2.3504822284324558E-3</v>
      </c>
      <c r="BJ724" s="2">
        <v>0</v>
      </c>
      <c r="BK724" s="5"/>
      <c r="BL724" s="2">
        <v>3.53539528330303E-4</v>
      </c>
      <c r="BM724" s="5"/>
      <c r="BN724" s="5"/>
      <c r="BO724" s="5"/>
      <c r="BP724" s="5"/>
      <c r="BQ724" s="2">
        <v>3.4293561736352626E-3</v>
      </c>
      <c r="BR724" s="5"/>
      <c r="BS724" s="2">
        <v>0</v>
      </c>
      <c r="BT724" s="5"/>
      <c r="BU724" s="5"/>
      <c r="BV724" s="2">
        <v>1.6541572538504738E-2</v>
      </c>
      <c r="BW724" s="5"/>
      <c r="BX724" s="5"/>
      <c r="BY724" s="5"/>
      <c r="BZ724" s="5"/>
      <c r="CA724" s="2">
        <v>0</v>
      </c>
      <c r="CB724" s="5"/>
      <c r="CC724" s="5"/>
      <c r="CD724" s="2">
        <v>2.7891038260768802E-5</v>
      </c>
      <c r="CE724" s="5"/>
      <c r="CF724" s="2">
        <v>3.4556242952699989E-2</v>
      </c>
      <c r="CG724" s="5"/>
      <c r="CH724" s="2">
        <v>2.2295429397451915E-3</v>
      </c>
      <c r="CI724" s="5"/>
      <c r="CJ724" s="5"/>
      <c r="CK724" s="5"/>
      <c r="CL724" s="5"/>
      <c r="CM724" s="5"/>
      <c r="CN724" s="2">
        <v>8.8708767405690659E-4</v>
      </c>
      <c r="CO724" s="2">
        <v>4.3329984974670076E-2</v>
      </c>
      <c r="CP724" s="5"/>
      <c r="CQ724" s="5"/>
      <c r="CR724" s="2">
        <v>6.6062722342697059E-3</v>
      </c>
      <c r="CS724" s="5"/>
      <c r="CT724" s="2">
        <v>2.3863651515648827E-3</v>
      </c>
      <c r="CU724" s="2">
        <v>5.9056144275477902E-5</v>
      </c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2">
        <v>1.9308051363249113E-3</v>
      </c>
      <c r="DG724" s="5"/>
      <c r="DH724" s="5"/>
      <c r="DI724" s="2">
        <v>0</v>
      </c>
      <c r="DJ724" s="5"/>
      <c r="DK724" s="5"/>
      <c r="DL724" s="5"/>
      <c r="DM724" s="5"/>
      <c r="DN724" s="5"/>
      <c r="DO724" s="5"/>
      <c r="DP724" s="5"/>
      <c r="DQ724" s="2">
        <v>0</v>
      </c>
      <c r="DR724" s="5"/>
      <c r="DS724" s="5"/>
      <c r="DT724" s="2">
        <v>0</v>
      </c>
      <c r="DU724" s="2">
        <v>1.1171875048997248E-3</v>
      </c>
      <c r="DV724" s="2">
        <v>1106</v>
      </c>
      <c r="DW724" s="2">
        <v>71</v>
      </c>
      <c r="DX724" s="2">
        <v>7</v>
      </c>
      <c r="DY724" s="10">
        <v>3</v>
      </c>
      <c r="DZ724" s="2">
        <v>0</v>
      </c>
      <c r="EA724" s="2">
        <v>1187</v>
      </c>
      <c r="EB724" t="str">
        <f>VLOOKUP(J724,Hoja2!$A$2:$D$1241,2,0)</f>
        <v>Metropolitana</v>
      </c>
      <c r="EC724" t="str">
        <f>VLOOKUP(J724,Hoja2!$A$2:$D$1241,3,0)</f>
        <v>Zona VI - Metropolitana Nororiente</v>
      </c>
      <c r="ED724" t="str">
        <f>VLOOKUP(J724,Hoja2!$A$2:$D$1241,4,0)</f>
        <v>Calera</v>
      </c>
    </row>
    <row r="725" spans="1:134" ht="16.5">
      <c r="A725" s="2">
        <v>724</v>
      </c>
      <c r="B725" s="3" t="s">
        <v>2667</v>
      </c>
      <c r="C725" s="3" t="s">
        <v>135</v>
      </c>
      <c r="D725" s="3" t="s">
        <v>208</v>
      </c>
      <c r="E725" s="3" t="s">
        <v>197</v>
      </c>
      <c r="F725" s="3" t="s">
        <v>1382</v>
      </c>
      <c r="G725" s="3" t="s">
        <v>966</v>
      </c>
      <c r="H725" s="3" t="s">
        <v>153</v>
      </c>
      <c r="I725" s="3" t="s">
        <v>2668</v>
      </c>
      <c r="J725" s="3" t="s">
        <v>2669</v>
      </c>
      <c r="K725" s="2">
        <v>13.2</v>
      </c>
      <c r="L725" s="3" t="s">
        <v>219</v>
      </c>
      <c r="M725" s="2">
        <v>4597</v>
      </c>
      <c r="N725" s="2">
        <v>87.507000000000005</v>
      </c>
      <c r="O725" s="2">
        <v>78.912000000000006</v>
      </c>
      <c r="P725" s="2">
        <v>7.9850000000000003</v>
      </c>
      <c r="Q725" s="2">
        <v>0.61</v>
      </c>
      <c r="R725" s="2">
        <v>0</v>
      </c>
      <c r="S725" s="2">
        <v>87.507000000000005</v>
      </c>
      <c r="T725" s="2">
        <v>29</v>
      </c>
      <c r="U725" s="2">
        <v>0</v>
      </c>
      <c r="V725" s="2">
        <v>0</v>
      </c>
      <c r="W725" s="2">
        <v>82</v>
      </c>
      <c r="X725" s="2">
        <v>0</v>
      </c>
      <c r="Y725" s="2">
        <v>0</v>
      </c>
      <c r="Z725" s="2">
        <v>0</v>
      </c>
      <c r="AA725" s="2">
        <v>0</v>
      </c>
      <c r="AB725" s="3" t="s">
        <v>2667</v>
      </c>
      <c r="AC725" s="3" t="s">
        <v>2667</v>
      </c>
      <c r="AD725" s="3" t="s">
        <v>144</v>
      </c>
      <c r="AE725" s="3" t="s">
        <v>2668</v>
      </c>
      <c r="AF725" s="3" t="s">
        <v>2669</v>
      </c>
      <c r="AG725" s="4">
        <v>640</v>
      </c>
      <c r="AH725" s="2">
        <v>3496</v>
      </c>
      <c r="AI725" s="2">
        <v>0.16785774320630048</v>
      </c>
      <c r="AJ725" s="2">
        <v>0.79138912066041256</v>
      </c>
      <c r="AK725" s="2">
        <v>0.18266833925430118</v>
      </c>
      <c r="AL725" s="2">
        <v>0.15716818186891926</v>
      </c>
      <c r="AM725" s="2">
        <v>8.0224808703653436E-2</v>
      </c>
      <c r="AN725" s="2">
        <v>6.6195470589820268E-2</v>
      </c>
      <c r="AO725" s="2">
        <v>4.6330903442040439E-2</v>
      </c>
      <c r="AP725" s="2">
        <v>5.9484535254344585E-2</v>
      </c>
      <c r="AQ725" s="2">
        <v>0.14434475452839179</v>
      </c>
      <c r="AR725" s="2">
        <v>0.10239253448111496</v>
      </c>
      <c r="AS725" s="2">
        <v>0.17031963235682179</v>
      </c>
      <c r="AT725" s="2">
        <v>6.7242754291531537E-2</v>
      </c>
      <c r="AU725" s="2">
        <v>0</v>
      </c>
      <c r="AV725" s="2">
        <v>0</v>
      </c>
      <c r="AW725" s="2">
        <v>1.8293479604384304</v>
      </c>
      <c r="AX725" s="2">
        <v>0.18710090216107356</v>
      </c>
      <c r="AY725" s="2">
        <v>1.4956166251459532E-2</v>
      </c>
      <c r="AZ725" s="2">
        <v>4.2137497866875E-3</v>
      </c>
      <c r="BA725" s="5"/>
      <c r="BB725" s="2">
        <v>4.2137497866875E-3</v>
      </c>
      <c r="BC725" s="2">
        <v>0.33854259982772639</v>
      </c>
      <c r="BD725" s="2">
        <v>0</v>
      </c>
      <c r="BE725" s="5"/>
      <c r="BF725" s="5"/>
      <c r="BG725" s="2">
        <v>0.16411460477042666</v>
      </c>
      <c r="BH725" s="2">
        <v>0</v>
      </c>
      <c r="BI725" s="2">
        <v>0.17356333666384399</v>
      </c>
      <c r="BJ725" s="5"/>
      <c r="BK725" s="5"/>
      <c r="BL725" s="5"/>
      <c r="BM725" s="5"/>
      <c r="BN725" s="5"/>
      <c r="BO725" s="5"/>
      <c r="BP725" s="5"/>
      <c r="BQ725" s="5"/>
      <c r="BR725" s="5"/>
      <c r="BS725" s="2">
        <v>0</v>
      </c>
      <c r="BT725" s="5"/>
      <c r="BU725" s="5"/>
      <c r="BV725" s="2">
        <v>4.394343890954705E-2</v>
      </c>
      <c r="BW725" s="5"/>
      <c r="BX725" s="5"/>
      <c r="BY725" s="2">
        <v>2.757523534920384E-3</v>
      </c>
      <c r="BZ725" s="5"/>
      <c r="CA725" s="2">
        <v>1.1524488274548899E-4</v>
      </c>
      <c r="CB725" s="5"/>
      <c r="CC725" s="2">
        <v>0</v>
      </c>
      <c r="CD725" s="2">
        <v>4.3914247127680391E-2</v>
      </c>
      <c r="CE725" s="5"/>
      <c r="CF725" s="2">
        <v>0.14366412724753033</v>
      </c>
      <c r="CG725" s="5"/>
      <c r="CH725" s="2">
        <v>0.18710090216107356</v>
      </c>
      <c r="CI725" s="5"/>
      <c r="CJ725" s="5"/>
      <c r="CK725" s="5"/>
      <c r="CL725" s="5"/>
      <c r="CM725" s="5"/>
      <c r="CN725" s="2">
        <v>1.4956166251459532E-2</v>
      </c>
      <c r="CO725" s="2">
        <v>0.52083731345207129</v>
      </c>
      <c r="CP725" s="5"/>
      <c r="CQ725" s="5"/>
      <c r="CR725" s="2">
        <v>3.3572617104926136E-2</v>
      </c>
      <c r="CS725" s="5"/>
      <c r="CT725" s="2">
        <v>9.6637610237101344E-3</v>
      </c>
      <c r="CU725" s="2">
        <v>4.8416323121278299E-4</v>
      </c>
      <c r="CV725" s="5"/>
      <c r="CW725" s="5"/>
      <c r="CX725" s="2">
        <v>3.3552105656082148E-4</v>
      </c>
      <c r="CY725" s="5"/>
      <c r="CZ725" s="5"/>
      <c r="DA725" s="5"/>
      <c r="DB725" s="5"/>
      <c r="DC725" s="5"/>
      <c r="DD725" s="5"/>
      <c r="DE725" s="5"/>
      <c r="DF725" s="5"/>
      <c r="DG725" s="2">
        <v>0</v>
      </c>
      <c r="DH725" s="5"/>
      <c r="DI725" s="5"/>
      <c r="DJ725" s="5"/>
      <c r="DK725" s="5"/>
      <c r="DL725" s="2">
        <v>0</v>
      </c>
      <c r="DM725" s="5"/>
      <c r="DN725" s="5"/>
      <c r="DO725" s="5"/>
      <c r="DP725" s="5"/>
      <c r="DQ725" s="2">
        <v>1.5796697848764001E-4</v>
      </c>
      <c r="DR725" s="5"/>
      <c r="DS725" s="5"/>
      <c r="DT725" s="2">
        <v>3.3729443715972418E-3</v>
      </c>
      <c r="DU725" s="2">
        <v>0.35030855025544433</v>
      </c>
      <c r="DV725" s="2">
        <v>2844</v>
      </c>
      <c r="DW725" s="2">
        <v>40</v>
      </c>
      <c r="DX725" s="2">
        <v>17</v>
      </c>
      <c r="DY725" s="10">
        <v>3</v>
      </c>
      <c r="DZ725" s="2">
        <v>2</v>
      </c>
      <c r="EA725" s="2">
        <v>2906</v>
      </c>
      <c r="EB725" t="str">
        <f>VLOOKUP(J725,Hoja2!$A$2:$D$1241,2,0)</f>
        <v>Rural</v>
      </c>
      <c r="EC725" t="str">
        <f>VLOOKUP(J725,Hoja2!$A$2:$D$1241,3,0)</f>
        <v>Zona IX - Rural Occidental Sur</v>
      </c>
      <c r="ED725" t="str">
        <f>VLOOKUP(J725,Hoja2!$A$2:$D$1241,4,0)</f>
        <v>La Mesa</v>
      </c>
    </row>
    <row r="726" spans="1:134" ht="16.5">
      <c r="A726" s="2">
        <v>725</v>
      </c>
      <c r="B726" s="3" t="s">
        <v>2670</v>
      </c>
      <c r="C726" s="3" t="s">
        <v>135</v>
      </c>
      <c r="D726" s="3" t="s">
        <v>136</v>
      </c>
      <c r="E726" s="3" t="s">
        <v>197</v>
      </c>
      <c r="F726" s="3" t="s">
        <v>2671</v>
      </c>
      <c r="G726" s="3" t="s">
        <v>2672</v>
      </c>
      <c r="H726" s="3" t="s">
        <v>153</v>
      </c>
      <c r="I726" s="3" t="s">
        <v>2673</v>
      </c>
      <c r="J726" s="3" t="s">
        <v>2674</v>
      </c>
      <c r="K726" s="2">
        <v>13.2</v>
      </c>
      <c r="L726" s="3" t="s">
        <v>143</v>
      </c>
      <c r="M726" s="2">
        <v>2702</v>
      </c>
      <c r="N726" s="2">
        <v>105.63</v>
      </c>
      <c r="O726" s="2">
        <v>104.797</v>
      </c>
      <c r="P726" s="2">
        <v>0.18099999999999999</v>
      </c>
      <c r="Q726" s="2">
        <v>0.65200000000000002</v>
      </c>
      <c r="R726" s="2">
        <v>0</v>
      </c>
      <c r="S726" s="2">
        <v>105.63</v>
      </c>
      <c r="T726" s="2">
        <v>10</v>
      </c>
      <c r="U726" s="2">
        <v>0</v>
      </c>
      <c r="V726" s="2">
        <v>0</v>
      </c>
      <c r="W726" s="2">
        <v>55</v>
      </c>
      <c r="X726" s="2">
        <v>0</v>
      </c>
      <c r="Y726" s="2">
        <v>0</v>
      </c>
      <c r="Z726" s="2">
        <v>0</v>
      </c>
      <c r="AA726" s="2">
        <v>0</v>
      </c>
      <c r="AB726" s="3" t="s">
        <v>2670</v>
      </c>
      <c r="AC726" s="3" t="s">
        <v>2670</v>
      </c>
      <c r="AD726" s="3" t="s">
        <v>144</v>
      </c>
      <c r="AE726" s="3" t="s">
        <v>2673</v>
      </c>
      <c r="AF726" s="3" t="s">
        <v>2674</v>
      </c>
      <c r="AG726" s="4">
        <v>593</v>
      </c>
      <c r="AH726" s="2">
        <v>400</v>
      </c>
      <c r="AI726" s="2">
        <v>1.9019931484106831E-3</v>
      </c>
      <c r="AJ726" s="2">
        <v>8.8431521178574703E-4</v>
      </c>
      <c r="AK726" s="2">
        <v>1.3938952336890943E-2</v>
      </c>
      <c r="AL726" s="2">
        <v>2.481129032273194E-3</v>
      </c>
      <c r="AM726" s="2">
        <v>4.5348194683195826E-3</v>
      </c>
      <c r="AN726" s="2">
        <v>3.2053009277970917E-3</v>
      </c>
      <c r="AO726" s="2">
        <v>4.6660050236963981E-3</v>
      </c>
      <c r="AP726" s="2">
        <v>5.3843031234366272E-3</v>
      </c>
      <c r="AQ726" s="2">
        <v>4.1073816874225271E-3</v>
      </c>
      <c r="AR726" s="2">
        <v>1.6162400405243546E-3</v>
      </c>
      <c r="AS726" s="2">
        <v>6.1904285744707084E-3</v>
      </c>
      <c r="AT726" s="2">
        <v>2.2910636377799923E-3</v>
      </c>
      <c r="AU726" s="2">
        <v>0</v>
      </c>
      <c r="AV726" s="2">
        <v>0</v>
      </c>
      <c r="AW726" s="2">
        <v>5.0252014580712268E-2</v>
      </c>
      <c r="AX726" s="2">
        <v>9.4991763209556696E-4</v>
      </c>
      <c r="AY726" s="2">
        <v>0</v>
      </c>
      <c r="AZ726" s="2">
        <v>0</v>
      </c>
      <c r="BA726" s="5"/>
      <c r="BB726" s="2">
        <v>0</v>
      </c>
      <c r="BC726" s="2">
        <v>1.5144640948273008E-2</v>
      </c>
      <c r="BD726" s="5"/>
      <c r="BE726" s="5"/>
      <c r="BF726" s="5"/>
      <c r="BG726" s="2">
        <v>7.2765575859996138E-3</v>
      </c>
      <c r="BH726" s="2">
        <v>0</v>
      </c>
      <c r="BI726" s="2">
        <v>0</v>
      </c>
      <c r="BJ726" s="5"/>
      <c r="BK726" s="5"/>
      <c r="BL726" s="5"/>
      <c r="BM726" s="5"/>
      <c r="BN726" s="5"/>
      <c r="BO726" s="5"/>
      <c r="BP726" s="5"/>
      <c r="BQ726" s="5"/>
      <c r="BR726" s="5"/>
      <c r="BS726" s="2">
        <v>0</v>
      </c>
      <c r="BT726" s="5"/>
      <c r="BU726" s="5"/>
      <c r="BV726" s="2">
        <v>0</v>
      </c>
      <c r="BW726" s="5"/>
      <c r="BX726" s="2">
        <v>0</v>
      </c>
      <c r="BY726" s="5"/>
      <c r="BZ726" s="5"/>
      <c r="CA726" s="5"/>
      <c r="CB726" s="5"/>
      <c r="CC726" s="5"/>
      <c r="CD726" s="5"/>
      <c r="CE726" s="5"/>
      <c r="CF726" s="2">
        <v>1.2237401090363701E-3</v>
      </c>
      <c r="CG726" s="5"/>
      <c r="CH726" s="2">
        <v>9.4991763209556696E-4</v>
      </c>
      <c r="CI726" s="5"/>
      <c r="CJ726" s="5"/>
      <c r="CK726" s="5"/>
      <c r="CL726" s="5"/>
      <c r="CM726" s="5"/>
      <c r="CN726" s="2">
        <v>0</v>
      </c>
      <c r="CO726" s="2">
        <v>1.2467789944889883E-2</v>
      </c>
      <c r="CP726" s="5"/>
      <c r="CQ726" s="2">
        <v>0</v>
      </c>
      <c r="CR726" s="2">
        <v>1.2784097884236351E-3</v>
      </c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2">
        <v>1.2860876204089773E-2</v>
      </c>
      <c r="DV726" s="2">
        <v>299</v>
      </c>
      <c r="DW726" s="2">
        <v>8</v>
      </c>
      <c r="DX726" s="2">
        <v>7</v>
      </c>
      <c r="DY726" s="10">
        <v>13</v>
      </c>
      <c r="DZ726" s="2">
        <v>0</v>
      </c>
      <c r="EA726" s="2">
        <v>327</v>
      </c>
      <c r="EB726" t="str">
        <f>VLOOKUP(J726,Hoja2!$A$2:$D$1241,2,0)</f>
        <v>Rural</v>
      </c>
      <c r="EC726" t="str">
        <f>VLOOKUP(J726,Hoja2!$A$2:$D$1241,3,0)</f>
        <v>Zona IX - Rural Occidental Sur</v>
      </c>
      <c r="ED726" t="str">
        <f>VLOOKUP(J726,Hoja2!$A$2:$D$1241,4,0)</f>
        <v>Guataqui</v>
      </c>
    </row>
    <row r="727" spans="1:134" ht="16.5">
      <c r="A727" s="2">
        <v>726</v>
      </c>
      <c r="B727" s="3" t="s">
        <v>2675</v>
      </c>
      <c r="C727" s="3" t="s">
        <v>135</v>
      </c>
      <c r="D727" s="3" t="s">
        <v>208</v>
      </c>
      <c r="E727" s="3" t="s">
        <v>137</v>
      </c>
      <c r="F727" s="3" t="s">
        <v>2192</v>
      </c>
      <c r="G727" s="3" t="s">
        <v>2193</v>
      </c>
      <c r="H727" s="3" t="s">
        <v>153</v>
      </c>
      <c r="I727" s="3" t="s">
        <v>2676</v>
      </c>
      <c r="J727" s="3" t="s">
        <v>2677</v>
      </c>
      <c r="K727" s="2">
        <v>13.2</v>
      </c>
      <c r="L727" s="3" t="s">
        <v>219</v>
      </c>
      <c r="M727" s="2">
        <v>2287</v>
      </c>
      <c r="N727" s="2">
        <v>57.816000000000003</v>
      </c>
      <c r="O727" s="2">
        <v>57.713999999999999</v>
      </c>
      <c r="P727" s="2">
        <v>0</v>
      </c>
      <c r="Q727" s="2">
        <v>0.10100000000000001</v>
      </c>
      <c r="R727" s="2">
        <v>0</v>
      </c>
      <c r="S727" s="2">
        <v>57.816000000000003</v>
      </c>
      <c r="T727" s="2">
        <v>14</v>
      </c>
      <c r="U727" s="2">
        <v>0</v>
      </c>
      <c r="V727" s="2">
        <v>0</v>
      </c>
      <c r="W727" s="2">
        <v>36</v>
      </c>
      <c r="X727" s="2">
        <v>0</v>
      </c>
      <c r="Y727" s="2">
        <v>0</v>
      </c>
      <c r="Z727" s="2">
        <v>0</v>
      </c>
      <c r="AA727" s="2">
        <v>0</v>
      </c>
      <c r="AB727" s="3" t="s">
        <v>2675</v>
      </c>
      <c r="AC727" s="3" t="s">
        <v>2675</v>
      </c>
      <c r="AD727" s="3" t="s">
        <v>144</v>
      </c>
      <c r="AE727" s="3" t="s">
        <v>2676</v>
      </c>
      <c r="AF727" s="3" t="s">
        <v>2677</v>
      </c>
      <c r="AG727" s="4">
        <v>626</v>
      </c>
      <c r="AH727" s="2">
        <v>558</v>
      </c>
      <c r="AI727" s="2">
        <v>7.3005137558744521E-2</v>
      </c>
      <c r="AJ727" s="2">
        <v>0.238695929274959</v>
      </c>
      <c r="AK727" s="2">
        <v>6.3425725051891299E-2</v>
      </c>
      <c r="AL727" s="2">
        <v>2.929111496880251E-2</v>
      </c>
      <c r="AM727" s="2">
        <v>2.263447725952554E-2</v>
      </c>
      <c r="AN727" s="2">
        <v>0.12223380003862085</v>
      </c>
      <c r="AO727" s="2">
        <v>5.4698610025837036E-2</v>
      </c>
      <c r="AP727" s="2">
        <v>1.6461847475086E-2</v>
      </c>
      <c r="AQ727" s="2">
        <v>4.0354962189448305E-2</v>
      </c>
      <c r="AR727" s="2">
        <v>3.0616889919139748E-2</v>
      </c>
      <c r="AS727" s="2">
        <v>4.7318967584478372E-2</v>
      </c>
      <c r="AT727" s="2">
        <v>4.2682656207308371E-2</v>
      </c>
      <c r="AU727" s="2">
        <v>0</v>
      </c>
      <c r="AV727" s="2">
        <v>0</v>
      </c>
      <c r="AW727" s="2">
        <v>0.64327606107918034</v>
      </c>
      <c r="AX727" s="2">
        <v>0.11538600744582839</v>
      </c>
      <c r="AY727" s="2">
        <v>2.2758049028832647E-2</v>
      </c>
      <c r="AZ727" s="5"/>
      <c r="BA727" s="5"/>
      <c r="BB727" s="2">
        <v>0</v>
      </c>
      <c r="BC727" s="2">
        <v>0.14075408751214954</v>
      </c>
      <c r="BD727" s="2">
        <v>0</v>
      </c>
      <c r="BE727" s="5"/>
      <c r="BF727" s="2">
        <v>0</v>
      </c>
      <c r="BG727" s="2">
        <v>8.2298573782710521E-2</v>
      </c>
      <c r="BH727" s="5"/>
      <c r="BI727" s="2">
        <v>4.3979484577869737E-2</v>
      </c>
      <c r="BJ727" s="5"/>
      <c r="BK727" s="5"/>
      <c r="BL727" s="5"/>
      <c r="BM727" s="5"/>
      <c r="BN727" s="5"/>
      <c r="BO727" s="5"/>
      <c r="BP727" s="5"/>
      <c r="BQ727" s="5"/>
      <c r="BR727" s="5"/>
      <c r="BS727" s="2">
        <v>0</v>
      </c>
      <c r="BT727" s="5"/>
      <c r="BU727" s="5"/>
      <c r="BV727" s="2">
        <v>6.2493614027222359E-3</v>
      </c>
      <c r="BW727" s="5"/>
      <c r="BX727" s="2">
        <v>5.1225983442739634E-3</v>
      </c>
      <c r="BY727" s="2">
        <v>2.06931081686461E-4</v>
      </c>
      <c r="BZ727" s="5"/>
      <c r="CA727" s="5"/>
      <c r="CB727" s="5"/>
      <c r="CC727" s="5"/>
      <c r="CD727" s="2">
        <v>0</v>
      </c>
      <c r="CE727" s="5"/>
      <c r="CF727" s="2">
        <v>0</v>
      </c>
      <c r="CG727" s="5"/>
      <c r="CH727" s="2">
        <v>0.11538600744582839</v>
      </c>
      <c r="CI727" s="5"/>
      <c r="CJ727" s="5"/>
      <c r="CK727" s="5"/>
      <c r="CL727" s="5"/>
      <c r="CM727" s="5"/>
      <c r="CN727" s="2">
        <v>2.2758049028832647E-2</v>
      </c>
      <c r="CO727" s="2">
        <v>0.33137304969613846</v>
      </c>
      <c r="CP727" s="5"/>
      <c r="CQ727" s="5"/>
      <c r="CR727" s="2">
        <v>4.3017427962677696E-6</v>
      </c>
      <c r="CS727" s="2">
        <v>0</v>
      </c>
      <c r="CT727" s="2">
        <v>0</v>
      </c>
      <c r="CU727" s="2">
        <v>0</v>
      </c>
      <c r="CV727" s="2">
        <v>0</v>
      </c>
      <c r="CW727" s="5"/>
      <c r="CX727" s="5"/>
      <c r="CY727" s="5"/>
      <c r="CZ727" s="5"/>
      <c r="DA727" s="5"/>
      <c r="DB727" s="5"/>
      <c r="DC727" s="5"/>
      <c r="DD727" s="2">
        <v>0</v>
      </c>
      <c r="DE727" s="5"/>
      <c r="DF727" s="2">
        <v>3.1817123311564074E-4</v>
      </c>
      <c r="DG727" s="2">
        <v>3.2825547959855567E-2</v>
      </c>
      <c r="DH727" s="5"/>
      <c r="DI727" s="2">
        <v>0</v>
      </c>
      <c r="DJ727" s="5"/>
      <c r="DK727" s="5"/>
      <c r="DL727" s="5"/>
      <c r="DM727" s="5"/>
      <c r="DN727" s="5"/>
      <c r="DO727" s="5"/>
      <c r="DP727" s="5"/>
      <c r="DQ727" s="2">
        <v>0</v>
      </c>
      <c r="DR727" s="5"/>
      <c r="DS727" s="5"/>
      <c r="DT727" s="2">
        <v>0</v>
      </c>
      <c r="DU727" s="2">
        <v>1.4395374586203299E-4</v>
      </c>
      <c r="DV727" s="2">
        <v>1380</v>
      </c>
      <c r="DW727" s="2">
        <v>22</v>
      </c>
      <c r="DX727" s="2">
        <v>6</v>
      </c>
      <c r="DY727" s="10">
        <v>32</v>
      </c>
      <c r="DZ727" s="2">
        <v>0</v>
      </c>
      <c r="EA727" s="2">
        <v>1440</v>
      </c>
      <c r="EB727" t="str">
        <f>VLOOKUP(J727,Hoja2!$A$2:$D$1241,2,0)</f>
        <v>Rural</v>
      </c>
      <c r="EC727" t="str">
        <f>VLOOKUP(J727,Hoja2!$A$2:$D$1241,3,0)</f>
        <v>Zona VII - Rural Oriental Norte</v>
      </c>
      <c r="ED727" t="str">
        <f>VLOOKUP(J727,Hoja2!$A$2:$D$1241,4,0)</f>
        <v>Junin</v>
      </c>
    </row>
    <row r="728" spans="1:134" ht="16.5">
      <c r="A728" s="2">
        <v>727</v>
      </c>
      <c r="B728" s="3" t="s">
        <v>2678</v>
      </c>
      <c r="C728" s="3" t="s">
        <v>135</v>
      </c>
      <c r="D728" s="3" t="s">
        <v>208</v>
      </c>
      <c r="E728" s="3" t="s">
        <v>137</v>
      </c>
      <c r="F728" s="3" t="s">
        <v>2192</v>
      </c>
      <c r="G728" s="3" t="s">
        <v>2193</v>
      </c>
      <c r="H728" s="3" t="s">
        <v>153</v>
      </c>
      <c r="I728" s="3" t="s">
        <v>2679</v>
      </c>
      <c r="J728" s="3" t="s">
        <v>2680</v>
      </c>
      <c r="K728" s="2">
        <v>13.2</v>
      </c>
      <c r="L728" s="3" t="s">
        <v>219</v>
      </c>
      <c r="M728" s="2">
        <v>5606</v>
      </c>
      <c r="N728" s="2">
        <v>78.64</v>
      </c>
      <c r="O728" s="2">
        <v>78.570999999999998</v>
      </c>
      <c r="P728" s="2">
        <v>0</v>
      </c>
      <c r="Q728" s="2">
        <v>7.0000000000000007E-2</v>
      </c>
      <c r="R728" s="2">
        <v>0</v>
      </c>
      <c r="S728" s="2">
        <v>78.64</v>
      </c>
      <c r="T728" s="2">
        <v>36</v>
      </c>
      <c r="U728" s="2">
        <v>0</v>
      </c>
      <c r="V728" s="2">
        <v>0</v>
      </c>
      <c r="W728" s="2">
        <v>52</v>
      </c>
      <c r="X728" s="2">
        <v>0</v>
      </c>
      <c r="Y728" s="2">
        <v>0</v>
      </c>
      <c r="Z728" s="2">
        <v>0</v>
      </c>
      <c r="AA728" s="2">
        <v>0</v>
      </c>
      <c r="AB728" s="3" t="s">
        <v>2678</v>
      </c>
      <c r="AC728" s="3" t="s">
        <v>2678</v>
      </c>
      <c r="AD728" s="3" t="s">
        <v>144</v>
      </c>
      <c r="AE728" s="3" t="s">
        <v>2679</v>
      </c>
      <c r="AF728" s="3" t="s">
        <v>2681</v>
      </c>
      <c r="AG728" s="4">
        <v>624</v>
      </c>
      <c r="AH728" s="2">
        <v>927</v>
      </c>
      <c r="AI728" s="2">
        <v>9.8965617963267083E-2</v>
      </c>
      <c r="AJ728" s="2">
        <v>0.53041932418252236</v>
      </c>
      <c r="AK728" s="2">
        <v>0.37266389606161926</v>
      </c>
      <c r="AL728" s="2">
        <v>7.5961787843919798E-2</v>
      </c>
      <c r="AM728" s="2">
        <v>0.19880442946425783</v>
      </c>
      <c r="AN728" s="2">
        <v>0.27092250357017761</v>
      </c>
      <c r="AO728" s="2">
        <v>0.18426450319145427</v>
      </c>
      <c r="AP728" s="2">
        <v>6.5914884586515177E-2</v>
      </c>
      <c r="AQ728" s="2">
        <v>0.13840352497853597</v>
      </c>
      <c r="AR728" s="2">
        <v>7.22394709406977E-2</v>
      </c>
      <c r="AS728" s="2">
        <v>0.13190052672560748</v>
      </c>
      <c r="AT728" s="2">
        <v>0.21170738946454501</v>
      </c>
      <c r="AU728" s="2">
        <v>0</v>
      </c>
      <c r="AV728" s="2">
        <v>0</v>
      </c>
      <c r="AW728" s="2">
        <v>1.9339470788585011</v>
      </c>
      <c r="AX728" s="2">
        <v>0.37053978570231166</v>
      </c>
      <c r="AY728" s="2">
        <v>4.2424429727396067E-2</v>
      </c>
      <c r="AZ728" s="2">
        <v>5.2565646849101425E-3</v>
      </c>
      <c r="BA728" s="5"/>
      <c r="BB728" s="2">
        <v>5.1156709321912948E-3</v>
      </c>
      <c r="BC728" s="2">
        <v>0.48870971436645516</v>
      </c>
      <c r="BD728" s="2">
        <v>0</v>
      </c>
      <c r="BE728" s="5"/>
      <c r="BF728" s="5"/>
      <c r="BG728" s="2">
        <v>0.43320989860745185</v>
      </c>
      <c r="BH728" s="2">
        <v>0</v>
      </c>
      <c r="BI728" s="2">
        <v>0.33239073224438309</v>
      </c>
      <c r="BJ728" s="2">
        <v>0</v>
      </c>
      <c r="BK728" s="5"/>
      <c r="BL728" s="5"/>
      <c r="BM728" s="5"/>
      <c r="BN728" s="5"/>
      <c r="BO728" s="5"/>
      <c r="BP728" s="5"/>
      <c r="BQ728" s="5"/>
      <c r="BR728" s="5"/>
      <c r="BS728" s="2">
        <v>0</v>
      </c>
      <c r="BT728" s="5"/>
      <c r="BU728" s="5"/>
      <c r="BV728" s="2">
        <v>6.0928115675191366E-2</v>
      </c>
      <c r="BW728" s="5"/>
      <c r="BX728" s="2">
        <v>3.999724461741099E-3</v>
      </c>
      <c r="BY728" s="2">
        <v>2.8115812983492247E-3</v>
      </c>
      <c r="BZ728" s="5"/>
      <c r="CA728" s="5"/>
      <c r="CB728" s="5"/>
      <c r="CC728" s="2">
        <v>1.4089375271884801E-4</v>
      </c>
      <c r="CD728" s="2">
        <v>0</v>
      </c>
      <c r="CE728" s="5"/>
      <c r="CF728" s="2">
        <v>0</v>
      </c>
      <c r="CG728" s="5"/>
      <c r="CH728" s="2">
        <v>0.37053978570231166</v>
      </c>
      <c r="CI728" s="5"/>
      <c r="CJ728" s="5"/>
      <c r="CK728" s="5"/>
      <c r="CL728" s="2">
        <v>0</v>
      </c>
      <c r="CM728" s="5"/>
      <c r="CN728" s="2">
        <v>4.2424429727396067E-2</v>
      </c>
      <c r="CO728" s="2">
        <v>0.50607492976829171</v>
      </c>
      <c r="CP728" s="5"/>
      <c r="CQ728" s="5"/>
      <c r="CR728" s="2">
        <v>0</v>
      </c>
      <c r="CS728" s="2">
        <v>0</v>
      </c>
      <c r="CT728" s="2">
        <v>0</v>
      </c>
      <c r="CU728" s="2">
        <v>6.7466726251589772E-5</v>
      </c>
      <c r="CV728" s="5"/>
      <c r="CW728" s="5"/>
      <c r="CX728" s="2">
        <v>0</v>
      </c>
      <c r="CY728" s="5"/>
      <c r="CZ728" s="5"/>
      <c r="DA728" s="5"/>
      <c r="DB728" s="5"/>
      <c r="DC728" s="5"/>
      <c r="DD728" s="2">
        <v>0</v>
      </c>
      <c r="DE728" s="5"/>
      <c r="DF728" s="2">
        <v>0</v>
      </c>
      <c r="DG728" s="2">
        <v>0.10032325220362591</v>
      </c>
      <c r="DH728" s="5"/>
      <c r="DI728" s="2">
        <v>0</v>
      </c>
      <c r="DJ728" s="5"/>
      <c r="DK728" s="5"/>
      <c r="DL728" s="5"/>
      <c r="DM728" s="5"/>
      <c r="DN728" s="5"/>
      <c r="DO728" s="5"/>
      <c r="DP728" s="5"/>
      <c r="DQ728" s="2">
        <v>0</v>
      </c>
      <c r="DR728" s="5"/>
      <c r="DS728" s="5"/>
      <c r="DT728" s="2">
        <v>0</v>
      </c>
      <c r="DU728" s="2">
        <v>5.4316635067606298E-3</v>
      </c>
      <c r="DV728" s="2">
        <v>2693</v>
      </c>
      <c r="DW728" s="2">
        <v>283</v>
      </c>
      <c r="DX728" s="2">
        <v>37</v>
      </c>
      <c r="DY728" s="10">
        <v>49</v>
      </c>
      <c r="DZ728" s="2">
        <v>1</v>
      </c>
      <c r="EA728" s="2">
        <v>3063</v>
      </c>
      <c r="EB728" t="str">
        <f>VLOOKUP(J728,Hoja2!$A$2:$D$1241,2,0)</f>
        <v>Rural</v>
      </c>
      <c r="EC728" t="str">
        <f>VLOOKUP(J728,Hoja2!$A$2:$D$1241,3,0)</f>
        <v>Zona VII - Rural Oriental Norte</v>
      </c>
      <c r="ED728" t="str">
        <f>VLOOKUP(J728,Hoja2!$A$2:$D$1241,4,0)</f>
        <v>Junin</v>
      </c>
    </row>
    <row r="729" spans="1:134" ht="16.5">
      <c r="A729" s="2">
        <v>728</v>
      </c>
      <c r="B729" s="3" t="s">
        <v>2682</v>
      </c>
      <c r="C729" s="3" t="s">
        <v>135</v>
      </c>
      <c r="D729" s="3" t="s">
        <v>208</v>
      </c>
      <c r="E729" s="3" t="s">
        <v>209</v>
      </c>
      <c r="F729" s="3" t="s">
        <v>282</v>
      </c>
      <c r="G729" s="3" t="s">
        <v>283</v>
      </c>
      <c r="H729" s="3" t="s">
        <v>153</v>
      </c>
      <c r="I729" s="3" t="s">
        <v>2683</v>
      </c>
      <c r="J729" s="3" t="s">
        <v>2684</v>
      </c>
      <c r="K729" s="2">
        <v>11.4</v>
      </c>
      <c r="L729" s="3" t="s">
        <v>219</v>
      </c>
      <c r="M729" s="2">
        <v>7125</v>
      </c>
      <c r="N729" s="2">
        <v>22.896000000000001</v>
      </c>
      <c r="O729" s="2">
        <v>21.381</v>
      </c>
      <c r="P729" s="2">
        <v>0.157</v>
      </c>
      <c r="Q729" s="2">
        <v>1.3580000000000001</v>
      </c>
      <c r="R729" s="2">
        <v>0</v>
      </c>
      <c r="S729" s="2">
        <v>22.896000000000001</v>
      </c>
      <c r="T729" s="2">
        <v>17</v>
      </c>
      <c r="U729" s="2">
        <v>0</v>
      </c>
      <c r="V729" s="2">
        <v>0</v>
      </c>
      <c r="W729" s="2">
        <v>17</v>
      </c>
      <c r="X729" s="2">
        <v>0</v>
      </c>
      <c r="Y729" s="2">
        <v>0</v>
      </c>
      <c r="Z729" s="2">
        <v>0</v>
      </c>
      <c r="AA729" s="2">
        <v>0</v>
      </c>
      <c r="AB729" s="3" t="s">
        <v>2682</v>
      </c>
      <c r="AC729" s="3" t="s">
        <v>2682</v>
      </c>
      <c r="AD729" s="3" t="s">
        <v>144</v>
      </c>
      <c r="AE729" s="3" t="s">
        <v>2683</v>
      </c>
      <c r="AF729" s="3" t="s">
        <v>2684</v>
      </c>
      <c r="AG729" s="4">
        <v>317</v>
      </c>
      <c r="AH729" s="2">
        <v>591</v>
      </c>
      <c r="AI729" s="2">
        <v>1.0685540456976609E-3</v>
      </c>
      <c r="AJ729" s="2">
        <v>5.1029584102893358E-3</v>
      </c>
      <c r="AK729" s="2">
        <v>6.8428045323196712E-2</v>
      </c>
      <c r="AL729" s="2">
        <v>1.1938791963532721E-2</v>
      </c>
      <c r="AM729" s="2">
        <v>1.5452263119706317E-2</v>
      </c>
      <c r="AN729" s="2">
        <v>1.3736389165820907E-2</v>
      </c>
      <c r="AO729" s="2">
        <v>0.13864750895912498</v>
      </c>
      <c r="AP729" s="2">
        <v>5.0461291526605401E-4</v>
      </c>
      <c r="AQ729" s="2">
        <v>1.3764051722170136E-2</v>
      </c>
      <c r="AR729" s="2">
        <v>1.3571704465170111E-4</v>
      </c>
      <c r="AS729" s="2">
        <v>4.33844458085548E-2</v>
      </c>
      <c r="AT729" s="2">
        <v>2.1658814288600468E-2</v>
      </c>
      <c r="AU729" s="2">
        <v>0</v>
      </c>
      <c r="AV729" s="2">
        <v>0</v>
      </c>
      <c r="AW729" s="2">
        <v>0.28631126680052382</v>
      </c>
      <c r="AX729" s="2">
        <v>3.7845811933775772E-2</v>
      </c>
      <c r="AY729" s="2">
        <v>9.6650740323121209E-3</v>
      </c>
      <c r="AZ729" s="5"/>
      <c r="BA729" s="5"/>
      <c r="BB729" s="5"/>
      <c r="BC729" s="2">
        <v>2.9921146453950253E-3</v>
      </c>
      <c r="BD729" s="5"/>
      <c r="BE729" s="5"/>
      <c r="BF729" s="2">
        <v>0</v>
      </c>
      <c r="BG729" s="2">
        <v>0.15308969080528495</v>
      </c>
      <c r="BH729" s="5"/>
      <c r="BI729" s="2">
        <v>5.5282689596742379E-3</v>
      </c>
      <c r="BJ729" s="5"/>
      <c r="BK729" s="5"/>
      <c r="BL729" s="2">
        <v>0</v>
      </c>
      <c r="BM729" s="5"/>
      <c r="BN729" s="5"/>
      <c r="BO729" s="5"/>
      <c r="BP729" s="5"/>
      <c r="BQ729" s="2">
        <v>9.7807848026870529E-4</v>
      </c>
      <c r="BR729" s="5"/>
      <c r="BS729" s="2">
        <v>0</v>
      </c>
      <c r="BT729" s="5"/>
      <c r="BU729" s="5"/>
      <c r="BV729" s="2">
        <v>5.2167880605485398E-2</v>
      </c>
      <c r="BW729" s="5"/>
      <c r="BX729" s="2">
        <v>2.9644819175785901E-3</v>
      </c>
      <c r="BY729" s="5"/>
      <c r="BZ729" s="5"/>
      <c r="CA729" s="2">
        <v>7.4827778226856703E-5</v>
      </c>
      <c r="CB729" s="5"/>
      <c r="CC729" s="5"/>
      <c r="CD729" s="5"/>
      <c r="CE729" s="5"/>
      <c r="CF729" s="5"/>
      <c r="CG729" s="5"/>
      <c r="CH729" s="2">
        <v>3.7845811933775772E-2</v>
      </c>
      <c r="CI729" s="5"/>
      <c r="CJ729" s="5"/>
      <c r="CK729" s="5"/>
      <c r="CL729" s="5"/>
      <c r="CM729" s="5"/>
      <c r="CN729" s="2">
        <v>9.6650740323121209E-3</v>
      </c>
      <c r="CO729" s="2">
        <v>4.5175958965050847E-2</v>
      </c>
      <c r="CP729" s="5"/>
      <c r="CQ729" s="5"/>
      <c r="CR729" s="2">
        <v>5.7514381753024594E-3</v>
      </c>
      <c r="CS729" s="5"/>
      <c r="CT729" s="2">
        <v>1.4284540021312511E-3</v>
      </c>
      <c r="CU729" s="2">
        <v>8.7033739712777706E-4</v>
      </c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2">
        <v>0</v>
      </c>
      <c r="DJ729" s="5"/>
      <c r="DK729" s="5"/>
      <c r="DL729" s="5"/>
      <c r="DM729" s="5"/>
      <c r="DN729" s="5"/>
      <c r="DO729" s="5"/>
      <c r="DP729" s="5"/>
      <c r="DQ729" s="2">
        <v>0</v>
      </c>
      <c r="DR729" s="5"/>
      <c r="DS729" s="5"/>
      <c r="DT729" s="5"/>
      <c r="DU729" s="2">
        <v>1.5289735068997799E-2</v>
      </c>
      <c r="DV729" s="2">
        <v>4800</v>
      </c>
      <c r="DW729" s="2">
        <v>478</v>
      </c>
      <c r="DX729" s="2">
        <v>36</v>
      </c>
      <c r="DY729" s="10">
        <v>9</v>
      </c>
      <c r="DZ729" s="2">
        <v>0</v>
      </c>
      <c r="EA729" s="2">
        <v>5323</v>
      </c>
      <c r="EB729" t="str">
        <f>VLOOKUP(J729,Hoja2!$A$2:$D$1241,2,0)</f>
        <v>Metropolitana</v>
      </c>
      <c r="EC729" t="str">
        <f>VLOOKUP(J729,Hoja2!$A$2:$D$1241,3,0)</f>
        <v>Zona VI - Metropolitana Nororiente</v>
      </c>
      <c r="ED729" t="str">
        <f>VLOOKUP(J729,Hoja2!$A$2:$D$1241,4,0)</f>
        <v>Calera</v>
      </c>
    </row>
    <row r="730" spans="1:134" ht="16.5">
      <c r="A730" s="2">
        <v>729</v>
      </c>
      <c r="B730" s="3" t="s">
        <v>2685</v>
      </c>
      <c r="C730" s="3" t="s">
        <v>135</v>
      </c>
      <c r="D730" s="3" t="s">
        <v>136</v>
      </c>
      <c r="E730" s="3" t="s">
        <v>197</v>
      </c>
      <c r="F730" s="3" t="s">
        <v>1377</v>
      </c>
      <c r="G730" s="3" t="s">
        <v>1378</v>
      </c>
      <c r="H730" s="3" t="s">
        <v>140</v>
      </c>
      <c r="I730" s="3" t="s">
        <v>2686</v>
      </c>
      <c r="J730" s="3" t="s">
        <v>2687</v>
      </c>
      <c r="K730" s="2">
        <v>13.2</v>
      </c>
      <c r="L730" s="3" t="s">
        <v>143</v>
      </c>
      <c r="M730" s="2">
        <v>15030</v>
      </c>
      <c r="N730" s="2">
        <v>42.918999999999997</v>
      </c>
      <c r="O730" s="2">
        <v>27.888999999999999</v>
      </c>
      <c r="P730" s="2">
        <v>13.776</v>
      </c>
      <c r="Q730" s="2">
        <v>1.254</v>
      </c>
      <c r="R730" s="2">
        <v>0</v>
      </c>
      <c r="S730" s="2">
        <v>42.918999999999997</v>
      </c>
      <c r="T730" s="2">
        <v>2</v>
      </c>
      <c r="U730" s="2">
        <v>0</v>
      </c>
      <c r="V730" s="2">
        <v>0</v>
      </c>
      <c r="W730" s="2">
        <v>75</v>
      </c>
      <c r="X730" s="2">
        <v>0</v>
      </c>
      <c r="Y730" s="2">
        <v>0</v>
      </c>
      <c r="Z730" s="2">
        <v>0</v>
      </c>
      <c r="AA730" s="2">
        <v>0</v>
      </c>
      <c r="AB730" s="3" t="s">
        <v>2685</v>
      </c>
      <c r="AC730" s="3" t="s">
        <v>2685</v>
      </c>
      <c r="AD730" s="3" t="s">
        <v>144</v>
      </c>
      <c r="AE730" s="3" t="s">
        <v>2686</v>
      </c>
      <c r="AF730" s="3" t="s">
        <v>2687</v>
      </c>
      <c r="AG730" s="4">
        <v>684</v>
      </c>
      <c r="AH730" s="2">
        <v>1062</v>
      </c>
      <c r="AI730" s="2">
        <v>2.9171827645773821E-2</v>
      </c>
      <c r="AJ730" s="2">
        <v>0.9369276382591778</v>
      </c>
      <c r="AK730" s="2">
        <v>7.5593419488794167E-2</v>
      </c>
      <c r="AL730" s="2">
        <v>0.11833841214758201</v>
      </c>
      <c r="AM730" s="2">
        <v>5.9834903984913375E-2</v>
      </c>
      <c r="AN730" s="2">
        <v>3.9415815194286552E-2</v>
      </c>
      <c r="AO730" s="2">
        <v>9.0269507240649402E-2</v>
      </c>
      <c r="AP730" s="2">
        <v>6.0918204211683358E-3</v>
      </c>
      <c r="AQ730" s="2">
        <v>4.646262059057419E-2</v>
      </c>
      <c r="AR730" s="2">
        <v>1.6623581227540016E-2</v>
      </c>
      <c r="AS730" s="2">
        <v>3.3463218553629451E-2</v>
      </c>
      <c r="AT730" s="2">
        <v>7.6644008730309618E-2</v>
      </c>
      <c r="AU730" s="2">
        <v>0</v>
      </c>
      <c r="AV730" s="2">
        <v>0</v>
      </c>
      <c r="AW730" s="2">
        <v>1.3504283725752368</v>
      </c>
      <c r="AX730" s="2">
        <v>0.10622532738283436</v>
      </c>
      <c r="AY730" s="2">
        <v>7.2165718153661171E-2</v>
      </c>
      <c r="AZ730" s="2">
        <v>1.7355372666005601E-5</v>
      </c>
      <c r="BA730" s="5"/>
      <c r="BB730" s="2">
        <v>1.7355372666005601E-5</v>
      </c>
      <c r="BC730" s="2">
        <v>0.64633401048314498</v>
      </c>
      <c r="BD730" s="5"/>
      <c r="BE730" s="5"/>
      <c r="BF730" s="5"/>
      <c r="BG730" s="2">
        <v>0.17829613860959292</v>
      </c>
      <c r="BH730" s="5"/>
      <c r="BI730" s="2">
        <v>3.3885677292144777E-2</v>
      </c>
      <c r="BJ730" s="5"/>
      <c r="BK730" s="5"/>
      <c r="BL730" s="2">
        <v>0</v>
      </c>
      <c r="BM730" s="5"/>
      <c r="BN730" s="5"/>
      <c r="BO730" s="2">
        <v>0</v>
      </c>
      <c r="BP730" s="2">
        <v>1.8952641373735899E-4</v>
      </c>
      <c r="BQ730" s="5"/>
      <c r="BR730" s="5"/>
      <c r="BS730" s="2">
        <v>0</v>
      </c>
      <c r="BT730" s="5"/>
      <c r="BU730" s="5"/>
      <c r="BV730" s="2">
        <v>2.935725589061047E-2</v>
      </c>
      <c r="BW730" s="5"/>
      <c r="BX730" s="5"/>
      <c r="BY730" s="2">
        <v>0</v>
      </c>
      <c r="BZ730" s="5"/>
      <c r="CA730" s="5"/>
      <c r="CB730" s="5"/>
      <c r="CC730" s="5"/>
      <c r="CD730" s="5"/>
      <c r="CE730" s="5"/>
      <c r="CF730" s="2">
        <v>4.1692267222181402E-3</v>
      </c>
      <c r="CG730" s="5"/>
      <c r="CH730" s="2">
        <v>0.10622532738283436</v>
      </c>
      <c r="CI730" s="5"/>
      <c r="CJ730" s="5"/>
      <c r="CK730" s="5"/>
      <c r="CL730" s="5"/>
      <c r="CM730" s="5"/>
      <c r="CN730" s="2">
        <v>7.2165718153661171E-2</v>
      </c>
      <c r="CO730" s="2">
        <v>0.3823564270147119</v>
      </c>
      <c r="CP730" s="5"/>
      <c r="CQ730" s="5"/>
      <c r="CR730" s="2">
        <v>4.0786500449365879E-4</v>
      </c>
      <c r="CS730" s="5"/>
      <c r="CT730" s="5"/>
      <c r="CU730" s="2">
        <v>7.0842361724523309E-2</v>
      </c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2">
        <v>4.5898834200596931E-3</v>
      </c>
      <c r="DV730" s="2">
        <v>6653</v>
      </c>
      <c r="DW730" s="2">
        <v>1175</v>
      </c>
      <c r="DX730" s="2">
        <v>41</v>
      </c>
      <c r="DY730" s="10">
        <v>43</v>
      </c>
      <c r="DZ730" s="2">
        <v>1</v>
      </c>
      <c r="EA730" s="2">
        <v>7913</v>
      </c>
      <c r="EB730" t="str">
        <f>VLOOKUP(J730,Hoja2!$A$2:$D$1241,2,0)</f>
        <v>Rural</v>
      </c>
      <c r="EC730" t="str">
        <f>VLOOKUP(J730,Hoja2!$A$2:$D$1241,3,0)</f>
        <v>Zona IX - Rural Occidental Sur</v>
      </c>
      <c r="ED730" t="str">
        <f>VLOOKUP(J730,Hoja2!$A$2:$D$1241,4,0)</f>
        <v>La Mesa</v>
      </c>
    </row>
    <row r="731" spans="1:134" ht="16.5">
      <c r="A731" s="2">
        <v>730</v>
      </c>
      <c r="B731" s="3" t="s">
        <v>2688</v>
      </c>
      <c r="C731" s="3" t="s">
        <v>135</v>
      </c>
      <c r="D731" s="3" t="s">
        <v>136</v>
      </c>
      <c r="E731" s="3" t="s">
        <v>197</v>
      </c>
      <c r="F731" s="3" t="s">
        <v>1377</v>
      </c>
      <c r="G731" s="3" t="s">
        <v>1378</v>
      </c>
      <c r="H731" s="3" t="s">
        <v>153</v>
      </c>
      <c r="I731" s="3" t="s">
        <v>2689</v>
      </c>
      <c r="J731" s="3" t="s">
        <v>2690</v>
      </c>
      <c r="K731" s="2">
        <v>13.2</v>
      </c>
      <c r="L731" s="3" t="s">
        <v>143</v>
      </c>
      <c r="M731" s="2">
        <v>8797</v>
      </c>
      <c r="N731" s="2">
        <v>82.513000000000005</v>
      </c>
      <c r="O731" s="2">
        <v>67.994</v>
      </c>
      <c r="P731" s="2">
        <v>13.413</v>
      </c>
      <c r="Q731" s="2">
        <v>1.1060000000000001</v>
      </c>
      <c r="R731" s="2">
        <v>0</v>
      </c>
      <c r="S731" s="2">
        <v>82.513000000000005</v>
      </c>
      <c r="T731" s="2">
        <v>31</v>
      </c>
      <c r="U731" s="2">
        <v>0</v>
      </c>
      <c r="V731" s="2">
        <v>0</v>
      </c>
      <c r="W731" s="2">
        <v>106</v>
      </c>
      <c r="X731" s="2">
        <v>0</v>
      </c>
      <c r="Y731" s="2">
        <v>0</v>
      </c>
      <c r="Z731" s="2">
        <v>0</v>
      </c>
      <c r="AA731" s="2">
        <v>0</v>
      </c>
      <c r="AB731" s="3" t="s">
        <v>2688</v>
      </c>
      <c r="AC731" s="3" t="s">
        <v>2688</v>
      </c>
      <c r="AD731" s="3" t="s">
        <v>144</v>
      </c>
      <c r="AE731" s="3" t="s">
        <v>2689</v>
      </c>
      <c r="AF731" s="3" t="s">
        <v>2690</v>
      </c>
      <c r="AG731" s="4">
        <v>683</v>
      </c>
      <c r="AH731" s="2">
        <v>2415</v>
      </c>
      <c r="AI731" s="2">
        <v>7.6455084466293455E-2</v>
      </c>
      <c r="AJ731" s="2">
        <v>0.33055001503765102</v>
      </c>
      <c r="AK731" s="2">
        <v>8.5324096041000691E-2</v>
      </c>
      <c r="AL731" s="2">
        <v>8.8187463165816424E-2</v>
      </c>
      <c r="AM731" s="2">
        <v>9.5880734508993037E-2</v>
      </c>
      <c r="AN731" s="2">
        <v>6.7934650407015205E-3</v>
      </c>
      <c r="AO731" s="2">
        <v>4.549687497193252E-2</v>
      </c>
      <c r="AP731" s="2">
        <v>0.14244789944506026</v>
      </c>
      <c r="AQ731" s="2">
        <v>0.20904906450736782</v>
      </c>
      <c r="AR731" s="2">
        <v>4.0635449657799597E-2</v>
      </c>
      <c r="AS731" s="2">
        <v>0.2519591572390279</v>
      </c>
      <c r="AT731" s="2">
        <v>0.13712335283829838</v>
      </c>
      <c r="AU731" s="2">
        <v>0</v>
      </c>
      <c r="AV731" s="2">
        <v>0</v>
      </c>
      <c r="AW731" s="2">
        <v>1.3286321454540766</v>
      </c>
      <c r="AX731" s="2">
        <v>0.18099021136138019</v>
      </c>
      <c r="AY731" s="2">
        <v>2.8030010448570002E-4</v>
      </c>
      <c r="AZ731" s="5"/>
      <c r="BA731" s="5"/>
      <c r="BB731" s="5"/>
      <c r="BC731" s="2">
        <v>0.47468005351087816</v>
      </c>
      <c r="BD731" s="5"/>
      <c r="BE731" s="5"/>
      <c r="BF731" s="5"/>
      <c r="BG731" s="2">
        <v>0.53092625334080479</v>
      </c>
      <c r="BH731" s="2">
        <v>0</v>
      </c>
      <c r="BI731" s="2">
        <v>3.0613046937271987E-2</v>
      </c>
      <c r="BJ731" s="5"/>
      <c r="BK731" s="5"/>
      <c r="BL731" s="2">
        <v>1.00299077833291E-4</v>
      </c>
      <c r="BM731" s="5"/>
      <c r="BN731" s="2">
        <v>0</v>
      </c>
      <c r="BO731" s="5"/>
      <c r="BP731" s="5"/>
      <c r="BQ731" s="5"/>
      <c r="BR731" s="5"/>
      <c r="BS731" s="2">
        <v>0</v>
      </c>
      <c r="BT731" s="5"/>
      <c r="BU731" s="2">
        <v>0</v>
      </c>
      <c r="BV731" s="2">
        <v>9.2910260960153857E-3</v>
      </c>
      <c r="BW731" s="5"/>
      <c r="BX731" s="2">
        <v>0</v>
      </c>
      <c r="BY731" s="5"/>
      <c r="BZ731" s="5"/>
      <c r="CA731" s="5"/>
      <c r="CB731" s="5"/>
      <c r="CC731" s="5"/>
      <c r="CD731" s="5"/>
      <c r="CE731" s="5"/>
      <c r="CF731" s="2">
        <v>1.2186701471492381E-2</v>
      </c>
      <c r="CG731" s="5"/>
      <c r="CH731" s="2">
        <v>0.18099021136138019</v>
      </c>
      <c r="CI731" s="5"/>
      <c r="CJ731" s="5"/>
      <c r="CK731" s="5"/>
      <c r="CL731" s="5"/>
      <c r="CM731" s="5"/>
      <c r="CN731" s="2">
        <v>2.8030010448570002E-4</v>
      </c>
      <c r="CO731" s="2">
        <v>7.1040601046803487E-2</v>
      </c>
      <c r="CP731" s="5"/>
      <c r="CQ731" s="2">
        <v>0</v>
      </c>
      <c r="CR731" s="2">
        <v>1.1852384307830051E-3</v>
      </c>
      <c r="CS731" s="5"/>
      <c r="CT731" s="2">
        <v>3.0191719817231402E-4</v>
      </c>
      <c r="CU731" s="2">
        <v>9.8656563369506803E-2</v>
      </c>
      <c r="CV731" s="5"/>
      <c r="CW731" s="5"/>
      <c r="CX731" s="5"/>
      <c r="CY731" s="5"/>
      <c r="CZ731" s="5"/>
      <c r="DA731" s="5"/>
      <c r="DB731" s="5"/>
      <c r="DC731" s="2">
        <v>0</v>
      </c>
      <c r="DD731" s="5"/>
      <c r="DE731" s="5"/>
      <c r="DF731" s="5"/>
      <c r="DG731" s="2">
        <v>9.7756064499992829E-2</v>
      </c>
      <c r="DH731" s="5"/>
      <c r="DI731" s="5"/>
      <c r="DJ731" s="5"/>
      <c r="DK731" s="5"/>
      <c r="DL731" s="5"/>
      <c r="DM731" s="5"/>
      <c r="DN731" s="5"/>
      <c r="DO731" s="5"/>
      <c r="DP731" s="5"/>
      <c r="DQ731" s="2">
        <v>0</v>
      </c>
      <c r="DR731" s="5"/>
      <c r="DS731" s="5"/>
      <c r="DT731" s="2">
        <v>0</v>
      </c>
      <c r="DU731" s="2">
        <v>1.894380474522059E-3</v>
      </c>
      <c r="DV731" s="2">
        <v>3813</v>
      </c>
      <c r="DW731" s="2">
        <v>162</v>
      </c>
      <c r="DX731" s="2">
        <v>9</v>
      </c>
      <c r="DY731" s="10">
        <v>27</v>
      </c>
      <c r="DZ731" s="2">
        <v>0</v>
      </c>
      <c r="EA731" s="2">
        <v>4011</v>
      </c>
      <c r="EB731" t="str">
        <f>VLOOKUP(J731,Hoja2!$A$2:$D$1241,2,0)</f>
        <v>Rural</v>
      </c>
      <c r="EC731" t="str">
        <f>VLOOKUP(J731,Hoja2!$A$2:$D$1241,3,0)</f>
        <v>Zona IX - Rural Occidental Sur</v>
      </c>
      <c r="ED731" t="str">
        <f>VLOOKUP(J731,Hoja2!$A$2:$D$1241,4,0)</f>
        <v>La Mesa</v>
      </c>
    </row>
    <row r="732" spans="1:134" ht="16.5">
      <c r="A732" s="2">
        <v>731</v>
      </c>
      <c r="B732" s="3" t="s">
        <v>2691</v>
      </c>
      <c r="C732" s="3" t="s">
        <v>135</v>
      </c>
      <c r="D732" s="3" t="s">
        <v>136</v>
      </c>
      <c r="E732" s="3" t="s">
        <v>197</v>
      </c>
      <c r="F732" s="3" t="s">
        <v>297</v>
      </c>
      <c r="G732" s="3" t="s">
        <v>298</v>
      </c>
      <c r="H732" s="3" t="s">
        <v>153</v>
      </c>
      <c r="I732" s="3" t="s">
        <v>2692</v>
      </c>
      <c r="J732" s="3" t="s">
        <v>2693</v>
      </c>
      <c r="K732" s="2">
        <v>13.2</v>
      </c>
      <c r="L732" s="3" t="s">
        <v>143</v>
      </c>
      <c r="M732" s="2">
        <v>2593</v>
      </c>
      <c r="N732" s="2">
        <v>52.43</v>
      </c>
      <c r="O732" s="2">
        <v>52.213000000000001</v>
      </c>
      <c r="P732" s="2">
        <v>0.21099999999999999</v>
      </c>
      <c r="Q732" s="2">
        <v>6.0000000000000001E-3</v>
      </c>
      <c r="R732" s="2">
        <v>0</v>
      </c>
      <c r="S732" s="2">
        <v>52.43</v>
      </c>
      <c r="T732" s="2">
        <v>27</v>
      </c>
      <c r="U732" s="2">
        <v>0</v>
      </c>
      <c r="V732" s="2">
        <v>0</v>
      </c>
      <c r="W732" s="2">
        <v>33</v>
      </c>
      <c r="X732" s="2">
        <v>0</v>
      </c>
      <c r="Y732" s="2">
        <v>0</v>
      </c>
      <c r="Z732" s="2">
        <v>0</v>
      </c>
      <c r="AA732" s="2">
        <v>0</v>
      </c>
      <c r="AB732" s="3" t="s">
        <v>2691</v>
      </c>
      <c r="AC732" s="3" t="s">
        <v>2691</v>
      </c>
      <c r="AD732" s="3" t="s">
        <v>144</v>
      </c>
      <c r="AE732" s="3" t="s">
        <v>2692</v>
      </c>
      <c r="AF732" s="3" t="s">
        <v>2693</v>
      </c>
      <c r="AG732" s="4">
        <v>696</v>
      </c>
      <c r="AH732" s="2">
        <v>385</v>
      </c>
      <c r="AI732" s="2">
        <v>1.8848051520264846E-2</v>
      </c>
      <c r="AJ732" s="2">
        <v>0.70923681801425675</v>
      </c>
      <c r="AK732" s="2">
        <v>0.27550630829047318</v>
      </c>
      <c r="AL732" s="2">
        <v>0.1114967301703703</v>
      </c>
      <c r="AM732" s="2">
        <v>0.13031702438610196</v>
      </c>
      <c r="AN732" s="2">
        <v>0.11773403374678537</v>
      </c>
      <c r="AO732" s="2">
        <v>0.52702346549726464</v>
      </c>
      <c r="AP732" s="2">
        <v>1.6141359802160062E-2</v>
      </c>
      <c r="AQ732" s="2">
        <v>0.18194822285981282</v>
      </c>
      <c r="AR732" s="2">
        <v>0.59348703923341539</v>
      </c>
      <c r="AS732" s="2">
        <v>0.59299635486251279</v>
      </c>
      <c r="AT732" s="2">
        <v>9.3166420022939983E-3</v>
      </c>
      <c r="AU732" s="2">
        <v>0</v>
      </c>
      <c r="AV732" s="2">
        <v>0</v>
      </c>
      <c r="AW732" s="2">
        <v>0.61374687693013197</v>
      </c>
      <c r="AX732" s="2">
        <v>2.635180415678994</v>
      </c>
      <c r="AY732" s="2">
        <v>2.3080964916803923E-2</v>
      </c>
      <c r="AZ732" s="2">
        <v>1.204379285978247E-2</v>
      </c>
      <c r="BA732" s="5"/>
      <c r="BB732" s="2">
        <v>1.204379285978247E-2</v>
      </c>
      <c r="BC732" s="2">
        <v>6.0792013676582234E-2</v>
      </c>
      <c r="BD732" s="5"/>
      <c r="BE732" s="5"/>
      <c r="BF732" s="5"/>
      <c r="BG732" s="2">
        <v>9.8874454286364225E-2</v>
      </c>
      <c r="BH732" s="2">
        <v>0</v>
      </c>
      <c r="BI732" s="2">
        <v>0.11701991659080123</v>
      </c>
      <c r="BJ732" s="5"/>
      <c r="BK732" s="5"/>
      <c r="BL732" s="5"/>
      <c r="BM732" s="5"/>
      <c r="BN732" s="5"/>
      <c r="BO732" s="5"/>
      <c r="BP732" s="2">
        <v>0</v>
      </c>
      <c r="BQ732" s="5"/>
      <c r="BR732" s="5"/>
      <c r="BS732" s="2">
        <v>0</v>
      </c>
      <c r="BT732" s="5"/>
      <c r="BU732" s="5"/>
      <c r="BV732" s="2">
        <v>1.5432192765458441E-2</v>
      </c>
      <c r="BW732" s="5"/>
      <c r="BX732" s="5"/>
      <c r="BY732" s="5"/>
      <c r="BZ732" s="5"/>
      <c r="CA732" s="5"/>
      <c r="CB732" s="5"/>
      <c r="CC732" s="5"/>
      <c r="CD732" s="5"/>
      <c r="CE732" s="2">
        <v>0</v>
      </c>
      <c r="CF732" s="2">
        <v>0.11651017979101401</v>
      </c>
      <c r="CG732" s="5"/>
      <c r="CH732" s="2">
        <v>2.635180415678994</v>
      </c>
      <c r="CI732" s="5"/>
      <c r="CJ732" s="5"/>
      <c r="CK732" s="5"/>
      <c r="CL732" s="5"/>
      <c r="CM732" s="5"/>
      <c r="CN732" s="2">
        <v>2.3080964916803923E-2</v>
      </c>
      <c r="CO732" s="2">
        <v>9.2619117249245847E-2</v>
      </c>
      <c r="CP732" s="5"/>
      <c r="CQ732" s="2">
        <v>0</v>
      </c>
      <c r="CR732" s="2">
        <v>8.8725157029666893E-3</v>
      </c>
      <c r="CS732" s="5"/>
      <c r="CT732" s="2">
        <v>2.8030139350348781E-3</v>
      </c>
      <c r="CU732" s="2">
        <v>1.5927281547906599E-4</v>
      </c>
      <c r="CV732" s="5"/>
      <c r="CW732" s="5"/>
      <c r="CX732" s="2">
        <v>1.090925511848495E-3</v>
      </c>
      <c r="CY732" s="5"/>
      <c r="CZ732" s="5"/>
      <c r="DA732" s="5"/>
      <c r="DB732" s="2">
        <v>0</v>
      </c>
      <c r="DC732" s="5"/>
      <c r="DD732" s="2">
        <v>0</v>
      </c>
      <c r="DE732" s="5"/>
      <c r="DF732" s="5"/>
      <c r="DG732" s="2">
        <v>0</v>
      </c>
      <c r="DH732" s="5"/>
      <c r="DI732" s="2">
        <v>0</v>
      </c>
      <c r="DJ732" s="5"/>
      <c r="DK732" s="5"/>
      <c r="DL732" s="5"/>
      <c r="DM732" s="2">
        <v>0</v>
      </c>
      <c r="DN732" s="5"/>
      <c r="DO732" s="5"/>
      <c r="DP732" s="5"/>
      <c r="DQ732" s="2">
        <v>0</v>
      </c>
      <c r="DR732" s="5"/>
      <c r="DS732" s="5"/>
      <c r="DT732" s="2">
        <v>0</v>
      </c>
      <c r="DU732" s="2">
        <v>9.9573274605337034E-2</v>
      </c>
      <c r="DV732" s="2">
        <v>1471</v>
      </c>
      <c r="DW732" s="2">
        <v>139</v>
      </c>
      <c r="DX732" s="2">
        <v>7</v>
      </c>
      <c r="DY732" s="10">
        <v>28</v>
      </c>
      <c r="DZ732" s="2">
        <v>1</v>
      </c>
      <c r="EA732" s="2">
        <v>1646</v>
      </c>
      <c r="EB732" t="str">
        <f>VLOOKUP(J732,Hoja2!$A$2:$D$1241,2,0)</f>
        <v>Rural</v>
      </c>
      <c r="EC732" t="str">
        <f>VLOOKUP(J732,Hoja2!$A$2:$D$1241,3,0)</f>
        <v>Zona X - Rural Oriental Sur</v>
      </c>
      <c r="ED732" t="str">
        <f>VLOOKUP(J732,Hoja2!$A$2:$D$1241,4,0)</f>
        <v>Medina</v>
      </c>
    </row>
    <row r="733" spans="1:134" ht="16.5">
      <c r="A733" s="2">
        <v>732</v>
      </c>
      <c r="B733" s="3" t="s">
        <v>2694</v>
      </c>
      <c r="C733" s="3" t="s">
        <v>135</v>
      </c>
      <c r="D733" s="3" t="s">
        <v>208</v>
      </c>
      <c r="E733" s="3" t="s">
        <v>209</v>
      </c>
      <c r="F733" s="3" t="s">
        <v>302</v>
      </c>
      <c r="G733" s="3" t="s">
        <v>303</v>
      </c>
      <c r="H733" s="3" t="s">
        <v>153</v>
      </c>
      <c r="I733" s="3" t="s">
        <v>2695</v>
      </c>
      <c r="J733" s="3" t="s">
        <v>2696</v>
      </c>
      <c r="K733" s="2">
        <v>11.4</v>
      </c>
      <c r="L733" s="3" t="s">
        <v>143</v>
      </c>
      <c r="M733" s="2">
        <v>23451</v>
      </c>
      <c r="N733" s="2">
        <v>30.507999999999999</v>
      </c>
      <c r="O733" s="2">
        <v>19.547000000000001</v>
      </c>
      <c r="P733" s="2">
        <v>1.125</v>
      </c>
      <c r="Q733" s="2">
        <v>9.8369999999999997</v>
      </c>
      <c r="R733" s="2">
        <v>0</v>
      </c>
      <c r="S733" s="2">
        <v>30.507999999999999</v>
      </c>
      <c r="T733" s="2">
        <v>3</v>
      </c>
      <c r="U733" s="2">
        <v>0</v>
      </c>
      <c r="V733" s="2">
        <v>0</v>
      </c>
      <c r="W733" s="2">
        <v>6</v>
      </c>
      <c r="X733" s="2">
        <v>0</v>
      </c>
      <c r="Y733" s="2">
        <v>0</v>
      </c>
      <c r="Z733" s="2">
        <v>0</v>
      </c>
      <c r="AA733" s="2">
        <v>0</v>
      </c>
      <c r="AB733" s="3" t="s">
        <v>2694</v>
      </c>
      <c r="AC733" s="3" t="s">
        <v>2694</v>
      </c>
      <c r="AD733" s="3" t="s">
        <v>144</v>
      </c>
      <c r="AE733" s="3" t="s">
        <v>2695</v>
      </c>
      <c r="AF733" s="3" t="s">
        <v>2696</v>
      </c>
      <c r="AG733" s="4">
        <v>711</v>
      </c>
      <c r="AH733" s="2">
        <v>135</v>
      </c>
      <c r="AI733" s="2">
        <v>6.1352425839610591E-3</v>
      </c>
      <c r="AJ733" s="2">
        <v>0.13131768946261374</v>
      </c>
      <c r="AK733" s="2">
        <v>0.1275550918771991</v>
      </c>
      <c r="AL733" s="2">
        <v>0.13457013176964575</v>
      </c>
      <c r="AM733" s="2">
        <v>5.6347244925864765E-2</v>
      </c>
      <c r="AN733" s="2">
        <v>2.9581367677393673E-2</v>
      </c>
      <c r="AO733" s="2">
        <v>4.0930584184337926E-2</v>
      </c>
      <c r="AP733" s="2">
        <v>1.0428979823329432E-2</v>
      </c>
      <c r="AQ733" s="2">
        <v>6.4221756684802169E-3</v>
      </c>
      <c r="AR733" s="2">
        <v>0.13830596296350955</v>
      </c>
      <c r="AS733" s="2">
        <v>7.9354962507024951E-2</v>
      </c>
      <c r="AT733" s="2">
        <v>3.1015594263441387E-2</v>
      </c>
      <c r="AU733" s="2">
        <v>0</v>
      </c>
      <c r="AV733" s="2">
        <v>0</v>
      </c>
      <c r="AW733" s="2">
        <v>0.76001835122954398</v>
      </c>
      <c r="AX733" s="2">
        <v>3.1909781835667422E-2</v>
      </c>
      <c r="AY733" s="2">
        <v>3.6894641590098699E-5</v>
      </c>
      <c r="AZ733" s="2">
        <v>0</v>
      </c>
      <c r="BA733" s="5"/>
      <c r="BB733" s="5"/>
      <c r="BC733" s="2">
        <v>6.5713468262100741E-2</v>
      </c>
      <c r="BD733" s="2">
        <v>6.0836162530649602E-5</v>
      </c>
      <c r="BE733" s="5"/>
      <c r="BF733" s="5"/>
      <c r="BG733" s="2">
        <v>0.35051174503231508</v>
      </c>
      <c r="BH733" s="5"/>
      <c r="BI733" s="2">
        <v>8.6191145104957803E-2</v>
      </c>
      <c r="BJ733" s="5"/>
      <c r="BK733" s="5"/>
      <c r="BL733" s="5"/>
      <c r="BM733" s="5"/>
      <c r="BN733" s="2">
        <v>0</v>
      </c>
      <c r="BO733" s="5"/>
      <c r="BP733" s="5"/>
      <c r="BQ733" s="2">
        <v>6.2470962961754E-5</v>
      </c>
      <c r="BR733" s="5"/>
      <c r="BS733" s="2">
        <v>0</v>
      </c>
      <c r="BT733" s="5"/>
      <c r="BU733" s="5"/>
      <c r="BV733" s="2">
        <v>1.3713892361968849E-2</v>
      </c>
      <c r="BW733" s="5"/>
      <c r="BX733" s="5"/>
      <c r="BY733" s="5"/>
      <c r="BZ733" s="5"/>
      <c r="CA733" s="2">
        <v>1.0914136855947559E-3</v>
      </c>
      <c r="CB733" s="5"/>
      <c r="CC733" s="5"/>
      <c r="CD733" s="2">
        <v>2.21373724653138E-4</v>
      </c>
      <c r="CE733" s="5"/>
      <c r="CF733" s="2">
        <v>5.8955748371671713E-3</v>
      </c>
      <c r="CG733" s="5"/>
      <c r="CH733" s="2">
        <v>3.1909781835667422E-2</v>
      </c>
      <c r="CI733" s="5"/>
      <c r="CJ733" s="5"/>
      <c r="CK733" s="5"/>
      <c r="CL733" s="5"/>
      <c r="CM733" s="5"/>
      <c r="CN733" s="2">
        <v>3.6894641590098699E-5</v>
      </c>
      <c r="CO733" s="2">
        <v>0.20082114255347697</v>
      </c>
      <c r="CP733" s="5"/>
      <c r="CQ733" s="2">
        <v>0</v>
      </c>
      <c r="CR733" s="2">
        <v>3.3193149789078171E-3</v>
      </c>
      <c r="CS733" s="5"/>
      <c r="CT733" s="2">
        <v>1.1032660334048918E-2</v>
      </c>
      <c r="CU733" s="2">
        <v>1.5776198427418183E-3</v>
      </c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2">
        <v>0</v>
      </c>
      <c r="DM733" s="5"/>
      <c r="DN733" s="5"/>
      <c r="DO733" s="5"/>
      <c r="DP733" s="5"/>
      <c r="DQ733" s="2">
        <v>8.4036222328209148E-4</v>
      </c>
      <c r="DR733" s="2">
        <v>0</v>
      </c>
      <c r="DS733" s="5"/>
      <c r="DT733" s="2">
        <v>0</v>
      </c>
      <c r="DU733" s="2">
        <v>1.896533116283659E-2</v>
      </c>
      <c r="DV733" s="2">
        <v>2527</v>
      </c>
      <c r="DW733" s="2">
        <v>402</v>
      </c>
      <c r="DX733" s="2">
        <v>135</v>
      </c>
      <c r="DY733" s="10">
        <v>16</v>
      </c>
      <c r="DZ733" s="2">
        <v>0</v>
      </c>
      <c r="EA733" s="2">
        <v>3080</v>
      </c>
      <c r="EB733" t="str">
        <f>VLOOKUP(J733,Hoja2!$A$2:$D$1241,2,0)</f>
        <v>Metropolitana</v>
      </c>
      <c r="EC733" t="str">
        <f>VLOOKUP(J733,Hoja2!$A$2:$D$1241,3,0)</f>
        <v>Zona IV - Metropolitana Centro Occidente</v>
      </c>
      <c r="ED733" t="str">
        <f>VLOOKUP(J733,Hoja2!$A$2:$D$1241,4,0)</f>
        <v>Mosquera</v>
      </c>
    </row>
    <row r="734" spans="1:134" ht="16.5">
      <c r="A734" s="2">
        <v>733</v>
      </c>
      <c r="B734" s="3" t="s">
        <v>2697</v>
      </c>
      <c r="C734" s="3" t="s">
        <v>135</v>
      </c>
      <c r="D734" s="3" t="s">
        <v>208</v>
      </c>
      <c r="E734" s="3" t="s">
        <v>137</v>
      </c>
      <c r="F734" s="3" t="s">
        <v>315</v>
      </c>
      <c r="G734" s="3" t="s">
        <v>316</v>
      </c>
      <c r="H734" s="3" t="s">
        <v>153</v>
      </c>
      <c r="I734" s="3" t="s">
        <v>2698</v>
      </c>
      <c r="J734" s="3" t="s">
        <v>2699</v>
      </c>
      <c r="K734" s="2">
        <v>13.2</v>
      </c>
      <c r="L734" s="3" t="s">
        <v>219</v>
      </c>
      <c r="M734" s="2">
        <v>3495</v>
      </c>
      <c r="N734" s="2">
        <v>91.188999999999993</v>
      </c>
      <c r="O734" s="2">
        <v>81.638999999999996</v>
      </c>
      <c r="P734" s="2">
        <v>9.5500000000000007</v>
      </c>
      <c r="Q734" s="2">
        <v>0</v>
      </c>
      <c r="R734" s="2">
        <v>0</v>
      </c>
      <c r="S734" s="2">
        <v>91.188999999999993</v>
      </c>
      <c r="T734" s="2">
        <v>41</v>
      </c>
      <c r="U734" s="2">
        <v>0</v>
      </c>
      <c r="V734" s="2">
        <v>0</v>
      </c>
      <c r="W734" s="2">
        <v>52</v>
      </c>
      <c r="X734" s="2">
        <v>0</v>
      </c>
      <c r="Y734" s="2">
        <v>0</v>
      </c>
      <c r="Z734" s="2">
        <v>0</v>
      </c>
      <c r="AA734" s="2">
        <v>0</v>
      </c>
      <c r="AB734" s="3" t="s">
        <v>2697</v>
      </c>
      <c r="AC734" s="3" t="s">
        <v>2697</v>
      </c>
      <c r="AD734" s="3" t="s">
        <v>144</v>
      </c>
      <c r="AE734" s="3" t="s">
        <v>2698</v>
      </c>
      <c r="AF734" s="3" t="s">
        <v>2699</v>
      </c>
      <c r="AG734" s="4">
        <v>638</v>
      </c>
      <c r="AH734" s="2">
        <v>1592</v>
      </c>
      <c r="AI734" s="2">
        <v>0.1167704198175554</v>
      </c>
      <c r="AJ734" s="2">
        <v>0.27793979000085811</v>
      </c>
      <c r="AK734" s="2">
        <v>1.6057193700928594E-2</v>
      </c>
      <c r="AL734" s="2">
        <v>0.10790186862281448</v>
      </c>
      <c r="AM734" s="2">
        <v>1.0704151247402321E-2</v>
      </c>
      <c r="AN734" s="2">
        <v>4.8565267636078394E-2</v>
      </c>
      <c r="AO734" s="2">
        <v>5.6690836469401248E-2</v>
      </c>
      <c r="AP734" s="2">
        <v>5.5346100346459044E-2</v>
      </c>
      <c r="AQ734" s="2">
        <v>5.5103220267368809E-2</v>
      </c>
      <c r="AR734" s="2">
        <v>6.49099615039051E-2</v>
      </c>
      <c r="AS734" s="2">
        <v>0.10310418593626891</v>
      </c>
      <c r="AT734" s="2">
        <v>0.35961892966331183</v>
      </c>
      <c r="AU734" s="2">
        <v>0</v>
      </c>
      <c r="AV734" s="2">
        <v>0</v>
      </c>
      <c r="AW734" s="2">
        <v>0.99424971064918555</v>
      </c>
      <c r="AX734" s="2">
        <v>0.24502743917663172</v>
      </c>
      <c r="AY734" s="2">
        <v>2.7939756572727226E-2</v>
      </c>
      <c r="AZ734" s="2">
        <v>5.4950188138077902E-3</v>
      </c>
      <c r="BA734" s="5"/>
      <c r="BB734" s="2">
        <v>5.4950188138077902E-3</v>
      </c>
      <c r="BC734" s="2">
        <v>6.562320276676456E-2</v>
      </c>
      <c r="BD734" s="2">
        <v>1.09510415236467E-4</v>
      </c>
      <c r="BE734" s="5"/>
      <c r="BF734" s="5"/>
      <c r="BG734" s="2">
        <v>0.13742377591382154</v>
      </c>
      <c r="BH734" s="2">
        <v>0</v>
      </c>
      <c r="BI734" s="2">
        <v>0.13661515992164877</v>
      </c>
      <c r="BJ734" s="5"/>
      <c r="BK734" s="5"/>
      <c r="BL734" s="5"/>
      <c r="BM734" s="5"/>
      <c r="BN734" s="5"/>
      <c r="BO734" s="5"/>
      <c r="BP734" s="5"/>
      <c r="BQ734" s="5"/>
      <c r="BR734" s="5"/>
      <c r="BS734" s="2">
        <v>0</v>
      </c>
      <c r="BT734" s="5"/>
      <c r="BU734" s="5"/>
      <c r="BV734" s="2">
        <v>3.3917709361472835E-2</v>
      </c>
      <c r="BW734" s="5"/>
      <c r="BX734" s="2">
        <v>0</v>
      </c>
      <c r="BY734" s="5"/>
      <c r="BZ734" s="5"/>
      <c r="CA734" s="5"/>
      <c r="CB734" s="5"/>
      <c r="CC734" s="5"/>
      <c r="CD734" s="2">
        <v>6.3497741660199451E-3</v>
      </c>
      <c r="CE734" s="5"/>
      <c r="CF734" s="2">
        <v>5.7476494172448753E-2</v>
      </c>
      <c r="CG734" s="5"/>
      <c r="CH734" s="2">
        <v>0.24502743917663172</v>
      </c>
      <c r="CI734" s="5"/>
      <c r="CJ734" s="5"/>
      <c r="CK734" s="5"/>
      <c r="CL734" s="5"/>
      <c r="CM734" s="5"/>
      <c r="CN734" s="2">
        <v>2.7939756572727226E-2</v>
      </c>
      <c r="CO734" s="2">
        <v>0.46139107275549629</v>
      </c>
      <c r="CP734" s="5"/>
      <c r="CQ734" s="5"/>
      <c r="CR734" s="2">
        <v>4.0281878319634007E-2</v>
      </c>
      <c r="CS734" s="5"/>
      <c r="CT734" s="2">
        <v>1.7951868172596287E-3</v>
      </c>
      <c r="CU734" s="2">
        <v>1.157129250098E-4</v>
      </c>
      <c r="CV734" s="5"/>
      <c r="CW734" s="5"/>
      <c r="CX734" s="5"/>
      <c r="CY734" s="5"/>
      <c r="CZ734" s="5"/>
      <c r="DA734" s="5"/>
      <c r="DB734" s="5"/>
      <c r="DC734" s="2">
        <v>0</v>
      </c>
      <c r="DD734" s="5"/>
      <c r="DE734" s="5"/>
      <c r="DF734" s="2">
        <v>1.3633409517738561E-3</v>
      </c>
      <c r="DG734" s="2">
        <v>5.1395213417281102E-4</v>
      </c>
      <c r="DH734" s="5"/>
      <c r="DI734" s="5"/>
      <c r="DJ734" s="5"/>
      <c r="DK734" s="5"/>
      <c r="DL734" s="5"/>
      <c r="DM734" s="5"/>
      <c r="DN734" s="5"/>
      <c r="DO734" s="2">
        <v>0</v>
      </c>
      <c r="DP734" s="5"/>
      <c r="DQ734" s="2">
        <v>4.8361220602158376E-4</v>
      </c>
      <c r="DR734" s="5"/>
      <c r="DS734" s="5"/>
      <c r="DT734" s="2">
        <v>3.0723419583362998E-3</v>
      </c>
      <c r="DU734" s="2">
        <v>4.7716985864068272E-2</v>
      </c>
      <c r="DV734" s="2">
        <v>1678</v>
      </c>
      <c r="DW734" s="2">
        <v>34</v>
      </c>
      <c r="DX734" s="2">
        <v>6</v>
      </c>
      <c r="DY734" s="10">
        <v>1</v>
      </c>
      <c r="DZ734" s="2">
        <v>0</v>
      </c>
      <c r="EA734" s="2">
        <v>1719</v>
      </c>
      <c r="EB734" t="str">
        <f>VLOOKUP(J734,Hoja2!$A$2:$D$1241,2,0)</f>
        <v>Rural</v>
      </c>
      <c r="EC734" t="str">
        <f>VLOOKUP(J734,Hoja2!$A$2:$D$1241,3,0)</f>
        <v>Zona VIII - Rural Occidental Norte</v>
      </c>
      <c r="ED734" t="str">
        <f>VLOOKUP(J734,Hoja2!$A$2:$D$1241,4,0)</f>
        <v>Pacho</v>
      </c>
    </row>
    <row r="735" spans="1:134" ht="16.5">
      <c r="A735" s="2">
        <v>734</v>
      </c>
      <c r="B735" s="3" t="s">
        <v>2700</v>
      </c>
      <c r="C735" s="3" t="s">
        <v>135</v>
      </c>
      <c r="D735" s="3" t="s">
        <v>136</v>
      </c>
      <c r="E735" s="3" t="s">
        <v>197</v>
      </c>
      <c r="F735" s="3" t="s">
        <v>1414</v>
      </c>
      <c r="G735" s="3" t="s">
        <v>1415</v>
      </c>
      <c r="H735" s="3" t="s">
        <v>153</v>
      </c>
      <c r="I735" s="3" t="s">
        <v>2701</v>
      </c>
      <c r="J735" s="3" t="s">
        <v>2702</v>
      </c>
      <c r="K735" s="2">
        <v>13.2</v>
      </c>
      <c r="L735" s="3" t="s">
        <v>143</v>
      </c>
      <c r="M735" s="2">
        <v>10072</v>
      </c>
      <c r="N735" s="2">
        <v>48.203000000000003</v>
      </c>
      <c r="O735" s="2">
        <v>44.670999999999999</v>
      </c>
      <c r="P735" s="2">
        <v>3.7999999999999999E-2</v>
      </c>
      <c r="Q735" s="2">
        <v>3.4940000000000002</v>
      </c>
      <c r="R735" s="2">
        <v>0</v>
      </c>
      <c r="S735" s="2">
        <v>48.203000000000003</v>
      </c>
      <c r="T735" s="2">
        <v>19</v>
      </c>
      <c r="U735" s="2">
        <v>0</v>
      </c>
      <c r="V735" s="2">
        <v>0</v>
      </c>
      <c r="W735" s="2">
        <v>69</v>
      </c>
      <c r="X735" s="2">
        <v>0</v>
      </c>
      <c r="Y735" s="2">
        <v>0</v>
      </c>
      <c r="Z735" s="2">
        <v>0</v>
      </c>
      <c r="AA735" s="2">
        <v>0</v>
      </c>
      <c r="AB735" s="3" t="s">
        <v>2700</v>
      </c>
      <c r="AC735" s="3" t="s">
        <v>2700</v>
      </c>
      <c r="AD735" s="3" t="s">
        <v>144</v>
      </c>
      <c r="AE735" s="3" t="s">
        <v>2701</v>
      </c>
      <c r="AF735" s="3" t="s">
        <v>2702</v>
      </c>
      <c r="AG735" s="4">
        <v>622</v>
      </c>
      <c r="AH735" s="2">
        <v>1305</v>
      </c>
      <c r="AI735" s="2">
        <v>0.11451056258355306</v>
      </c>
      <c r="AJ735" s="2">
        <v>5.7961851507206272E-2</v>
      </c>
      <c r="AK735" s="2">
        <v>6.3436104718383096E-2</v>
      </c>
      <c r="AL735" s="2">
        <v>1.2237147091821903E-2</v>
      </c>
      <c r="AM735" s="2">
        <v>0.1134425947887619</v>
      </c>
      <c r="AN735" s="2">
        <v>0.12866479288479329</v>
      </c>
      <c r="AO735" s="2">
        <v>0.26192241899364399</v>
      </c>
      <c r="AP735" s="2">
        <v>0.32665724860797996</v>
      </c>
      <c r="AQ735" s="2">
        <v>0.16699368729394956</v>
      </c>
      <c r="AR735" s="2">
        <v>5.9123711880896865E-2</v>
      </c>
      <c r="AS735" s="2">
        <v>3.4695940722305724E-2</v>
      </c>
      <c r="AT735" s="2">
        <v>6.0054728555518404E-2</v>
      </c>
      <c r="AU735" s="2">
        <v>0</v>
      </c>
      <c r="AV735" s="2">
        <v>0</v>
      </c>
      <c r="AW735" s="2">
        <v>0.79823920389269332</v>
      </c>
      <c r="AX735" s="2">
        <v>0.5677650469615888</v>
      </c>
      <c r="AY735" s="2">
        <v>2.591484799521903E-2</v>
      </c>
      <c r="AZ735" s="2">
        <v>7.7816907793129631E-3</v>
      </c>
      <c r="BA735" s="5"/>
      <c r="BB735" s="2">
        <v>5.5539685356818334E-3</v>
      </c>
      <c r="BC735" s="2">
        <v>0.31295748551603042</v>
      </c>
      <c r="BD735" s="5"/>
      <c r="BE735" s="5"/>
      <c r="BF735" s="5"/>
      <c r="BG735" s="2">
        <v>0.2296893614989878</v>
      </c>
      <c r="BH735" s="5"/>
      <c r="BI735" s="2">
        <v>2.0209731716997501E-2</v>
      </c>
      <c r="BJ735" s="5"/>
      <c r="BK735" s="5"/>
      <c r="BL735" s="5"/>
      <c r="BM735" s="5"/>
      <c r="BN735" s="5"/>
      <c r="BO735" s="5"/>
      <c r="BP735" s="2">
        <v>0</v>
      </c>
      <c r="BQ735" s="5"/>
      <c r="BR735" s="5"/>
      <c r="BS735" s="2">
        <v>0</v>
      </c>
      <c r="BT735" s="5"/>
      <c r="BU735" s="5"/>
      <c r="BV735" s="2">
        <v>0</v>
      </c>
      <c r="BW735" s="5"/>
      <c r="BX735" s="5"/>
      <c r="BY735" s="5"/>
      <c r="BZ735" s="5"/>
      <c r="CA735" s="5"/>
      <c r="CB735" s="5"/>
      <c r="CC735" s="5"/>
      <c r="CD735" s="2">
        <v>8.301615733948213E-3</v>
      </c>
      <c r="CE735" s="2">
        <v>0</v>
      </c>
      <c r="CF735" s="2">
        <v>1.7472922022437137E-2</v>
      </c>
      <c r="CG735" s="5"/>
      <c r="CH735" s="2">
        <v>0.5677650469615888</v>
      </c>
      <c r="CI735" s="5"/>
      <c r="CJ735" s="5"/>
      <c r="CK735" s="5"/>
      <c r="CL735" s="5"/>
      <c r="CM735" s="5"/>
      <c r="CN735" s="2">
        <v>2.591484799521903E-2</v>
      </c>
      <c r="CO735" s="2">
        <v>0.11492312620371149</v>
      </c>
      <c r="CP735" s="5"/>
      <c r="CQ735" s="2">
        <v>0</v>
      </c>
      <c r="CR735" s="2">
        <v>1.3426322921520798E-2</v>
      </c>
      <c r="CS735" s="5"/>
      <c r="CT735" s="5"/>
      <c r="CU735" s="2">
        <v>0</v>
      </c>
      <c r="CV735" s="5"/>
      <c r="CW735" s="2">
        <v>1.5984652200937647E-2</v>
      </c>
      <c r="CX735" s="2">
        <v>2.3419524777705899E-4</v>
      </c>
      <c r="CY735" s="5"/>
      <c r="CZ735" s="5"/>
      <c r="DA735" s="5"/>
      <c r="DB735" s="5"/>
      <c r="DC735" s="5"/>
      <c r="DD735" s="5"/>
      <c r="DE735" s="5"/>
      <c r="DF735" s="5"/>
      <c r="DG735" s="2">
        <v>3.5309092747606297E-2</v>
      </c>
      <c r="DH735" s="5"/>
      <c r="DI735" s="5"/>
      <c r="DJ735" s="5"/>
      <c r="DK735" s="5"/>
      <c r="DL735" s="5"/>
      <c r="DM735" s="5"/>
      <c r="DN735" s="5"/>
      <c r="DO735" s="5"/>
      <c r="DP735" s="5"/>
      <c r="DQ735" s="2">
        <v>0</v>
      </c>
      <c r="DR735" s="5"/>
      <c r="DS735" s="2">
        <v>3.26749494708209E-3</v>
      </c>
      <c r="DT735" s="2">
        <v>6.3464542728140999E-4</v>
      </c>
      <c r="DU735" s="2">
        <v>2.8056279952006699E-2</v>
      </c>
      <c r="DV735" s="2">
        <v>2150</v>
      </c>
      <c r="DW735" s="2">
        <v>112</v>
      </c>
      <c r="DX735" s="2">
        <v>15</v>
      </c>
      <c r="DY735" s="10">
        <v>3</v>
      </c>
      <c r="DZ735" s="2">
        <v>0</v>
      </c>
      <c r="EA735" s="2">
        <v>2280</v>
      </c>
      <c r="EB735" t="str">
        <f>VLOOKUP(J735,Hoja2!$A$2:$D$1241,2,0)</f>
        <v>Rural</v>
      </c>
      <c r="EC735" t="str">
        <f>VLOOKUP(J735,Hoja2!$A$2:$D$1241,3,0)</f>
        <v>Zona IX - Rural Occidental Sur</v>
      </c>
      <c r="ED735" t="str">
        <f>VLOOKUP(J735,Hoja2!$A$2:$D$1241,4,0)</f>
        <v>Ricaurte</v>
      </c>
    </row>
    <row r="736" spans="1:134" ht="16.5">
      <c r="A736" s="2">
        <v>735</v>
      </c>
      <c r="B736" s="3" t="s">
        <v>2703</v>
      </c>
      <c r="C736" s="3" t="s">
        <v>135</v>
      </c>
      <c r="D736" s="3" t="s">
        <v>136</v>
      </c>
      <c r="E736" s="3" t="s">
        <v>197</v>
      </c>
      <c r="F736" s="3" t="s">
        <v>2221</v>
      </c>
      <c r="G736" s="3" t="s">
        <v>2222</v>
      </c>
      <c r="H736" s="3" t="s">
        <v>153</v>
      </c>
      <c r="I736" s="3" t="s">
        <v>2704</v>
      </c>
      <c r="J736" s="3" t="s">
        <v>2705</v>
      </c>
      <c r="K736" s="2">
        <v>13.2</v>
      </c>
      <c r="L736" s="3" t="s">
        <v>143</v>
      </c>
      <c r="M736" s="2">
        <v>2680</v>
      </c>
      <c r="N736" s="2">
        <v>6.0190000000000001</v>
      </c>
      <c r="O736" s="2">
        <v>2.7829999999999999</v>
      </c>
      <c r="P736" s="2">
        <v>0</v>
      </c>
      <c r="Q736" s="2">
        <v>3.2370000000000001</v>
      </c>
      <c r="R736" s="2">
        <v>0</v>
      </c>
      <c r="S736" s="2">
        <v>6.0190000000000001</v>
      </c>
      <c r="T736" s="2">
        <v>7</v>
      </c>
      <c r="U736" s="2">
        <v>0</v>
      </c>
      <c r="V736" s="2">
        <v>0</v>
      </c>
      <c r="W736" s="2">
        <v>13</v>
      </c>
      <c r="X736" s="2">
        <v>0</v>
      </c>
      <c r="Y736" s="2">
        <v>0</v>
      </c>
      <c r="Z736" s="2">
        <v>0</v>
      </c>
      <c r="AA736" s="2">
        <v>0</v>
      </c>
      <c r="AB736" s="3" t="s">
        <v>2703</v>
      </c>
      <c r="AC736" s="3" t="s">
        <v>2703</v>
      </c>
      <c r="AD736" s="3" t="s">
        <v>144</v>
      </c>
      <c r="AE736" s="3" t="s">
        <v>2704</v>
      </c>
      <c r="AF736" s="3" t="s">
        <v>2705</v>
      </c>
      <c r="AG736" s="4">
        <v>865</v>
      </c>
      <c r="AH736" s="2">
        <v>75</v>
      </c>
      <c r="AI736" s="2">
        <v>5.53204075596398E-3</v>
      </c>
      <c r="AJ736" s="2">
        <v>0</v>
      </c>
      <c r="AK736" s="2">
        <v>3.9956124412026421E-3</v>
      </c>
      <c r="AL736" s="2">
        <v>1.2691173106194201E-3</v>
      </c>
      <c r="AM736" s="2">
        <v>4.5918527053276214E-3</v>
      </c>
      <c r="AN736" s="2">
        <v>7.3249218976878423E-3</v>
      </c>
      <c r="AO736" s="2">
        <v>8.6450876751782042E-3</v>
      </c>
      <c r="AP736" s="2">
        <v>4.2526415959308174E-3</v>
      </c>
      <c r="AQ736" s="2">
        <v>3.9094894632173399E-4</v>
      </c>
      <c r="AR736" s="2">
        <v>6.7807189248532962E-3</v>
      </c>
      <c r="AS736" s="2">
        <v>4.2242671533022403E-4</v>
      </c>
      <c r="AT736" s="2">
        <v>4.1443903692906153E-2</v>
      </c>
      <c r="AU736" s="5"/>
      <c r="AV736" s="2">
        <v>0</v>
      </c>
      <c r="AW736" s="2">
        <v>3.6310135669799452E-2</v>
      </c>
      <c r="AX736" s="2">
        <v>4.5975060914394496E-2</v>
      </c>
      <c r="AY736" s="2">
        <v>2.231603059200431E-3</v>
      </c>
      <c r="AZ736" s="2">
        <v>1.3247301792755799E-4</v>
      </c>
      <c r="BA736" s="5"/>
      <c r="BB736" s="2">
        <v>0</v>
      </c>
      <c r="BC736" s="2">
        <v>0</v>
      </c>
      <c r="BD736" s="5"/>
      <c r="BE736" s="5"/>
      <c r="BF736" s="5"/>
      <c r="BG736" s="2">
        <v>1.3688374573579408E-2</v>
      </c>
      <c r="BH736" s="5"/>
      <c r="BI736" s="2">
        <v>6.1718181634467699E-3</v>
      </c>
      <c r="BJ736" s="5"/>
      <c r="BK736" s="5"/>
      <c r="BL736" s="5"/>
      <c r="BM736" s="5"/>
      <c r="BN736" s="5"/>
      <c r="BO736" s="5"/>
      <c r="BP736" s="2">
        <v>5.3116804850500995E-4</v>
      </c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2">
        <v>0</v>
      </c>
      <c r="CD736" s="5"/>
      <c r="CE736" s="5"/>
      <c r="CF736" s="2">
        <v>0</v>
      </c>
      <c r="CG736" s="5"/>
      <c r="CH736" s="2">
        <v>4.5975060914394496E-2</v>
      </c>
      <c r="CI736" s="5"/>
      <c r="CJ736" s="5"/>
      <c r="CK736" s="5"/>
      <c r="CL736" s="5"/>
      <c r="CM736" s="5"/>
      <c r="CN736" s="2">
        <v>2.231603059200431E-3</v>
      </c>
      <c r="CO736" s="2">
        <v>1.1488330866917215E-2</v>
      </c>
      <c r="CP736" s="5"/>
      <c r="CQ736" s="2">
        <v>0</v>
      </c>
      <c r="CR736" s="2">
        <v>0</v>
      </c>
      <c r="CS736" s="5"/>
      <c r="CT736" s="5"/>
      <c r="CU736" s="2">
        <v>0</v>
      </c>
      <c r="CV736" s="5"/>
      <c r="CW736" s="2">
        <v>3.3652267860760198E-4</v>
      </c>
      <c r="CX736" s="5"/>
      <c r="CY736" s="5"/>
      <c r="CZ736" s="5"/>
      <c r="DA736" s="5"/>
      <c r="DB736" s="5"/>
      <c r="DC736" s="5"/>
      <c r="DD736" s="5"/>
      <c r="DE736" s="5"/>
      <c r="DF736" s="5"/>
      <c r="DG736" s="2">
        <v>2.8248040281240207E-3</v>
      </c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2">
        <v>1.3247301792755799E-4</v>
      </c>
      <c r="DT736" s="5"/>
      <c r="DU736" s="2">
        <v>1.2691173106194201E-3</v>
      </c>
      <c r="DV736" s="2">
        <v>107</v>
      </c>
      <c r="DW736" s="2">
        <v>35</v>
      </c>
      <c r="DX736" s="2">
        <v>4</v>
      </c>
      <c r="DY736" s="10">
        <v>0</v>
      </c>
      <c r="DZ736" s="2">
        <v>0</v>
      </c>
      <c r="EA736" s="2">
        <v>146</v>
      </c>
      <c r="EB736" t="str">
        <f>VLOOKUP(J736,Hoja2!$A$2:$D$1241,2,0)</f>
        <v>Rural</v>
      </c>
      <c r="EC736" t="str">
        <f>VLOOKUP(J736,Hoja2!$A$2:$D$1241,3,0)</f>
        <v>Zona IX - Rural Occidental Sur</v>
      </c>
      <c r="ED736" t="str">
        <f>VLOOKUP(J736,Hoja2!$A$2:$D$1241,4,0)</f>
        <v>Ricaurte</v>
      </c>
    </row>
    <row r="737" spans="1:134" ht="16.5">
      <c r="A737" s="2">
        <v>736</v>
      </c>
      <c r="B737" s="3" t="s">
        <v>2706</v>
      </c>
      <c r="C737" s="3" t="s">
        <v>135</v>
      </c>
      <c r="D737" s="3" t="s">
        <v>208</v>
      </c>
      <c r="E737" s="3" t="s">
        <v>197</v>
      </c>
      <c r="F737" s="3" t="s">
        <v>1419</v>
      </c>
      <c r="G737" s="3" t="s">
        <v>1162</v>
      </c>
      <c r="H737" s="3" t="s">
        <v>153</v>
      </c>
      <c r="I737" s="3" t="s">
        <v>2707</v>
      </c>
      <c r="J737" s="3" t="s">
        <v>2708</v>
      </c>
      <c r="K737" s="2">
        <v>11.4</v>
      </c>
      <c r="L737" s="3" t="s">
        <v>219</v>
      </c>
      <c r="M737" s="2">
        <v>1753</v>
      </c>
      <c r="N737" s="2">
        <v>12.471</v>
      </c>
      <c r="O737" s="2">
        <v>11.25</v>
      </c>
      <c r="P737" s="2">
        <v>1.22</v>
      </c>
      <c r="Q737" s="2">
        <v>0</v>
      </c>
      <c r="R737" s="2">
        <v>0</v>
      </c>
      <c r="S737" s="2">
        <v>12.471</v>
      </c>
      <c r="T737" s="2">
        <v>29</v>
      </c>
      <c r="U737" s="2">
        <v>0</v>
      </c>
      <c r="V737" s="2">
        <v>0</v>
      </c>
      <c r="W737" s="2">
        <v>12</v>
      </c>
      <c r="X737" s="2">
        <v>0</v>
      </c>
      <c r="Y737" s="2">
        <v>0</v>
      </c>
      <c r="Z737" s="2">
        <v>0</v>
      </c>
      <c r="AA737" s="2">
        <v>0</v>
      </c>
      <c r="AB737" s="3" t="s">
        <v>2706</v>
      </c>
      <c r="AC737" s="3" t="s">
        <v>2706</v>
      </c>
      <c r="AD737" s="3" t="s">
        <v>144</v>
      </c>
      <c r="AE737" s="3" t="s">
        <v>2707</v>
      </c>
      <c r="AF737" s="3" t="s">
        <v>2708</v>
      </c>
      <c r="AG737" s="4">
        <v>1027</v>
      </c>
      <c r="AH737" s="2">
        <v>792</v>
      </c>
      <c r="AI737" s="2">
        <v>0.10307802588252268</v>
      </c>
      <c r="AJ737" s="2">
        <v>2.1386589243978581E-2</v>
      </c>
      <c r="AK737" s="2">
        <v>3.9741417087139477E-2</v>
      </c>
      <c r="AL737" s="2">
        <v>4.2013035795205132E-3</v>
      </c>
      <c r="AM737" s="2">
        <v>6.4573001887331082E-3</v>
      </c>
      <c r="AN737" s="2">
        <v>5.117754111317685E-2</v>
      </c>
      <c r="AO737" s="2">
        <v>1.8609297954894521E-2</v>
      </c>
      <c r="AP737" s="2">
        <v>7.2061972937115413E-3</v>
      </c>
      <c r="AQ737" s="2">
        <v>1.0741620675824315E-2</v>
      </c>
      <c r="AR737" s="2">
        <v>3.4198875852020048E-3</v>
      </c>
      <c r="AS737" s="2">
        <v>2.0504879780828815E-2</v>
      </c>
      <c r="AT737" s="2">
        <v>6.2248669580160093E-3</v>
      </c>
      <c r="AU737" s="2">
        <v>0</v>
      </c>
      <c r="AV737" s="2">
        <v>0</v>
      </c>
      <c r="AW737" s="2">
        <v>0.27869469341889286</v>
      </c>
      <c r="AX737" s="2">
        <v>5.0250390336835388E-3</v>
      </c>
      <c r="AY737" s="2">
        <v>9.0291948909718006E-3</v>
      </c>
      <c r="AZ737" s="5"/>
      <c r="BA737" s="5"/>
      <c r="BB737" s="5"/>
      <c r="BC737" s="2">
        <v>0.11346433933182226</v>
      </c>
      <c r="BD737" s="5"/>
      <c r="BE737" s="5"/>
      <c r="BF737" s="5"/>
      <c r="BG737" s="2">
        <v>5.8731554580689203E-2</v>
      </c>
      <c r="BH737" s="2">
        <v>0</v>
      </c>
      <c r="BI737" s="2">
        <v>1.000686896953261E-3</v>
      </c>
      <c r="BJ737" s="5"/>
      <c r="BK737" s="5"/>
      <c r="BL737" s="5"/>
      <c r="BM737" s="5"/>
      <c r="BN737" s="5"/>
      <c r="BO737" s="5"/>
      <c r="BP737" s="5"/>
      <c r="BQ737" s="5"/>
      <c r="BR737" s="5"/>
      <c r="BS737" s="2">
        <v>0</v>
      </c>
      <c r="BT737" s="5"/>
      <c r="BU737" s="5"/>
      <c r="BV737" s="2">
        <v>5.4829448781913903E-3</v>
      </c>
      <c r="BW737" s="5"/>
      <c r="BX737" s="5"/>
      <c r="BY737" s="2">
        <v>1.2448800506404723E-2</v>
      </c>
      <c r="BZ737" s="5"/>
      <c r="CA737" s="5"/>
      <c r="CB737" s="5"/>
      <c r="CC737" s="5"/>
      <c r="CD737" s="5"/>
      <c r="CE737" s="5"/>
      <c r="CF737" s="2">
        <v>1.2876863673265498E-2</v>
      </c>
      <c r="CG737" s="5"/>
      <c r="CH737" s="2">
        <v>5.0250390336835388E-3</v>
      </c>
      <c r="CI737" s="5"/>
      <c r="CJ737" s="5"/>
      <c r="CK737" s="5"/>
      <c r="CL737" s="5"/>
      <c r="CM737" s="5"/>
      <c r="CN737" s="2">
        <v>9.0291948909718006E-3</v>
      </c>
      <c r="CO737" s="2">
        <v>3.0730459189620148E-2</v>
      </c>
      <c r="CP737" s="5"/>
      <c r="CQ737" s="5"/>
      <c r="CR737" s="2">
        <v>3.5944830554783059E-4</v>
      </c>
      <c r="CS737" s="5"/>
      <c r="CT737" s="2">
        <v>6.6521961745991706E-4</v>
      </c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2">
        <v>7.1416836568198704E-3</v>
      </c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2">
        <v>3.5792692782118968E-2</v>
      </c>
      <c r="DV737" s="2">
        <v>1059</v>
      </c>
      <c r="DW737" s="2">
        <v>104</v>
      </c>
      <c r="DX737" s="2">
        <v>7</v>
      </c>
      <c r="DY737" s="10">
        <v>8</v>
      </c>
      <c r="DZ737" s="2">
        <v>0</v>
      </c>
      <c r="EA737" s="2">
        <v>1178</v>
      </c>
      <c r="EB737" t="str">
        <f>VLOOKUP(J737,Hoja2!$A$2:$D$1241,2,0)</f>
        <v>Rural</v>
      </c>
      <c r="EC737" t="str">
        <f>VLOOKUP(J737,Hoja2!$A$2:$D$1241,3,0)</f>
        <v>Zona IX - Rural Occidental Sur</v>
      </c>
      <c r="ED737" t="str">
        <f>VLOOKUP(J737,Hoja2!$A$2:$D$1241,4,0)</f>
        <v>San Antonio De Tequendama</v>
      </c>
    </row>
    <row r="738" spans="1:134" ht="16.5">
      <c r="A738" s="2">
        <v>737</v>
      </c>
      <c r="B738" s="3" t="s">
        <v>2709</v>
      </c>
      <c r="C738" s="3" t="s">
        <v>135</v>
      </c>
      <c r="D738" s="3" t="s">
        <v>208</v>
      </c>
      <c r="E738" s="3" t="s">
        <v>137</v>
      </c>
      <c r="F738" s="3" t="s">
        <v>352</v>
      </c>
      <c r="G738" s="3" t="s">
        <v>353</v>
      </c>
      <c r="H738" s="3" t="s">
        <v>153</v>
      </c>
      <c r="I738" s="3" t="s">
        <v>2710</v>
      </c>
      <c r="J738" s="3" t="s">
        <v>2711</v>
      </c>
      <c r="K738" s="2">
        <v>13.2</v>
      </c>
      <c r="L738" s="3" t="s">
        <v>219</v>
      </c>
      <c r="M738" s="2">
        <v>4378</v>
      </c>
      <c r="N738" s="2">
        <v>37.466000000000001</v>
      </c>
      <c r="O738" s="2">
        <v>37.441000000000003</v>
      </c>
      <c r="P738" s="2">
        <v>0</v>
      </c>
      <c r="Q738" s="2">
        <v>2.5000000000000001E-2</v>
      </c>
      <c r="R738" s="2">
        <v>0</v>
      </c>
      <c r="S738" s="2">
        <v>37.466000000000001</v>
      </c>
      <c r="T738" s="2">
        <v>25</v>
      </c>
      <c r="U738" s="2">
        <v>0</v>
      </c>
      <c r="V738" s="2">
        <v>0</v>
      </c>
      <c r="W738" s="2">
        <v>50</v>
      </c>
      <c r="X738" s="2">
        <v>0</v>
      </c>
      <c r="Y738" s="2">
        <v>0</v>
      </c>
      <c r="Z738" s="2">
        <v>0</v>
      </c>
      <c r="AA738" s="2">
        <v>0</v>
      </c>
      <c r="AB738" s="3" t="s">
        <v>2709</v>
      </c>
      <c r="AC738" s="3" t="s">
        <v>2709</v>
      </c>
      <c r="AD738" s="3" t="s">
        <v>144</v>
      </c>
      <c r="AE738" s="3" t="s">
        <v>2710</v>
      </c>
      <c r="AF738" s="3" t="s">
        <v>2711</v>
      </c>
      <c r="AG738" s="4">
        <v>1023</v>
      </c>
      <c r="AH738" s="2">
        <v>1073</v>
      </c>
      <c r="AI738" s="2">
        <v>0.33191503677941314</v>
      </c>
      <c r="AJ738" s="2">
        <v>0.39989962486011199</v>
      </c>
      <c r="AK738" s="2">
        <v>5.697254214055307E-2</v>
      </c>
      <c r="AL738" s="2">
        <v>0.16544404613733871</v>
      </c>
      <c r="AM738" s="2">
        <v>0.15246483301834082</v>
      </c>
      <c r="AN738" s="2">
        <v>7.7319034285680002E-2</v>
      </c>
      <c r="AO738" s="2">
        <v>9.1937868244729992E-2</v>
      </c>
      <c r="AP738" s="2">
        <v>0.14881510677909671</v>
      </c>
      <c r="AQ738" s="2">
        <v>0.26475665265861814</v>
      </c>
      <c r="AR738" s="2">
        <v>3.5682007273702201E-2</v>
      </c>
      <c r="AS738" s="2">
        <v>2.1364014706467843E-2</v>
      </c>
      <c r="AT738" s="2">
        <v>4.1219968756920208E-3</v>
      </c>
      <c r="AU738" s="2">
        <v>0</v>
      </c>
      <c r="AV738" s="2">
        <v>0</v>
      </c>
      <c r="AW738" s="2">
        <v>0.75633928401224892</v>
      </c>
      <c r="AX738" s="2">
        <v>0.81310285958736495</v>
      </c>
      <c r="AY738" s="2">
        <v>0.18125062016013088</v>
      </c>
      <c r="AZ738" s="2">
        <v>0</v>
      </c>
      <c r="BA738" s="5"/>
      <c r="BB738" s="2">
        <v>0</v>
      </c>
      <c r="BC738" s="2">
        <v>0.16279468749448692</v>
      </c>
      <c r="BD738" s="2">
        <v>0</v>
      </c>
      <c r="BE738" s="5"/>
      <c r="BF738" s="2">
        <v>0</v>
      </c>
      <c r="BG738" s="2">
        <v>0.13060401187385171</v>
      </c>
      <c r="BH738" s="5"/>
      <c r="BI738" s="2">
        <v>6.8211002196720327E-2</v>
      </c>
      <c r="BJ738" s="5"/>
      <c r="BK738" s="2">
        <v>6.6356120212943996E-5</v>
      </c>
      <c r="BL738" s="2">
        <v>0</v>
      </c>
      <c r="BM738" s="5"/>
      <c r="BN738" s="5"/>
      <c r="BO738" s="5"/>
      <c r="BP738" s="5"/>
      <c r="BQ738" s="5"/>
      <c r="BR738" s="5"/>
      <c r="BS738" s="2">
        <v>0</v>
      </c>
      <c r="BT738" s="5"/>
      <c r="BU738" s="5"/>
      <c r="BV738" s="2">
        <v>2.4206349648589066E-2</v>
      </c>
      <c r="BW738" s="5"/>
      <c r="BX738" s="2">
        <v>3.3048910579484169E-4</v>
      </c>
      <c r="BY738" s="2">
        <v>8.7578633579884601E-4</v>
      </c>
      <c r="BZ738" s="5"/>
      <c r="CA738" s="2">
        <v>0</v>
      </c>
      <c r="CB738" s="5"/>
      <c r="CC738" s="2">
        <v>0</v>
      </c>
      <c r="CD738" s="2">
        <v>0</v>
      </c>
      <c r="CE738" s="5"/>
      <c r="CF738" s="2">
        <v>3.4218853652254418E-2</v>
      </c>
      <c r="CG738" s="5"/>
      <c r="CH738" s="2">
        <v>0.81310285958736495</v>
      </c>
      <c r="CI738" s="5"/>
      <c r="CJ738" s="5"/>
      <c r="CK738" s="5"/>
      <c r="CL738" s="5"/>
      <c r="CM738" s="5"/>
      <c r="CN738" s="2">
        <v>0.18125062016013088</v>
      </c>
      <c r="CO738" s="2">
        <v>0.24301026357884495</v>
      </c>
      <c r="CP738" s="5"/>
      <c r="CQ738" s="5"/>
      <c r="CR738" s="2">
        <v>1.513309027964373E-2</v>
      </c>
      <c r="CS738" s="5"/>
      <c r="CT738" s="2">
        <v>7.6390322729668299E-5</v>
      </c>
      <c r="CU738" s="2">
        <v>1.4639615392315601E-4</v>
      </c>
      <c r="CV738" s="5"/>
      <c r="CW738" s="5"/>
      <c r="CX738" s="5"/>
      <c r="CY738" s="5"/>
      <c r="CZ738" s="5"/>
      <c r="DA738" s="5"/>
      <c r="DB738" s="2">
        <v>0</v>
      </c>
      <c r="DC738" s="5"/>
      <c r="DD738" s="5"/>
      <c r="DE738" s="5"/>
      <c r="DF738" s="2">
        <v>0</v>
      </c>
      <c r="DG738" s="2">
        <v>3.3486688790120601E-2</v>
      </c>
      <c r="DH738" s="5"/>
      <c r="DI738" s="5"/>
      <c r="DJ738" s="5"/>
      <c r="DK738" s="5"/>
      <c r="DL738" s="5"/>
      <c r="DM738" s="2">
        <v>0</v>
      </c>
      <c r="DN738" s="5"/>
      <c r="DO738" s="5"/>
      <c r="DP738" s="5"/>
      <c r="DQ738" s="2">
        <v>0</v>
      </c>
      <c r="DR738" s="5"/>
      <c r="DS738" s="5"/>
      <c r="DT738" s="2">
        <v>5.0348934281477537E-3</v>
      </c>
      <c r="DU738" s="2">
        <v>3.8144025031129888E-2</v>
      </c>
      <c r="DV738" s="2">
        <v>2411</v>
      </c>
      <c r="DW738" s="2">
        <v>179</v>
      </c>
      <c r="DX738" s="2">
        <v>35</v>
      </c>
      <c r="DY738" s="10">
        <v>16</v>
      </c>
      <c r="DZ738" s="2">
        <v>0</v>
      </c>
      <c r="EA738" s="2">
        <v>2641</v>
      </c>
      <c r="EB738" t="str">
        <f>VLOOKUP(J738,Hoja2!$A$2:$D$1241,2,0)</f>
        <v>Rural</v>
      </c>
      <c r="EC738" t="str">
        <f>VLOOKUP(J738,Hoja2!$A$2:$D$1241,3,0)</f>
        <v>Zona VII - Rural Oriental Norte</v>
      </c>
      <c r="ED738" t="str">
        <f>VLOOKUP(J738,Hoja2!$A$2:$D$1241,4,0)</f>
        <v>Sesquile</v>
      </c>
    </row>
    <row r="739" spans="1:134" ht="16.5">
      <c r="A739" s="2">
        <v>738</v>
      </c>
      <c r="B739" s="3" t="s">
        <v>2712</v>
      </c>
      <c r="C739" s="3" t="s">
        <v>135</v>
      </c>
      <c r="D739" s="3" t="s">
        <v>136</v>
      </c>
      <c r="E739" s="3" t="s">
        <v>137</v>
      </c>
      <c r="F739" s="3" t="s">
        <v>362</v>
      </c>
      <c r="G739" s="3" t="s">
        <v>363</v>
      </c>
      <c r="H739" s="3" t="s">
        <v>140</v>
      </c>
      <c r="I739" s="3" t="s">
        <v>2713</v>
      </c>
      <c r="J739" s="3" t="s">
        <v>2714</v>
      </c>
      <c r="K739" s="2">
        <v>11.4</v>
      </c>
      <c r="L739" s="3" t="s">
        <v>143</v>
      </c>
      <c r="M739" s="2">
        <v>11425</v>
      </c>
      <c r="N739" s="2">
        <v>8.1210000000000004</v>
      </c>
      <c r="O739" s="2">
        <v>0.217</v>
      </c>
      <c r="P739" s="2">
        <v>2.5999999999999999E-2</v>
      </c>
      <c r="Q739" s="2">
        <v>7.8769999999999998</v>
      </c>
      <c r="R739" s="2">
        <v>0</v>
      </c>
      <c r="S739" s="2">
        <v>8.1210000000000004</v>
      </c>
      <c r="T739" s="2">
        <v>8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3" t="s">
        <v>2712</v>
      </c>
      <c r="AC739" s="3" t="s">
        <v>2712</v>
      </c>
      <c r="AD739" s="3" t="s">
        <v>144</v>
      </c>
      <c r="AE739" s="3" t="s">
        <v>2713</v>
      </c>
      <c r="AF739" s="3" t="s">
        <v>2714</v>
      </c>
      <c r="AG739" s="4">
        <v>390</v>
      </c>
      <c r="AH739" s="2">
        <v>39</v>
      </c>
      <c r="AI739" s="2">
        <v>1.6129433767403317E-2</v>
      </c>
      <c r="AJ739" s="2">
        <v>1.6927963524976174E-3</v>
      </c>
      <c r="AK739" s="2">
        <v>6.6730589248357075E-4</v>
      </c>
      <c r="AL739" s="5"/>
      <c r="AM739" s="5"/>
      <c r="AN739" s="2">
        <v>0</v>
      </c>
      <c r="AO739" s="2">
        <v>2.5886874769846997E-3</v>
      </c>
      <c r="AP739" s="2">
        <v>0</v>
      </c>
      <c r="AQ739" s="2">
        <v>2.9149901962291475E-2</v>
      </c>
      <c r="AR739" s="2">
        <v>4.2370373072654191E-2</v>
      </c>
      <c r="AS739" s="2">
        <v>2.0321433167695725E-3</v>
      </c>
      <c r="AT739" s="2">
        <v>3.3652555501773172E-2</v>
      </c>
      <c r="AU739" s="2">
        <v>0</v>
      </c>
      <c r="AV739" s="2">
        <v>0</v>
      </c>
      <c r="AW739" s="2">
        <v>6.6125746863172352E-2</v>
      </c>
      <c r="AX739" s="2">
        <v>6.2157450479685239E-2</v>
      </c>
      <c r="AY739" s="2">
        <v>0</v>
      </c>
      <c r="AZ739" s="5"/>
      <c r="BA739" s="5"/>
      <c r="BB739" s="5"/>
      <c r="BC739" s="5"/>
      <c r="BD739" s="5"/>
      <c r="BE739" s="5"/>
      <c r="BF739" s="5"/>
      <c r="BG739" s="2">
        <v>4.8703429152319507E-3</v>
      </c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2">
        <v>0</v>
      </c>
      <c r="BT739" s="5"/>
      <c r="BU739" s="5"/>
      <c r="BV739" s="2">
        <v>1.1329230799947945E-3</v>
      </c>
      <c r="BW739" s="5"/>
      <c r="BX739" s="2">
        <v>0</v>
      </c>
      <c r="BY739" s="5"/>
      <c r="BZ739" s="5"/>
      <c r="CA739" s="5"/>
      <c r="CB739" s="5"/>
      <c r="CC739" s="5"/>
      <c r="CD739" s="5"/>
      <c r="CE739" s="5"/>
      <c r="CF739" s="5"/>
      <c r="CG739" s="5"/>
      <c r="CH739" s="2">
        <v>6.2157450479685239E-2</v>
      </c>
      <c r="CI739" s="5"/>
      <c r="CJ739" s="5"/>
      <c r="CK739" s="5"/>
      <c r="CL739" s="5"/>
      <c r="CM739" s="5"/>
      <c r="CN739" s="2">
        <v>0</v>
      </c>
      <c r="CO739" s="2">
        <v>5.9640608876433972E-2</v>
      </c>
      <c r="CP739" s="5"/>
      <c r="CQ739" s="5"/>
      <c r="CR739" s="5"/>
      <c r="CS739" s="5"/>
      <c r="CT739" s="2">
        <v>0</v>
      </c>
      <c r="CU739" s="2">
        <v>0</v>
      </c>
      <c r="CV739" s="2">
        <v>0</v>
      </c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2">
        <v>4.8187199151165298E-4</v>
      </c>
      <c r="DR739" s="5"/>
      <c r="DS739" s="5"/>
      <c r="DT739" s="5"/>
      <c r="DU739" s="5"/>
      <c r="DV739" s="2">
        <v>667</v>
      </c>
      <c r="DW739" s="2">
        <v>431</v>
      </c>
      <c r="DX739" s="2">
        <v>12</v>
      </c>
      <c r="DY739" s="10">
        <v>2</v>
      </c>
      <c r="DZ739" s="2">
        <v>0</v>
      </c>
      <c r="EA739" s="2">
        <v>1112</v>
      </c>
      <c r="EB739" t="str">
        <f>VLOOKUP(J739,Hoja2!$A$2:$D$1241,2,0)</f>
        <v>Metropolitana</v>
      </c>
      <c r="EC739" t="str">
        <f>VLOOKUP(J739,Hoja2!$A$2:$D$1241,3,0)</f>
        <v>Zona III - Metropolitana Centro Oriente</v>
      </c>
      <c r="ED739" t="str">
        <f>VLOOKUP(J739,Hoja2!$A$2:$D$1241,4,0)</f>
        <v>Chapinero</v>
      </c>
    </row>
    <row r="740" spans="1:134" ht="16.5">
      <c r="A740" s="2">
        <v>739</v>
      </c>
      <c r="B740" s="3" t="s">
        <v>2715</v>
      </c>
      <c r="C740" s="3" t="s">
        <v>135</v>
      </c>
      <c r="D740" s="3" t="s">
        <v>136</v>
      </c>
      <c r="E740" s="3" t="s">
        <v>137</v>
      </c>
      <c r="F740" s="3" t="s">
        <v>362</v>
      </c>
      <c r="G740" s="3" t="s">
        <v>363</v>
      </c>
      <c r="H740" s="3" t="s">
        <v>140</v>
      </c>
      <c r="I740" s="3" t="s">
        <v>2716</v>
      </c>
      <c r="J740" s="3" t="s">
        <v>2717</v>
      </c>
      <c r="K740" s="2">
        <v>11.4</v>
      </c>
      <c r="L740" s="3" t="s">
        <v>143</v>
      </c>
      <c r="M740" s="2">
        <v>14236</v>
      </c>
      <c r="N740" s="2">
        <v>16.911000000000001</v>
      </c>
      <c r="O740" s="2">
        <v>5.9189999999999996</v>
      </c>
      <c r="P740" s="2">
        <v>0.71699999999999997</v>
      </c>
      <c r="Q740" s="2">
        <v>10.273999999999999</v>
      </c>
      <c r="R740" s="2">
        <v>0</v>
      </c>
      <c r="S740" s="2">
        <v>16.911000000000001</v>
      </c>
      <c r="T740" s="2">
        <v>19</v>
      </c>
      <c r="U740" s="2">
        <v>0</v>
      </c>
      <c r="V740" s="2">
        <v>0</v>
      </c>
      <c r="W740" s="2">
        <v>6</v>
      </c>
      <c r="X740" s="2">
        <v>0</v>
      </c>
      <c r="Y740" s="2">
        <v>0</v>
      </c>
      <c r="Z740" s="2">
        <v>0</v>
      </c>
      <c r="AA740" s="2">
        <v>0</v>
      </c>
      <c r="AB740" s="3" t="s">
        <v>2715</v>
      </c>
      <c r="AC740" s="3" t="s">
        <v>2715</v>
      </c>
      <c r="AD740" s="3" t="s">
        <v>144</v>
      </c>
      <c r="AE740" s="3" t="s">
        <v>2716</v>
      </c>
      <c r="AF740" s="3" t="s">
        <v>2717</v>
      </c>
      <c r="AG740" s="4">
        <v>395</v>
      </c>
      <c r="AH740" s="2">
        <v>598</v>
      </c>
      <c r="AI740" s="2">
        <v>9.3917849867164963E-2</v>
      </c>
      <c r="AJ740" s="2">
        <v>1.4955184029732121E-2</v>
      </c>
      <c r="AK740" s="2">
        <v>3.2878075240506091E-3</v>
      </c>
      <c r="AL740" s="2">
        <v>1.8655658645151188E-2</v>
      </c>
      <c r="AM740" s="2">
        <v>2.2536352538225061E-2</v>
      </c>
      <c r="AN740" s="2">
        <v>2.7049549498977594E-2</v>
      </c>
      <c r="AO740" s="2">
        <v>2.3763900864327294E-3</v>
      </c>
      <c r="AP740" s="2">
        <v>8.1391997106676733E-4</v>
      </c>
      <c r="AQ740" s="2">
        <v>7.6733641631530028E-2</v>
      </c>
      <c r="AR740" s="2">
        <v>6.9340326327992696E-2</v>
      </c>
      <c r="AS740" s="2">
        <v>5.3568110000379601E-2</v>
      </c>
      <c r="AT740" s="2">
        <v>8.7559743490524283E-2</v>
      </c>
      <c r="AU740" s="2">
        <v>0</v>
      </c>
      <c r="AV740" s="2">
        <v>0</v>
      </c>
      <c r="AW740" s="2">
        <v>0.28136229817436587</v>
      </c>
      <c r="AX740" s="2">
        <v>0.18849583175876478</v>
      </c>
      <c r="AY740" s="2">
        <v>9.3640367809702996E-4</v>
      </c>
      <c r="AZ740" s="5"/>
      <c r="BA740" s="5"/>
      <c r="BB740" s="2">
        <v>2.30375865843414E-3</v>
      </c>
      <c r="BC740" s="2">
        <v>2.2383444976691101E-3</v>
      </c>
      <c r="BD740" s="2">
        <v>4.0387621305024998E-5</v>
      </c>
      <c r="BE740" s="5"/>
      <c r="BF740" s="5"/>
      <c r="BG740" s="2">
        <v>9.4794596980760815E-2</v>
      </c>
      <c r="BH740" s="5"/>
      <c r="BI740" s="5"/>
      <c r="BJ740" s="5"/>
      <c r="BK740" s="5"/>
      <c r="BL740" s="2">
        <v>5.9200223758017006E-4</v>
      </c>
      <c r="BM740" s="5"/>
      <c r="BN740" s="5"/>
      <c r="BO740" s="5"/>
      <c r="BP740" s="2">
        <v>1.7174938619312759E-4</v>
      </c>
      <c r="BQ740" s="5"/>
      <c r="BR740" s="5"/>
      <c r="BS740" s="2">
        <v>0</v>
      </c>
      <c r="BT740" s="5"/>
      <c r="BU740" s="5"/>
      <c r="BV740" s="2">
        <v>2.6141647628282895E-2</v>
      </c>
      <c r="BW740" s="5"/>
      <c r="BX740" s="2">
        <v>0</v>
      </c>
      <c r="BY740" s="2">
        <v>0</v>
      </c>
      <c r="BZ740" s="5"/>
      <c r="CA740" s="5"/>
      <c r="CB740" s="5"/>
      <c r="CC740" s="5"/>
      <c r="CD740" s="5"/>
      <c r="CE740" s="5"/>
      <c r="CF740" s="2">
        <v>3.3620823621466872E-2</v>
      </c>
      <c r="CG740" s="5"/>
      <c r="CH740" s="2">
        <v>0.18849583175876478</v>
      </c>
      <c r="CI740" s="5"/>
      <c r="CJ740" s="5"/>
      <c r="CK740" s="5"/>
      <c r="CL740" s="5"/>
      <c r="CM740" s="5"/>
      <c r="CN740" s="2">
        <v>9.3640367809702996E-4</v>
      </c>
      <c r="CO740" s="2">
        <v>6.6777632522995234E-2</v>
      </c>
      <c r="CP740" s="5"/>
      <c r="CQ740" s="5"/>
      <c r="CR740" s="2">
        <v>3.0886803206730757E-3</v>
      </c>
      <c r="CS740" s="5"/>
      <c r="CT740" s="2">
        <v>4.6354258626429799E-2</v>
      </c>
      <c r="CU740" s="2">
        <v>5.2384160725755594E-3</v>
      </c>
      <c r="CV740" s="5"/>
      <c r="CW740" s="2">
        <v>0</v>
      </c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2">
        <v>2826</v>
      </c>
      <c r="DW740" s="2">
        <v>1554</v>
      </c>
      <c r="DX740" s="2">
        <v>27</v>
      </c>
      <c r="DY740" s="10">
        <v>22</v>
      </c>
      <c r="DZ740" s="2">
        <v>0</v>
      </c>
      <c r="EA740" s="2">
        <v>4429</v>
      </c>
      <c r="EB740" t="str">
        <f>VLOOKUP(J740,Hoja2!$A$2:$D$1241,2,0)</f>
        <v>Metropolitana</v>
      </c>
      <c r="EC740" t="str">
        <f>VLOOKUP(J740,Hoja2!$A$2:$D$1241,3,0)</f>
        <v>Zona III - Metropolitana Centro Oriente</v>
      </c>
      <c r="ED740" t="str">
        <f>VLOOKUP(J740,Hoja2!$A$2:$D$1241,4,0)</f>
        <v>Teusaquillo</v>
      </c>
    </row>
    <row r="741" spans="1:134" ht="16.5">
      <c r="A741" s="2">
        <v>740</v>
      </c>
      <c r="B741" s="3" t="s">
        <v>2718</v>
      </c>
      <c r="C741" s="3" t="s">
        <v>135</v>
      </c>
      <c r="D741" s="3" t="s">
        <v>136</v>
      </c>
      <c r="E741" s="3" t="s">
        <v>137</v>
      </c>
      <c r="F741" s="3" t="s">
        <v>362</v>
      </c>
      <c r="G741" s="3" t="s">
        <v>363</v>
      </c>
      <c r="H741" s="3" t="s">
        <v>153</v>
      </c>
      <c r="I741" s="3" t="s">
        <v>2719</v>
      </c>
      <c r="J741" s="3" t="s">
        <v>2720</v>
      </c>
      <c r="K741" s="2">
        <v>11.4</v>
      </c>
      <c r="L741" s="3" t="s">
        <v>143</v>
      </c>
      <c r="M741" s="2">
        <v>18702</v>
      </c>
      <c r="N741" s="2">
        <v>8.3409999999999993</v>
      </c>
      <c r="O741" s="2">
        <v>1.724</v>
      </c>
      <c r="P741" s="2">
        <v>0.16700000000000001</v>
      </c>
      <c r="Q741" s="2">
        <v>6.4509999999999996</v>
      </c>
      <c r="R741" s="2">
        <v>0</v>
      </c>
      <c r="S741" s="2">
        <v>8.3409999999999993</v>
      </c>
      <c r="T741" s="2">
        <v>7</v>
      </c>
      <c r="U741" s="2">
        <v>0</v>
      </c>
      <c r="V741" s="2">
        <v>0</v>
      </c>
      <c r="W741" s="2">
        <v>1</v>
      </c>
      <c r="X741" s="2">
        <v>0</v>
      </c>
      <c r="Y741" s="2">
        <v>0</v>
      </c>
      <c r="Z741" s="2">
        <v>0</v>
      </c>
      <c r="AA741" s="2">
        <v>0</v>
      </c>
      <c r="AB741" s="3" t="s">
        <v>2718</v>
      </c>
      <c r="AC741" s="3" t="s">
        <v>2718</v>
      </c>
      <c r="AD741" s="3" t="s">
        <v>144</v>
      </c>
      <c r="AE741" s="3" t="s">
        <v>2719</v>
      </c>
      <c r="AF741" s="3" t="s">
        <v>2720</v>
      </c>
      <c r="AG741" s="4">
        <v>381</v>
      </c>
      <c r="AH741" s="2">
        <v>87</v>
      </c>
      <c r="AI741" s="2">
        <v>2.3548796892193398E-3</v>
      </c>
      <c r="AJ741" s="2">
        <v>2.2374044354941399E-4</v>
      </c>
      <c r="AK741" s="2">
        <v>1.0011806224548322E-2</v>
      </c>
      <c r="AL741" s="2">
        <v>0</v>
      </c>
      <c r="AM741" s="2">
        <v>6.4947881433846796E-4</v>
      </c>
      <c r="AN741" s="2">
        <v>0</v>
      </c>
      <c r="AO741" s="2">
        <v>7.4348615676747012E-2</v>
      </c>
      <c r="AP741" s="2">
        <v>7.2408749538110648E-2</v>
      </c>
      <c r="AQ741" s="2">
        <v>1.082183969891313E-2</v>
      </c>
      <c r="AR741" s="2">
        <v>4.8102342375659574E-3</v>
      </c>
      <c r="AS741" s="2">
        <v>0</v>
      </c>
      <c r="AT741" s="2">
        <v>7.4070462899651877E-3</v>
      </c>
      <c r="AU741" s="2">
        <v>0</v>
      </c>
      <c r="AV741" s="2">
        <v>0</v>
      </c>
      <c r="AW741" s="2">
        <v>9.1836106656551356E-2</v>
      </c>
      <c r="AX741" s="2">
        <v>1.7951147122403879E-2</v>
      </c>
      <c r="AY741" s="2">
        <v>7.268702360209213E-2</v>
      </c>
      <c r="AZ741" s="2">
        <v>5.6211323191009805E-4</v>
      </c>
      <c r="BA741" s="5"/>
      <c r="BB741" s="2">
        <v>5.6211323191009805E-4</v>
      </c>
      <c r="BC741" s="5"/>
      <c r="BD741" s="5"/>
      <c r="BE741" s="5"/>
      <c r="BF741" s="5"/>
      <c r="BG741" s="2">
        <v>1.6615920746548801E-3</v>
      </c>
      <c r="BH741" s="5"/>
      <c r="BI741" s="5"/>
      <c r="BJ741" s="2">
        <v>0</v>
      </c>
      <c r="BK741" s="5"/>
      <c r="BL741" s="5"/>
      <c r="BM741" s="5"/>
      <c r="BN741" s="5"/>
      <c r="BO741" s="5"/>
      <c r="BP741" s="5"/>
      <c r="BQ741" s="5"/>
      <c r="BR741" s="5"/>
      <c r="BS741" s="2">
        <v>0</v>
      </c>
      <c r="BT741" s="5"/>
      <c r="BU741" s="5"/>
      <c r="BV741" s="2">
        <v>6.4947881433846796E-4</v>
      </c>
      <c r="BW741" s="5"/>
      <c r="BX741" s="2">
        <v>2.46120291501331E-4</v>
      </c>
      <c r="BY741" s="2">
        <v>0</v>
      </c>
      <c r="BZ741" s="5"/>
      <c r="CA741" s="5"/>
      <c r="CB741" s="5"/>
      <c r="CC741" s="5"/>
      <c r="CD741" s="5"/>
      <c r="CE741" s="5"/>
      <c r="CF741" s="2">
        <v>1.0011806224548322E-2</v>
      </c>
      <c r="CG741" s="5"/>
      <c r="CH741" s="2">
        <v>1.7951147122403879E-2</v>
      </c>
      <c r="CI741" s="5"/>
      <c r="CJ741" s="5"/>
      <c r="CK741" s="5"/>
      <c r="CL741" s="5"/>
      <c r="CM741" s="5"/>
      <c r="CN741" s="2">
        <v>7.268702360209213E-2</v>
      </c>
      <c r="CO741" s="2">
        <v>7.8765629941484519E-2</v>
      </c>
      <c r="CP741" s="5"/>
      <c r="CQ741" s="5"/>
      <c r="CR741" s="2">
        <v>2.7773886647443699E-4</v>
      </c>
      <c r="CS741" s="5"/>
      <c r="CT741" s="2">
        <v>0</v>
      </c>
      <c r="CU741" s="2">
        <v>0</v>
      </c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2">
        <v>2.2374044354941399E-4</v>
      </c>
      <c r="DR741" s="5"/>
      <c r="DS741" s="5"/>
      <c r="DT741" s="5"/>
      <c r="DU741" s="5"/>
      <c r="DV741" s="2">
        <v>1969</v>
      </c>
      <c r="DW741" s="2">
        <v>314</v>
      </c>
      <c r="DX741" s="2">
        <v>2</v>
      </c>
      <c r="DY741" s="10">
        <v>1</v>
      </c>
      <c r="DZ741" s="2">
        <v>0</v>
      </c>
      <c r="EA741" s="2">
        <v>2286</v>
      </c>
      <c r="EB741" t="str">
        <f>VLOOKUP(J741,Hoja2!$A$2:$D$1241,2,0)</f>
        <v>Metropolitana</v>
      </c>
      <c r="EC741" t="str">
        <f>VLOOKUP(J741,Hoja2!$A$2:$D$1241,3,0)</f>
        <v>Zona III - Metropolitana Centro Oriente</v>
      </c>
      <c r="ED741" t="str">
        <f>VLOOKUP(J741,Hoja2!$A$2:$D$1241,4,0)</f>
        <v>Chapinero</v>
      </c>
    </row>
    <row r="742" spans="1:134" ht="16.5">
      <c r="A742" s="2">
        <v>741</v>
      </c>
      <c r="B742" s="3" t="s">
        <v>2721</v>
      </c>
      <c r="C742" s="3" t="s">
        <v>135</v>
      </c>
      <c r="D742" s="3" t="s">
        <v>136</v>
      </c>
      <c r="E742" s="3" t="s">
        <v>137</v>
      </c>
      <c r="F742" s="3" t="s">
        <v>362</v>
      </c>
      <c r="G742" s="3" t="s">
        <v>363</v>
      </c>
      <c r="H742" s="3" t="s">
        <v>153</v>
      </c>
      <c r="I742" s="3" t="s">
        <v>2722</v>
      </c>
      <c r="J742" s="3" t="s">
        <v>2723</v>
      </c>
      <c r="K742" s="2">
        <v>11.4</v>
      </c>
      <c r="L742" s="3" t="s">
        <v>143</v>
      </c>
      <c r="M742" s="2">
        <v>12584</v>
      </c>
      <c r="N742" s="2">
        <v>7.2910000000000004</v>
      </c>
      <c r="O742" s="2">
        <v>0.84799999999999998</v>
      </c>
      <c r="P742" s="2">
        <v>9.0999999999999998E-2</v>
      </c>
      <c r="Q742" s="2">
        <v>6.3520000000000003</v>
      </c>
      <c r="R742" s="2">
        <v>0</v>
      </c>
      <c r="S742" s="2">
        <v>7.2910000000000004</v>
      </c>
      <c r="T742" s="2">
        <v>7</v>
      </c>
      <c r="U742" s="2">
        <v>0</v>
      </c>
      <c r="V742" s="2">
        <v>0</v>
      </c>
      <c r="W742" s="2">
        <v>1</v>
      </c>
      <c r="X742" s="2">
        <v>0</v>
      </c>
      <c r="Y742" s="2">
        <v>0</v>
      </c>
      <c r="Z742" s="2">
        <v>0</v>
      </c>
      <c r="AA742" s="2">
        <v>0</v>
      </c>
      <c r="AB742" s="3" t="s">
        <v>2721</v>
      </c>
      <c r="AC742" s="3" t="s">
        <v>2721</v>
      </c>
      <c r="AD742" s="3" t="s">
        <v>144</v>
      </c>
      <c r="AE742" s="3" t="s">
        <v>2722</v>
      </c>
      <c r="AF742" s="3" t="s">
        <v>2723</v>
      </c>
      <c r="AG742" s="4">
        <v>383</v>
      </c>
      <c r="AH742" s="2">
        <v>96</v>
      </c>
      <c r="AI742" s="2">
        <v>1.89166646834908E-3</v>
      </c>
      <c r="AJ742" s="2">
        <v>0</v>
      </c>
      <c r="AK742" s="2">
        <v>1.4111506656754101E-3</v>
      </c>
      <c r="AL742" s="2">
        <v>1.901073009139049E-3</v>
      </c>
      <c r="AM742" s="2">
        <v>8.3809008617918496E-5</v>
      </c>
      <c r="AN742" s="2">
        <v>0</v>
      </c>
      <c r="AO742" s="2">
        <v>7.17422316828185E-4</v>
      </c>
      <c r="AP742" s="2">
        <v>5.2108961418744631E-4</v>
      </c>
      <c r="AQ742" s="2">
        <v>3.264336588213203E-4</v>
      </c>
      <c r="AR742" s="2">
        <v>1.521508234503236E-2</v>
      </c>
      <c r="AS742" s="2">
        <v>4.2222533930702548E-3</v>
      </c>
      <c r="AT742" s="2">
        <v>5.0809624791786001E-3</v>
      </c>
      <c r="AU742" s="2">
        <v>0</v>
      </c>
      <c r="AV742" s="2">
        <v>0</v>
      </c>
      <c r="AW742" s="2">
        <v>5.0997892765196852E-3</v>
      </c>
      <c r="AX742" s="2">
        <v>2.2092056968434404E-2</v>
      </c>
      <c r="AY742" s="2">
        <v>2.0507908232078511E-3</v>
      </c>
      <c r="AZ742" s="2">
        <v>2.1283058907376846E-3</v>
      </c>
      <c r="BA742" s="5"/>
      <c r="BB742" s="2">
        <v>2.1283058907376846E-3</v>
      </c>
      <c r="BC742" s="2">
        <v>1.1323366981533301E-4</v>
      </c>
      <c r="BD742" s="5"/>
      <c r="BE742" s="5"/>
      <c r="BF742" s="5"/>
      <c r="BG742" s="2">
        <v>1.4111506656754101E-3</v>
      </c>
      <c r="BH742" s="2">
        <v>0</v>
      </c>
      <c r="BI742" s="2">
        <v>7.2861085726930403E-5</v>
      </c>
      <c r="BJ742" s="5"/>
      <c r="BK742" s="5"/>
      <c r="BL742" s="5"/>
      <c r="BM742" s="5"/>
      <c r="BN742" s="5"/>
      <c r="BO742" s="5"/>
      <c r="BP742" s="2">
        <v>0</v>
      </c>
      <c r="BQ742" s="5"/>
      <c r="BR742" s="5"/>
      <c r="BS742" s="2">
        <v>0</v>
      </c>
      <c r="BT742" s="5"/>
      <c r="BU742" s="5"/>
      <c r="BV742" s="2">
        <v>1.5818768249350201E-3</v>
      </c>
      <c r="BW742" s="5"/>
      <c r="BX742" s="5"/>
      <c r="BY742" s="2">
        <v>0</v>
      </c>
      <c r="BZ742" s="5"/>
      <c r="CA742" s="5"/>
      <c r="CB742" s="5"/>
      <c r="CC742" s="5"/>
      <c r="CD742" s="5"/>
      <c r="CE742" s="5"/>
      <c r="CF742" s="2">
        <v>2.3771654622984399E-6</v>
      </c>
      <c r="CG742" s="5"/>
      <c r="CH742" s="2">
        <v>2.2092056968434404E-2</v>
      </c>
      <c r="CI742" s="5"/>
      <c r="CJ742" s="5"/>
      <c r="CK742" s="5"/>
      <c r="CL742" s="5"/>
      <c r="CM742" s="5"/>
      <c r="CN742" s="2">
        <v>2.0507908232078511E-3</v>
      </c>
      <c r="CO742" s="2">
        <v>1.7862932831143167E-3</v>
      </c>
      <c r="CP742" s="5"/>
      <c r="CQ742" s="2">
        <v>0</v>
      </c>
      <c r="CR742" s="5"/>
      <c r="CS742" s="2">
        <v>0</v>
      </c>
      <c r="CT742" s="2">
        <v>7.7920947643159798E-5</v>
      </c>
      <c r="CU742" s="2">
        <v>0</v>
      </c>
      <c r="CV742" s="5"/>
      <c r="CW742" s="5"/>
      <c r="CX742" s="5"/>
      <c r="CY742" s="5"/>
      <c r="CZ742" s="5"/>
      <c r="DA742" s="5"/>
      <c r="DB742" s="5"/>
      <c r="DC742" s="5"/>
      <c r="DD742" s="2">
        <v>0</v>
      </c>
      <c r="DE742" s="5"/>
      <c r="DF742" s="5"/>
      <c r="DG742" s="2">
        <v>0</v>
      </c>
      <c r="DH742" s="5"/>
      <c r="DI742" s="5"/>
      <c r="DJ742" s="5"/>
      <c r="DK742" s="5"/>
      <c r="DL742" s="5"/>
      <c r="DM742" s="2">
        <v>0</v>
      </c>
      <c r="DN742" s="5"/>
      <c r="DO742" s="5"/>
      <c r="DP742" s="5"/>
      <c r="DQ742" s="5"/>
      <c r="DR742" s="5"/>
      <c r="DS742" s="5"/>
      <c r="DT742" s="2">
        <v>0</v>
      </c>
      <c r="DU742" s="2">
        <v>5.4075634147216299E-5</v>
      </c>
      <c r="DV742" s="2">
        <v>1153</v>
      </c>
      <c r="DW742" s="2">
        <v>315</v>
      </c>
      <c r="DX742" s="2">
        <v>1</v>
      </c>
      <c r="DY742" s="10">
        <v>2</v>
      </c>
      <c r="DZ742" s="2">
        <v>0</v>
      </c>
      <c r="EA742" s="2">
        <v>1471</v>
      </c>
      <c r="EB742" t="str">
        <f>VLOOKUP(J742,Hoja2!$A$2:$D$1241,2,0)</f>
        <v>Metropolitana</v>
      </c>
      <c r="EC742" t="str">
        <f>VLOOKUP(J742,Hoja2!$A$2:$D$1241,3,0)</f>
        <v>Zona III - Metropolitana Centro Oriente</v>
      </c>
      <c r="ED742" t="str">
        <f>VLOOKUP(J742,Hoja2!$A$2:$D$1241,4,0)</f>
        <v>Chapinero</v>
      </c>
    </row>
    <row r="743" spans="1:134" ht="16.5">
      <c r="A743" s="2">
        <v>742</v>
      </c>
      <c r="B743" s="3" t="s">
        <v>2724</v>
      </c>
      <c r="C743" s="3" t="s">
        <v>135</v>
      </c>
      <c r="D743" s="3" t="s">
        <v>136</v>
      </c>
      <c r="E743" s="3" t="s">
        <v>177</v>
      </c>
      <c r="F743" s="3" t="s">
        <v>378</v>
      </c>
      <c r="G743" s="3" t="s">
        <v>379</v>
      </c>
      <c r="H743" s="3" t="s">
        <v>380</v>
      </c>
      <c r="I743" s="3" t="s">
        <v>2725</v>
      </c>
      <c r="J743" s="3" t="s">
        <v>2726</v>
      </c>
      <c r="K743" s="2">
        <v>11.4</v>
      </c>
      <c r="L743" s="3" t="s">
        <v>143</v>
      </c>
      <c r="M743" s="2">
        <v>6362</v>
      </c>
      <c r="N743" s="2">
        <v>7.9320000000000004</v>
      </c>
      <c r="O743" s="2">
        <v>2.464</v>
      </c>
      <c r="P743" s="2">
        <v>1.2999999999999999E-2</v>
      </c>
      <c r="Q743" s="2">
        <v>5.4550000000000001</v>
      </c>
      <c r="R743" s="2">
        <v>0</v>
      </c>
      <c r="S743" s="2">
        <v>7.9320000000000004</v>
      </c>
      <c r="T743" s="2">
        <v>5</v>
      </c>
      <c r="U743" s="2">
        <v>0</v>
      </c>
      <c r="V743" s="2">
        <v>0</v>
      </c>
      <c r="W743" s="2">
        <v>2</v>
      </c>
      <c r="X743" s="2">
        <v>0</v>
      </c>
      <c r="Y743" s="2">
        <v>0</v>
      </c>
      <c r="Z743" s="2">
        <v>0</v>
      </c>
      <c r="AA743" s="2">
        <v>0</v>
      </c>
      <c r="AB743" s="3" t="s">
        <v>2724</v>
      </c>
      <c r="AC743" s="3" t="s">
        <v>2724</v>
      </c>
      <c r="AD743" s="3" t="s">
        <v>144</v>
      </c>
      <c r="AE743" s="3" t="s">
        <v>2725</v>
      </c>
      <c r="AF743" s="3" t="s">
        <v>2726</v>
      </c>
      <c r="AG743" s="4">
        <v>955</v>
      </c>
      <c r="AH743" s="2">
        <v>417</v>
      </c>
      <c r="AI743" s="2">
        <v>1.2231284391574868E-3</v>
      </c>
      <c r="AJ743" s="2">
        <v>4.2012131942892758E-2</v>
      </c>
      <c r="AK743" s="2">
        <v>7.5083237031266922E-3</v>
      </c>
      <c r="AL743" s="2">
        <v>1.7668828480905972E-2</v>
      </c>
      <c r="AM743" s="2">
        <v>1.9619039907239756E-3</v>
      </c>
      <c r="AN743" s="2">
        <v>4.4082921864755382E-2</v>
      </c>
      <c r="AO743" s="2">
        <v>8.887683860402314E-3</v>
      </c>
      <c r="AP743" s="2">
        <v>4.6804473143541227E-4</v>
      </c>
      <c r="AQ743" s="2">
        <v>0</v>
      </c>
      <c r="AR743" s="2">
        <v>3.1612078626679598E-5</v>
      </c>
      <c r="AS743" s="2">
        <v>0.24471070598267322</v>
      </c>
      <c r="AT743" s="2">
        <v>7.477701511623221E-3</v>
      </c>
      <c r="AU743" s="2">
        <v>0</v>
      </c>
      <c r="AV743" s="2">
        <v>0</v>
      </c>
      <c r="AW743" s="2">
        <v>0.34685381604239379</v>
      </c>
      <c r="AX743" s="2">
        <v>2.2010878019668677E-2</v>
      </c>
      <c r="AY743" s="5"/>
      <c r="AZ743" s="2">
        <v>7.1682925242605904E-3</v>
      </c>
      <c r="BA743" s="5"/>
      <c r="BB743" s="2">
        <v>7.1682925242605904E-3</v>
      </c>
      <c r="BC743" s="5"/>
      <c r="BD743" s="2">
        <v>6.2655608478020197E-4</v>
      </c>
      <c r="BE743" s="5"/>
      <c r="BF743" s="5"/>
      <c r="BG743" s="2">
        <v>8.8550779032980018E-3</v>
      </c>
      <c r="BH743" s="5"/>
      <c r="BI743" s="5"/>
      <c r="BJ743" s="5"/>
      <c r="BK743" s="5"/>
      <c r="BL743" s="2">
        <v>1.3417323922248591E-3</v>
      </c>
      <c r="BM743" s="5"/>
      <c r="BN743" s="5"/>
      <c r="BO743" s="5"/>
      <c r="BP743" s="5"/>
      <c r="BQ743" s="5"/>
      <c r="BR743" s="5"/>
      <c r="BS743" s="5"/>
      <c r="BT743" s="5"/>
      <c r="BU743" s="5"/>
      <c r="BV743" s="2">
        <v>4.7731908050025668E-2</v>
      </c>
      <c r="BW743" s="5"/>
      <c r="BX743" s="2">
        <v>1.88675574714923E-4</v>
      </c>
      <c r="BY743" s="5"/>
      <c r="BZ743" s="5"/>
      <c r="CA743" s="5"/>
      <c r="CB743" s="5"/>
      <c r="CC743" s="5"/>
      <c r="CD743" s="5"/>
      <c r="CE743" s="5"/>
      <c r="CF743" s="5"/>
      <c r="CG743" s="5"/>
      <c r="CH743" s="2">
        <v>2.2010878019668677E-2</v>
      </c>
      <c r="CI743" s="5"/>
      <c r="CJ743" s="5"/>
      <c r="CK743" s="5"/>
      <c r="CL743" s="5"/>
      <c r="CM743" s="5"/>
      <c r="CN743" s="5"/>
      <c r="CO743" s="2">
        <v>0.24925323969091989</v>
      </c>
      <c r="CP743" s="5"/>
      <c r="CQ743" s="5"/>
      <c r="CR743" s="2">
        <v>1.16510256214504E-3</v>
      </c>
      <c r="CS743" s="5"/>
      <c r="CT743" s="2">
        <v>3.4569444684572848E-2</v>
      </c>
      <c r="CU743" s="2">
        <v>3.1220790997124313E-3</v>
      </c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2">
        <v>0</v>
      </c>
      <c r="DL743" s="5"/>
      <c r="DM743" s="5"/>
      <c r="DN743" s="5"/>
      <c r="DO743" s="5"/>
      <c r="DP743" s="5"/>
      <c r="DQ743" s="2">
        <v>0</v>
      </c>
      <c r="DR743" s="5"/>
      <c r="DS743" s="5"/>
      <c r="DT743" s="5"/>
      <c r="DU743" s="5"/>
      <c r="DV743" s="2">
        <v>2250</v>
      </c>
      <c r="DW743" s="2">
        <v>811</v>
      </c>
      <c r="DX743" s="2">
        <v>89</v>
      </c>
      <c r="DY743" s="10">
        <v>26</v>
      </c>
      <c r="DZ743" s="2">
        <v>0</v>
      </c>
      <c r="EA743" s="2">
        <v>3176</v>
      </c>
      <c r="EB743" t="str">
        <f>VLOOKUP(J743,Hoja2!$A$2:$D$1241,2,0)</f>
        <v>Metropolitana</v>
      </c>
      <c r="EC743" t="str">
        <f>VLOOKUP(J743,Hoja2!$A$2:$D$1241,3,0)</f>
        <v>Zona III - Metropolitana Centro Oriente</v>
      </c>
      <c r="ED743" t="str">
        <f>VLOOKUP(J743,Hoja2!$A$2:$D$1241,4,0)</f>
        <v>Mártires</v>
      </c>
    </row>
    <row r="744" spans="1:134" ht="16.5">
      <c r="A744" s="2">
        <v>743</v>
      </c>
      <c r="B744" s="3" t="s">
        <v>2727</v>
      </c>
      <c r="C744" s="3" t="s">
        <v>135</v>
      </c>
      <c r="D744" s="3" t="s">
        <v>136</v>
      </c>
      <c r="E744" s="3" t="s">
        <v>177</v>
      </c>
      <c r="F744" s="3" t="s">
        <v>378</v>
      </c>
      <c r="G744" s="3" t="s">
        <v>379</v>
      </c>
      <c r="H744" s="3" t="s">
        <v>140</v>
      </c>
      <c r="I744" s="3" t="s">
        <v>2728</v>
      </c>
      <c r="J744" s="3" t="s">
        <v>2729</v>
      </c>
      <c r="K744" s="2">
        <v>11.4</v>
      </c>
      <c r="L744" s="3" t="s">
        <v>143</v>
      </c>
      <c r="M744" s="2">
        <v>9736</v>
      </c>
      <c r="N744" s="2">
        <v>6.093</v>
      </c>
      <c r="O744" s="2">
        <v>0.215</v>
      </c>
      <c r="P744" s="2">
        <v>0</v>
      </c>
      <c r="Q744" s="2">
        <v>5.8780000000000001</v>
      </c>
      <c r="R744" s="2">
        <v>0</v>
      </c>
      <c r="S744" s="2">
        <v>6.093</v>
      </c>
      <c r="T744" s="2">
        <v>1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3" t="s">
        <v>2727</v>
      </c>
      <c r="AC744" s="3" t="s">
        <v>2727</v>
      </c>
      <c r="AD744" s="3" t="s">
        <v>144</v>
      </c>
      <c r="AE744" s="3" t="s">
        <v>2728</v>
      </c>
      <c r="AF744" s="3" t="s">
        <v>2729</v>
      </c>
      <c r="AG744" s="4">
        <v>942</v>
      </c>
      <c r="AH744" s="2">
        <v>155</v>
      </c>
      <c r="AI744" s="2">
        <v>0.20249446693932477</v>
      </c>
      <c r="AJ744" s="2">
        <v>0</v>
      </c>
      <c r="AK744" s="2">
        <v>4.2463713691489567E-3</v>
      </c>
      <c r="AL744" s="2">
        <v>0</v>
      </c>
      <c r="AM744" s="2">
        <v>5.3925626147248587E-3</v>
      </c>
      <c r="AN744" s="2">
        <v>0</v>
      </c>
      <c r="AO744" s="2">
        <v>2.8490732694743112E-2</v>
      </c>
      <c r="AP744" s="2">
        <v>0</v>
      </c>
      <c r="AQ744" s="2">
        <v>1.12362534082603E-3</v>
      </c>
      <c r="AR744" s="2">
        <v>6.9732226061218581E-4</v>
      </c>
      <c r="AS744" s="2">
        <v>2.1495612780294625E-2</v>
      </c>
      <c r="AT744" s="2">
        <v>1.1033689175276101E-3</v>
      </c>
      <c r="AU744" s="2">
        <v>0</v>
      </c>
      <c r="AV744" s="2">
        <v>0</v>
      </c>
      <c r="AW744" s="2">
        <v>0.21759691044837842</v>
      </c>
      <c r="AX744" s="2">
        <v>4.7331877426210665E-2</v>
      </c>
      <c r="AY744" s="5"/>
      <c r="AZ744" s="2">
        <v>1.15275042613018E-4</v>
      </c>
      <c r="BA744" s="5"/>
      <c r="BB744" s="2">
        <v>1.15275042613018E-4</v>
      </c>
      <c r="BC744" s="5"/>
      <c r="BD744" s="2">
        <v>4.6746288344705397E-3</v>
      </c>
      <c r="BE744" s="5"/>
      <c r="BF744" s="5"/>
      <c r="BG744" s="2">
        <v>0.19427982586544718</v>
      </c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2">
        <v>4.9551922494217148E-3</v>
      </c>
      <c r="BW744" s="5"/>
      <c r="BX744" s="2">
        <v>0</v>
      </c>
      <c r="BY744" s="5"/>
      <c r="BZ744" s="5"/>
      <c r="CA744" s="5"/>
      <c r="CB744" s="5"/>
      <c r="CC744" s="5"/>
      <c r="CD744" s="5"/>
      <c r="CE744" s="5"/>
      <c r="CF744" s="2">
        <v>0</v>
      </c>
      <c r="CG744" s="5"/>
      <c r="CH744" s="2">
        <v>4.7331877426210665E-2</v>
      </c>
      <c r="CI744" s="5"/>
      <c r="CJ744" s="5"/>
      <c r="CK744" s="5"/>
      <c r="CL744" s="5"/>
      <c r="CM744" s="5"/>
      <c r="CN744" s="5"/>
      <c r="CO744" s="2">
        <v>5.2041481546460629E-3</v>
      </c>
      <c r="CP744" s="5"/>
      <c r="CQ744" s="5"/>
      <c r="CR744" s="5"/>
      <c r="CS744" s="5"/>
      <c r="CT744" s="2">
        <v>5.1795851195257587E-3</v>
      </c>
      <c r="CU744" s="2">
        <v>3.3035302248672072E-3</v>
      </c>
      <c r="CV744" s="5"/>
      <c r="CW744" s="5"/>
      <c r="CX744" s="5"/>
      <c r="CY744" s="5"/>
      <c r="CZ744" s="5"/>
      <c r="DA744" s="5"/>
      <c r="DB744" s="2">
        <v>0</v>
      </c>
      <c r="DC744" s="5"/>
      <c r="DD744" s="5"/>
      <c r="DE744" s="5"/>
      <c r="DF744" s="5"/>
      <c r="DG744" s="5"/>
      <c r="DH744" s="5"/>
      <c r="DI744" s="5"/>
      <c r="DJ744" s="5"/>
      <c r="DK744" s="2">
        <v>0</v>
      </c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2">
        <v>479</v>
      </c>
      <c r="DW744" s="2">
        <v>1338</v>
      </c>
      <c r="DX744" s="2">
        <v>21</v>
      </c>
      <c r="DY744" s="10">
        <v>29</v>
      </c>
      <c r="DZ744" s="2">
        <v>6</v>
      </c>
      <c r="EA744" s="2">
        <v>1873</v>
      </c>
      <c r="EB744" t="str">
        <f>VLOOKUP(J744,Hoja2!$A$2:$D$1241,2,0)</f>
        <v>Metropolitana</v>
      </c>
      <c r="EC744" t="str">
        <f>VLOOKUP(J744,Hoja2!$A$2:$D$1241,3,0)</f>
        <v>Zona III - Metropolitana Centro Oriente</v>
      </c>
      <c r="ED744" t="str">
        <f>VLOOKUP(J744,Hoja2!$A$2:$D$1241,4,0)</f>
        <v>Mártires</v>
      </c>
    </row>
    <row r="745" spans="1:134" ht="16.5">
      <c r="A745" s="2">
        <v>744</v>
      </c>
      <c r="B745" s="3" t="s">
        <v>2730</v>
      </c>
      <c r="C745" s="3" t="s">
        <v>135</v>
      </c>
      <c r="D745" s="3" t="s">
        <v>136</v>
      </c>
      <c r="E745" s="3" t="s">
        <v>177</v>
      </c>
      <c r="F745" s="3" t="s">
        <v>768</v>
      </c>
      <c r="G745" s="3" t="s">
        <v>769</v>
      </c>
      <c r="H745" s="3" t="s">
        <v>153</v>
      </c>
      <c r="I745" s="3" t="s">
        <v>2731</v>
      </c>
      <c r="J745" s="3" t="s">
        <v>2732</v>
      </c>
      <c r="K745" s="2">
        <v>11.4</v>
      </c>
      <c r="L745" s="3" t="s">
        <v>143</v>
      </c>
      <c r="M745" s="2">
        <v>3300</v>
      </c>
      <c r="N745" s="2">
        <v>1.702</v>
      </c>
      <c r="O745" s="2">
        <v>8.0000000000000002E-3</v>
      </c>
      <c r="P745" s="2">
        <v>0</v>
      </c>
      <c r="Q745" s="2">
        <v>1.694</v>
      </c>
      <c r="R745" s="2">
        <v>0</v>
      </c>
      <c r="S745" s="2">
        <v>1.702</v>
      </c>
      <c r="T745" s="2">
        <v>1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3" t="s">
        <v>2730</v>
      </c>
      <c r="AC745" s="3" t="s">
        <v>2730</v>
      </c>
      <c r="AD745" s="3" t="s">
        <v>144</v>
      </c>
      <c r="AE745" s="3" t="s">
        <v>2731</v>
      </c>
      <c r="AF745" s="3" t="s">
        <v>2732</v>
      </c>
      <c r="AG745" s="4">
        <v>786</v>
      </c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11"/>
      <c r="DZ745" s="5"/>
      <c r="EA745" s="5"/>
      <c r="EB745" t="str">
        <f>VLOOKUP(J745,Hoja2!$A$2:$D$1241,2,0)</f>
        <v>Metropolitana</v>
      </c>
      <c r="EC745" t="str">
        <f>VLOOKUP(J745,Hoja2!$A$2:$D$1241,3,0)</f>
        <v>Zona I - Metropolitana Suroriente</v>
      </c>
      <c r="ED745" t="str">
        <f>VLOOKUP(J745,Hoja2!$A$2:$D$1241,4,0)</f>
        <v>Antonio Nariño</v>
      </c>
    </row>
    <row r="746" spans="1:134" ht="16.5">
      <c r="A746" s="2">
        <v>745</v>
      </c>
      <c r="B746" s="3" t="s">
        <v>2733</v>
      </c>
      <c r="C746" s="3" t="s">
        <v>135</v>
      </c>
      <c r="D746" s="3" t="s">
        <v>136</v>
      </c>
      <c r="E746" s="3" t="s">
        <v>177</v>
      </c>
      <c r="F746" s="3" t="s">
        <v>768</v>
      </c>
      <c r="G746" s="3" t="s">
        <v>769</v>
      </c>
      <c r="H746" s="3" t="s">
        <v>153</v>
      </c>
      <c r="I746" s="3" t="s">
        <v>2734</v>
      </c>
      <c r="J746" s="3" t="s">
        <v>2735</v>
      </c>
      <c r="K746" s="2">
        <v>11.4</v>
      </c>
      <c r="L746" s="3" t="s">
        <v>143</v>
      </c>
      <c r="M746" s="2">
        <v>5556</v>
      </c>
      <c r="N746" s="2">
        <v>6.6609999999999996</v>
      </c>
      <c r="O746" s="2">
        <v>3.4359999999999999</v>
      </c>
      <c r="P746" s="2">
        <v>0</v>
      </c>
      <c r="Q746" s="2">
        <v>3.2240000000000002</v>
      </c>
      <c r="R746" s="2">
        <v>0</v>
      </c>
      <c r="S746" s="2">
        <v>6.6609999999999996</v>
      </c>
      <c r="T746" s="2">
        <v>15</v>
      </c>
      <c r="U746" s="2">
        <v>0</v>
      </c>
      <c r="V746" s="2">
        <v>0</v>
      </c>
      <c r="W746" s="2">
        <v>2</v>
      </c>
      <c r="X746" s="2">
        <v>0</v>
      </c>
      <c r="Y746" s="2">
        <v>0</v>
      </c>
      <c r="Z746" s="2">
        <v>0</v>
      </c>
      <c r="AA746" s="2">
        <v>0</v>
      </c>
      <c r="AB746" s="3" t="s">
        <v>2733</v>
      </c>
      <c r="AC746" s="3" t="s">
        <v>2733</v>
      </c>
      <c r="AD746" s="3" t="s">
        <v>144</v>
      </c>
      <c r="AE746" s="3" t="s">
        <v>2734</v>
      </c>
      <c r="AF746" s="3" t="s">
        <v>2735</v>
      </c>
      <c r="AG746" s="4">
        <v>780</v>
      </c>
      <c r="AH746" s="2">
        <v>304</v>
      </c>
      <c r="AI746" s="2">
        <v>0.11326055266767344</v>
      </c>
      <c r="AJ746" s="2">
        <v>0</v>
      </c>
      <c r="AK746" s="2">
        <v>9.0955997826143475E-4</v>
      </c>
      <c r="AL746" s="2">
        <v>9.903805035065816E-4</v>
      </c>
      <c r="AM746" s="2">
        <v>7.5490806360281378E-3</v>
      </c>
      <c r="AN746" s="2">
        <v>2.038516658583241E-2</v>
      </c>
      <c r="AO746" s="2">
        <v>2.4643113224776018E-3</v>
      </c>
      <c r="AP746" s="2">
        <v>2.9306713937232338E-2</v>
      </c>
      <c r="AQ746" s="2">
        <v>5.4150495918472881E-3</v>
      </c>
      <c r="AR746" s="2">
        <v>3.20574603716533E-3</v>
      </c>
      <c r="AS746" s="2">
        <v>2.673414846644062E-3</v>
      </c>
      <c r="AT746" s="2">
        <v>2.422896674539844E-3</v>
      </c>
      <c r="AU746" s="5"/>
      <c r="AV746" s="2">
        <v>0</v>
      </c>
      <c r="AW746" s="2">
        <v>0.15469781094212082</v>
      </c>
      <c r="AX746" s="2">
        <v>3.3126455241219918E-2</v>
      </c>
      <c r="AY746" s="5"/>
      <c r="AZ746" s="2">
        <v>7.5860659786777297E-4</v>
      </c>
      <c r="BA746" s="5"/>
      <c r="BB746" s="5"/>
      <c r="BC746" s="5"/>
      <c r="BD746" s="2">
        <v>2.7903617893966655E-4</v>
      </c>
      <c r="BE746" s="5"/>
      <c r="BF746" s="5"/>
      <c r="BG746" s="2">
        <v>0.11355191225160342</v>
      </c>
      <c r="BH746" s="5"/>
      <c r="BI746" s="5"/>
      <c r="BJ746" s="5"/>
      <c r="BK746" s="5"/>
      <c r="BL746" s="2">
        <v>0</v>
      </c>
      <c r="BM746" s="5"/>
      <c r="BN746" s="5"/>
      <c r="BO746" s="5"/>
      <c r="BP746" s="5"/>
      <c r="BQ746" s="5"/>
      <c r="BR746" s="5"/>
      <c r="BS746" s="5"/>
      <c r="BT746" s="5"/>
      <c r="BU746" s="5"/>
      <c r="BV746" s="2">
        <v>5.5214827264940172E-3</v>
      </c>
      <c r="BW746" s="5"/>
      <c r="BX746" s="2">
        <v>0</v>
      </c>
      <c r="BY746" s="5"/>
      <c r="BZ746" s="5"/>
      <c r="CA746" s="5"/>
      <c r="CB746" s="5"/>
      <c r="CC746" s="5"/>
      <c r="CD746" s="5"/>
      <c r="CE746" s="5"/>
      <c r="CF746" s="5"/>
      <c r="CG746" s="5"/>
      <c r="CH746" s="2">
        <v>3.3126455241219918E-2</v>
      </c>
      <c r="CI746" s="5"/>
      <c r="CJ746" s="5"/>
      <c r="CK746" s="5"/>
      <c r="CL746" s="5"/>
      <c r="CM746" s="5"/>
      <c r="CN746" s="5"/>
      <c r="CO746" s="2">
        <v>2.737109402705333E-2</v>
      </c>
      <c r="CP746" s="5"/>
      <c r="CQ746" s="5"/>
      <c r="CR746" s="2">
        <v>1.16778300206277E-3</v>
      </c>
      <c r="CS746" s="5"/>
      <c r="CT746" s="2">
        <v>5.5717007299627124E-3</v>
      </c>
      <c r="CU746" s="2">
        <v>1.2348020260048824E-3</v>
      </c>
      <c r="CV746" s="5"/>
      <c r="CW746" s="5"/>
      <c r="CX746" s="5"/>
      <c r="CY746" s="2">
        <v>7.5860659786777297E-4</v>
      </c>
      <c r="CZ746" s="5"/>
      <c r="DA746" s="5"/>
      <c r="DB746" s="5"/>
      <c r="DC746" s="5"/>
      <c r="DD746" s="5"/>
      <c r="DE746" s="5"/>
      <c r="DF746" s="5"/>
      <c r="DG746" s="2">
        <v>0</v>
      </c>
      <c r="DH746" s="5"/>
      <c r="DI746" s="5"/>
      <c r="DJ746" s="5"/>
      <c r="DK746" s="5"/>
      <c r="DL746" s="5"/>
      <c r="DM746" s="5"/>
      <c r="DN746" s="5"/>
      <c r="DO746" s="5"/>
      <c r="DP746" s="5"/>
      <c r="DQ746" s="2">
        <v>0</v>
      </c>
      <c r="DR746" s="5"/>
      <c r="DS746" s="2">
        <v>0</v>
      </c>
      <c r="DT746" s="5"/>
      <c r="DU746" s="5"/>
      <c r="DV746" s="2">
        <v>2919</v>
      </c>
      <c r="DW746" s="2">
        <v>281</v>
      </c>
      <c r="DX746" s="2">
        <v>54</v>
      </c>
      <c r="DY746" s="10">
        <v>3</v>
      </c>
      <c r="DZ746" s="2">
        <v>0</v>
      </c>
      <c r="EA746" s="2">
        <v>3257</v>
      </c>
      <c r="EB746" t="str">
        <f>VLOOKUP(J746,Hoja2!$A$2:$D$1241,2,0)</f>
        <v>Metropolitana</v>
      </c>
      <c r="EC746" t="str">
        <f>VLOOKUP(J746,Hoja2!$A$2:$D$1241,3,0)</f>
        <v>Zona III - Metropolitana Centro Oriente</v>
      </c>
      <c r="ED746" t="str">
        <f>VLOOKUP(J746,Hoja2!$A$2:$D$1241,4,0)</f>
        <v>Puente Aranda</v>
      </c>
    </row>
    <row r="747" spans="1:134" ht="16.5">
      <c r="A747" s="2">
        <v>746</v>
      </c>
      <c r="B747" s="3" t="s">
        <v>2736</v>
      </c>
      <c r="C747" s="3" t="s">
        <v>135</v>
      </c>
      <c r="D747" s="3" t="s">
        <v>136</v>
      </c>
      <c r="E747" s="3" t="s">
        <v>177</v>
      </c>
      <c r="F747" s="3" t="s">
        <v>768</v>
      </c>
      <c r="G747" s="3" t="s">
        <v>769</v>
      </c>
      <c r="H747" s="3" t="s">
        <v>146</v>
      </c>
      <c r="I747" s="3" t="s">
        <v>2737</v>
      </c>
      <c r="J747" s="3" t="s">
        <v>2738</v>
      </c>
      <c r="K747" s="2">
        <v>11.4</v>
      </c>
      <c r="L747" s="3" t="s">
        <v>143</v>
      </c>
      <c r="M747" s="2">
        <v>8836</v>
      </c>
      <c r="N747" s="2">
        <v>9.8030000000000008</v>
      </c>
      <c r="O747" s="2">
        <v>4.7759999999999998</v>
      </c>
      <c r="P747" s="2">
        <v>0.17899999999999999</v>
      </c>
      <c r="Q747" s="2">
        <v>4.8490000000000002</v>
      </c>
      <c r="R747" s="2">
        <v>0</v>
      </c>
      <c r="S747" s="2">
        <v>9.8030000000000008</v>
      </c>
      <c r="T747" s="2">
        <v>19</v>
      </c>
      <c r="U747" s="2">
        <v>0</v>
      </c>
      <c r="V747" s="2">
        <v>0</v>
      </c>
      <c r="W747" s="2">
        <v>3</v>
      </c>
      <c r="X747" s="2">
        <v>0</v>
      </c>
      <c r="Y747" s="2">
        <v>0</v>
      </c>
      <c r="Z747" s="2">
        <v>0</v>
      </c>
      <c r="AA747" s="2">
        <v>0</v>
      </c>
      <c r="AB747" s="3" t="s">
        <v>2736</v>
      </c>
      <c r="AC747" s="3" t="s">
        <v>2736</v>
      </c>
      <c r="AD747" s="3" t="s">
        <v>144</v>
      </c>
      <c r="AE747" s="3" t="s">
        <v>2737</v>
      </c>
      <c r="AF747" s="3" t="s">
        <v>2738</v>
      </c>
      <c r="AG747" s="4">
        <v>798</v>
      </c>
      <c r="AH747" s="2">
        <v>357</v>
      </c>
      <c r="AI747" s="2">
        <v>2.2415180512445097E-2</v>
      </c>
      <c r="AJ747" s="2">
        <v>0</v>
      </c>
      <c r="AK747" s="2">
        <v>1.0152131421519986E-2</v>
      </c>
      <c r="AL747" s="2">
        <v>5.5975577417891253E-3</v>
      </c>
      <c r="AM747" s="2">
        <v>0</v>
      </c>
      <c r="AN747" s="2">
        <v>3.0280658432055872E-2</v>
      </c>
      <c r="AO747" s="2">
        <v>0</v>
      </c>
      <c r="AP747" s="2">
        <v>3.1345425212786639E-4</v>
      </c>
      <c r="AQ747" s="2">
        <v>2.4317264838772299E-3</v>
      </c>
      <c r="AR747" s="2">
        <v>1.1744887415793562E-2</v>
      </c>
      <c r="AS747" s="2">
        <v>8.8208299654929465E-3</v>
      </c>
      <c r="AT747" s="2">
        <v>3.383739266837073E-3</v>
      </c>
      <c r="AU747" s="5"/>
      <c r="AV747" s="2">
        <v>0</v>
      </c>
      <c r="AW747" s="2">
        <v>5.6053151547104878E-2</v>
      </c>
      <c r="AX747" s="2">
        <v>1.171612975331068E-2</v>
      </c>
      <c r="AY747" s="5"/>
      <c r="AZ747" s="2">
        <v>2.7370884191523202E-2</v>
      </c>
      <c r="BA747" s="5"/>
      <c r="BB747" s="2">
        <v>2.7370884191523202E-2</v>
      </c>
      <c r="BC747" s="5"/>
      <c r="BD747" s="2">
        <v>3.8086658318184819E-4</v>
      </c>
      <c r="BE747" s="5"/>
      <c r="BF747" s="5"/>
      <c r="BG747" s="2">
        <v>1.7827731196471321E-3</v>
      </c>
      <c r="BH747" s="5"/>
      <c r="BI747" s="5"/>
      <c r="BJ747" s="5"/>
      <c r="BK747" s="5"/>
      <c r="BL747" s="5"/>
      <c r="BM747" s="5"/>
      <c r="BN747" s="5"/>
      <c r="BO747" s="2">
        <v>5.2655001855837847E-3</v>
      </c>
      <c r="BP747" s="5"/>
      <c r="BQ747" s="5"/>
      <c r="BR747" s="5"/>
      <c r="BS747" s="5"/>
      <c r="BT747" s="5"/>
      <c r="BU747" s="5"/>
      <c r="BV747" s="2">
        <v>3.2700513186306886E-3</v>
      </c>
      <c r="BW747" s="5"/>
      <c r="BX747" s="2">
        <v>0</v>
      </c>
      <c r="BY747" s="5"/>
      <c r="BZ747" s="5"/>
      <c r="CA747" s="5"/>
      <c r="CB747" s="5"/>
      <c r="CC747" s="5"/>
      <c r="CD747" s="5"/>
      <c r="CE747" s="5"/>
      <c r="CF747" s="2">
        <v>7.775893685845383E-3</v>
      </c>
      <c r="CG747" s="5"/>
      <c r="CH747" s="2">
        <v>1.171612975331068E-2</v>
      </c>
      <c r="CI747" s="5"/>
      <c r="CJ747" s="2">
        <v>4.0439834455878497E-5</v>
      </c>
      <c r="CK747" s="5"/>
      <c r="CL747" s="5"/>
      <c r="CM747" s="5"/>
      <c r="CN747" s="5"/>
      <c r="CO747" s="2">
        <v>2.536797051058743E-2</v>
      </c>
      <c r="CP747" s="5"/>
      <c r="CQ747" s="5"/>
      <c r="CR747" s="2">
        <v>0</v>
      </c>
      <c r="CS747" s="5"/>
      <c r="CT747" s="2">
        <v>1.1073058811460193E-2</v>
      </c>
      <c r="CU747" s="2">
        <v>1.0965974977125436E-3</v>
      </c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2">
        <v>0</v>
      </c>
      <c r="DR747" s="5"/>
      <c r="DS747" s="2">
        <v>0</v>
      </c>
      <c r="DT747" s="5"/>
      <c r="DU747" s="5"/>
      <c r="DV747" s="2">
        <v>2812</v>
      </c>
      <c r="DW747" s="2">
        <v>824</v>
      </c>
      <c r="DX747" s="2">
        <v>62</v>
      </c>
      <c r="DY747" s="10">
        <v>23</v>
      </c>
      <c r="DZ747" s="2">
        <v>0</v>
      </c>
      <c r="EA747" s="2">
        <v>3721</v>
      </c>
      <c r="EB747" t="str">
        <f>VLOOKUP(J747,Hoja2!$A$2:$D$1241,2,0)</f>
        <v>Metropolitana</v>
      </c>
      <c r="EC747" t="str">
        <f>VLOOKUP(J747,Hoja2!$A$2:$D$1241,3,0)</f>
        <v>Zona I - Metropolitana Suroriente</v>
      </c>
      <c r="ED747" t="str">
        <f>VLOOKUP(J747,Hoja2!$A$2:$D$1241,4,0)</f>
        <v>Tunjuelito</v>
      </c>
    </row>
    <row r="748" spans="1:134" ht="16.5">
      <c r="A748" s="2">
        <v>747</v>
      </c>
      <c r="B748" s="3" t="s">
        <v>2739</v>
      </c>
      <c r="C748" s="3" t="s">
        <v>135</v>
      </c>
      <c r="D748" s="3" t="s">
        <v>136</v>
      </c>
      <c r="E748" s="3" t="s">
        <v>177</v>
      </c>
      <c r="F748" s="3" t="s">
        <v>768</v>
      </c>
      <c r="G748" s="3" t="s">
        <v>769</v>
      </c>
      <c r="H748" s="3" t="s">
        <v>146</v>
      </c>
      <c r="I748" s="3" t="s">
        <v>2740</v>
      </c>
      <c r="J748" s="3" t="s">
        <v>2741</v>
      </c>
      <c r="K748" s="2">
        <v>11.4</v>
      </c>
      <c r="L748" s="3" t="s">
        <v>143</v>
      </c>
      <c r="M748" s="2">
        <v>2984</v>
      </c>
      <c r="N748" s="2">
        <v>6.8630000000000004</v>
      </c>
      <c r="O748" s="2">
        <v>3.0510000000000002</v>
      </c>
      <c r="P748" s="2">
        <v>0.17599999999999999</v>
      </c>
      <c r="Q748" s="2">
        <v>3.637</v>
      </c>
      <c r="R748" s="2">
        <v>0</v>
      </c>
      <c r="S748" s="2">
        <v>6.8630000000000004</v>
      </c>
      <c r="T748" s="2">
        <v>17</v>
      </c>
      <c r="U748" s="2">
        <v>0</v>
      </c>
      <c r="V748" s="2">
        <v>0</v>
      </c>
      <c r="W748" s="2">
        <v>1</v>
      </c>
      <c r="X748" s="2">
        <v>0</v>
      </c>
      <c r="Y748" s="2">
        <v>0</v>
      </c>
      <c r="Z748" s="2">
        <v>0</v>
      </c>
      <c r="AA748" s="2">
        <v>0</v>
      </c>
      <c r="AB748" s="3" t="s">
        <v>2739</v>
      </c>
      <c r="AC748" s="3" t="s">
        <v>2739</v>
      </c>
      <c r="AD748" s="3" t="s">
        <v>144</v>
      </c>
      <c r="AE748" s="3" t="s">
        <v>2740</v>
      </c>
      <c r="AF748" s="3" t="s">
        <v>2741</v>
      </c>
      <c r="AG748" s="4">
        <v>797</v>
      </c>
      <c r="AH748" s="2">
        <v>214</v>
      </c>
      <c r="AI748" s="2">
        <v>8.2815771649953178E-3</v>
      </c>
      <c r="AJ748" s="2">
        <v>2.7423583750286421E-2</v>
      </c>
      <c r="AK748" s="2">
        <v>4.8041452318800588E-2</v>
      </c>
      <c r="AL748" s="2">
        <v>3.9396102768673698E-5</v>
      </c>
      <c r="AM748" s="2">
        <v>0</v>
      </c>
      <c r="AN748" s="2">
        <v>0</v>
      </c>
      <c r="AO748" s="2">
        <v>3.4384758111114045E-3</v>
      </c>
      <c r="AP748" s="2">
        <v>1.3138532796663682E-3</v>
      </c>
      <c r="AQ748" s="2">
        <v>2.2533253393818998E-3</v>
      </c>
      <c r="AR748" s="2">
        <v>5.0053050368331124E-2</v>
      </c>
      <c r="AS748" s="2">
        <v>2.5016036012514044E-2</v>
      </c>
      <c r="AT748" s="2">
        <v>1.57712366721081E-3</v>
      </c>
      <c r="AU748" s="5"/>
      <c r="AV748" s="2">
        <v>0</v>
      </c>
      <c r="AW748" s="2">
        <v>0.16455159129413011</v>
      </c>
      <c r="AX748" s="2">
        <v>1.6193664603456439E-3</v>
      </c>
      <c r="AY748" s="2">
        <v>1.2669160605909371E-3</v>
      </c>
      <c r="AZ748" s="5"/>
      <c r="BA748" s="5"/>
      <c r="BB748" s="5"/>
      <c r="BC748" s="5"/>
      <c r="BD748" s="2">
        <v>0</v>
      </c>
      <c r="BE748" s="5"/>
      <c r="BF748" s="5"/>
      <c r="BG748" s="2">
        <v>8.8088723961154362E-3</v>
      </c>
      <c r="BH748" s="5"/>
      <c r="BI748" s="2">
        <v>3.2672310891681593E-2</v>
      </c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2">
        <v>2.8879214128919025E-2</v>
      </c>
      <c r="BW748" s="5"/>
      <c r="BX748" s="2">
        <v>2.0590175901750601E-5</v>
      </c>
      <c r="BY748" s="2">
        <v>0</v>
      </c>
      <c r="BZ748" s="5"/>
      <c r="CA748" s="5"/>
      <c r="CB748" s="5"/>
      <c r="CC748" s="5"/>
      <c r="CD748" s="5"/>
      <c r="CE748" s="5"/>
      <c r="CF748" s="5"/>
      <c r="CG748" s="5"/>
      <c r="CH748" s="2">
        <v>1.6193664603456439E-3</v>
      </c>
      <c r="CI748" s="5"/>
      <c r="CJ748" s="5"/>
      <c r="CK748" s="5"/>
      <c r="CL748" s="5"/>
      <c r="CM748" s="5"/>
      <c r="CN748" s="2">
        <v>1.2669160605909371E-3</v>
      </c>
      <c r="CO748" s="2">
        <v>9.1863795290906186E-2</v>
      </c>
      <c r="CP748" s="5"/>
      <c r="CQ748" s="5"/>
      <c r="CR748" s="5"/>
      <c r="CS748" s="2">
        <v>0</v>
      </c>
      <c r="CT748" s="2">
        <v>2.1633175780759123E-3</v>
      </c>
      <c r="CU748" s="2">
        <v>0</v>
      </c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2">
        <v>0</v>
      </c>
      <c r="DH748" s="5"/>
      <c r="DI748" s="5"/>
      <c r="DJ748" s="5"/>
      <c r="DK748" s="5"/>
      <c r="DL748" s="5"/>
      <c r="DM748" s="5"/>
      <c r="DN748" s="5"/>
      <c r="DO748" s="5"/>
      <c r="DP748" s="5"/>
      <c r="DQ748" s="2">
        <v>1.43490832530144E-4</v>
      </c>
      <c r="DR748" s="5"/>
      <c r="DS748" s="5"/>
      <c r="DT748" s="5"/>
      <c r="DU748" s="5"/>
      <c r="DV748" s="2">
        <v>1633</v>
      </c>
      <c r="DW748" s="2">
        <v>365</v>
      </c>
      <c r="DX748" s="2">
        <v>121</v>
      </c>
      <c r="DY748" s="10">
        <v>7</v>
      </c>
      <c r="DZ748" s="2">
        <v>0</v>
      </c>
      <c r="EA748" s="2">
        <v>2126</v>
      </c>
      <c r="EB748" t="str">
        <f>VLOOKUP(J748,Hoja2!$A$2:$D$1241,2,0)</f>
        <v>Metropolitana</v>
      </c>
      <c r="EC748" t="str">
        <f>VLOOKUP(J748,Hoja2!$A$2:$D$1241,3,0)</f>
        <v>Zona II - Metropolitana Suroccidente</v>
      </c>
      <c r="ED748" t="str">
        <f>VLOOKUP(J748,Hoja2!$A$2:$D$1241,4,0)</f>
        <v>Kennedy</v>
      </c>
    </row>
    <row r="749" spans="1:134" ht="16.5">
      <c r="A749" s="2">
        <v>748</v>
      </c>
      <c r="B749" s="3" t="s">
        <v>2742</v>
      </c>
      <c r="C749" s="3" t="s">
        <v>135</v>
      </c>
      <c r="D749" s="3" t="s">
        <v>136</v>
      </c>
      <c r="E749" s="3" t="s">
        <v>177</v>
      </c>
      <c r="F749" s="3" t="s">
        <v>773</v>
      </c>
      <c r="G749" s="3" t="s">
        <v>774</v>
      </c>
      <c r="H749" s="3" t="s">
        <v>153</v>
      </c>
      <c r="I749" s="3" t="s">
        <v>2743</v>
      </c>
      <c r="J749" s="3" t="s">
        <v>2744</v>
      </c>
      <c r="K749" s="2">
        <v>11.4</v>
      </c>
      <c r="L749" s="3" t="s">
        <v>143</v>
      </c>
      <c r="M749" s="2">
        <v>6243</v>
      </c>
      <c r="N749" s="2">
        <v>6.33</v>
      </c>
      <c r="O749" s="2">
        <v>2.1480000000000001</v>
      </c>
      <c r="P749" s="2">
        <v>0.22800000000000001</v>
      </c>
      <c r="Q749" s="2">
        <v>3.9540000000000002</v>
      </c>
      <c r="R749" s="2">
        <v>0</v>
      </c>
      <c r="S749" s="2">
        <v>6.33</v>
      </c>
      <c r="T749" s="2">
        <v>9</v>
      </c>
      <c r="U749" s="2">
        <v>0</v>
      </c>
      <c r="V749" s="2">
        <v>0</v>
      </c>
      <c r="W749" s="2">
        <v>1</v>
      </c>
      <c r="X749" s="2">
        <v>0</v>
      </c>
      <c r="Y749" s="2">
        <v>0</v>
      </c>
      <c r="Z749" s="2">
        <v>0</v>
      </c>
      <c r="AA749" s="2">
        <v>0</v>
      </c>
      <c r="AB749" s="3" t="s">
        <v>2742</v>
      </c>
      <c r="AC749" s="3" t="s">
        <v>2742</v>
      </c>
      <c r="AD749" s="3" t="s">
        <v>144</v>
      </c>
      <c r="AE749" s="3" t="s">
        <v>2743</v>
      </c>
      <c r="AF749" s="3" t="s">
        <v>2744</v>
      </c>
      <c r="AG749" s="4">
        <v>573</v>
      </c>
      <c r="AH749" s="2">
        <v>107</v>
      </c>
      <c r="AI749" s="2">
        <v>0</v>
      </c>
      <c r="AJ749" s="2">
        <v>1.6970389498723001E-6</v>
      </c>
      <c r="AK749" s="5"/>
      <c r="AL749" s="2">
        <v>1.2564542775866282E-4</v>
      </c>
      <c r="AM749" s="2">
        <v>3.5474195447575269E-3</v>
      </c>
      <c r="AN749" s="2">
        <v>7.9112739770730199E-5</v>
      </c>
      <c r="AO749" s="2">
        <v>1.4006262218689461E-2</v>
      </c>
      <c r="AP749" s="2">
        <v>2.0243268558610191E-3</v>
      </c>
      <c r="AQ749" s="5"/>
      <c r="AR749" s="2">
        <v>5.7033555216614868E-4</v>
      </c>
      <c r="AS749" s="5"/>
      <c r="AT749" s="2">
        <v>2.0197046840117101E-4</v>
      </c>
      <c r="AU749" s="5"/>
      <c r="AV749" s="2">
        <v>0</v>
      </c>
      <c r="AW749" s="2">
        <v>2.0273989599232819E-2</v>
      </c>
      <c r="AX749" s="2">
        <v>2.8278024712177351E-4</v>
      </c>
      <c r="AY749" s="2">
        <v>0</v>
      </c>
      <c r="AZ749" s="5"/>
      <c r="BA749" s="5"/>
      <c r="BB749" s="5"/>
      <c r="BC749" s="5"/>
      <c r="BD749" s="2">
        <v>0</v>
      </c>
      <c r="BE749" s="5"/>
      <c r="BF749" s="5"/>
      <c r="BG749" s="2">
        <v>1.9684731289340934E-2</v>
      </c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2">
        <v>2.4769510234509001E-4</v>
      </c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2">
        <v>2.8278024712177351E-4</v>
      </c>
      <c r="CI749" s="5"/>
      <c r="CJ749" s="5"/>
      <c r="CK749" s="5"/>
      <c r="CL749" s="5"/>
      <c r="CM749" s="5"/>
      <c r="CN749" s="2">
        <v>0</v>
      </c>
      <c r="CO749" s="2">
        <v>0</v>
      </c>
      <c r="CP749" s="5"/>
      <c r="CQ749" s="2">
        <v>0</v>
      </c>
      <c r="CR749" s="5"/>
      <c r="CS749" s="5"/>
      <c r="CT749" s="2">
        <v>3.23072160527465E-4</v>
      </c>
      <c r="CU749" s="2">
        <v>1.8491047019335101E-5</v>
      </c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2">
        <v>68</v>
      </c>
      <c r="DW749" s="2">
        <v>76</v>
      </c>
      <c r="DX749" s="2">
        <v>70</v>
      </c>
      <c r="DY749" s="10">
        <v>11</v>
      </c>
      <c r="DZ749" s="2">
        <v>0</v>
      </c>
      <c r="EA749" s="2">
        <v>225</v>
      </c>
      <c r="EB749" t="str">
        <f>VLOOKUP(J749,Hoja2!$A$2:$D$1241,2,0)</f>
        <v>Metropolitana</v>
      </c>
      <c r="EC749" t="str">
        <f>VLOOKUP(J749,Hoja2!$A$2:$D$1241,3,0)</f>
        <v>Zona III - Metropolitana Centro Oriente</v>
      </c>
      <c r="ED749" t="str">
        <f>VLOOKUP(J749,Hoja2!$A$2:$D$1241,4,0)</f>
        <v>Puente Aranda</v>
      </c>
    </row>
    <row r="750" spans="1:134" ht="16.5">
      <c r="A750" s="2">
        <v>749</v>
      </c>
      <c r="B750" s="3" t="s">
        <v>2745</v>
      </c>
      <c r="C750" s="3" t="s">
        <v>135</v>
      </c>
      <c r="D750" s="3" t="s">
        <v>136</v>
      </c>
      <c r="E750" s="3" t="s">
        <v>177</v>
      </c>
      <c r="F750" s="3" t="s">
        <v>773</v>
      </c>
      <c r="G750" s="3" t="s">
        <v>774</v>
      </c>
      <c r="H750" s="3" t="s">
        <v>146</v>
      </c>
      <c r="I750" s="3" t="s">
        <v>2746</v>
      </c>
      <c r="J750" s="3" t="s">
        <v>2747</v>
      </c>
      <c r="K750" s="2">
        <v>11.4</v>
      </c>
      <c r="L750" s="3" t="s">
        <v>143</v>
      </c>
      <c r="M750" s="2">
        <v>3186</v>
      </c>
      <c r="N750" s="2">
        <v>3.2639999999999998</v>
      </c>
      <c r="O750" s="2">
        <v>0.77900000000000003</v>
      </c>
      <c r="P750" s="2">
        <v>0</v>
      </c>
      <c r="Q750" s="2">
        <v>2.4849999999999999</v>
      </c>
      <c r="R750" s="2">
        <v>0</v>
      </c>
      <c r="S750" s="2">
        <v>3.2639999999999998</v>
      </c>
      <c r="T750" s="2">
        <v>2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3" t="s">
        <v>2745</v>
      </c>
      <c r="AC750" s="3" t="s">
        <v>2745</v>
      </c>
      <c r="AD750" s="3" t="s">
        <v>144</v>
      </c>
      <c r="AE750" s="3" t="s">
        <v>2746</v>
      </c>
      <c r="AF750" s="3" t="s">
        <v>2747</v>
      </c>
      <c r="AG750" s="4">
        <v>587</v>
      </c>
      <c r="AH750" s="2">
        <v>15</v>
      </c>
      <c r="AI750" s="2">
        <v>5.2743034425288811E-5</v>
      </c>
      <c r="AJ750" s="2">
        <v>1.47076708988932E-5</v>
      </c>
      <c r="AK750" s="5"/>
      <c r="AL750" s="2">
        <v>2.3215560560111299E-5</v>
      </c>
      <c r="AM750" s="2">
        <v>1.4526582427483801E-6</v>
      </c>
      <c r="AN750" s="5"/>
      <c r="AO750" s="2">
        <v>7.6441655664232701E-5</v>
      </c>
      <c r="AP750" s="2">
        <v>0</v>
      </c>
      <c r="AQ750" s="5"/>
      <c r="AR750" s="2">
        <v>1.2349735876000818E-3</v>
      </c>
      <c r="AS750" s="2">
        <v>8.59019192292344E-5</v>
      </c>
      <c r="AT750" s="2">
        <v>0</v>
      </c>
      <c r="AU750" s="2">
        <v>0</v>
      </c>
      <c r="AV750" s="2">
        <v>0</v>
      </c>
      <c r="AW750" s="2">
        <v>1.3256398534843747E-3</v>
      </c>
      <c r="AX750" s="2">
        <v>7.6441655664232701E-5</v>
      </c>
      <c r="AY750" s="2">
        <v>1.4526582427483801E-6</v>
      </c>
      <c r="AZ750" s="2">
        <v>8.59019192292344E-5</v>
      </c>
      <c r="BA750" s="5"/>
      <c r="BB750" s="5"/>
      <c r="BC750" s="2">
        <v>1.04352825496767E-6</v>
      </c>
      <c r="BD750" s="5"/>
      <c r="BE750" s="5"/>
      <c r="BF750" s="5"/>
      <c r="BG750" s="2">
        <v>1.0190428243309221E-4</v>
      </c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2">
        <v>3.1684019196157401E-4</v>
      </c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2">
        <v>7.6441655664232701E-5</v>
      </c>
      <c r="CI750" s="5"/>
      <c r="CJ750" s="5"/>
      <c r="CK750" s="5"/>
      <c r="CL750" s="5"/>
      <c r="CM750" s="5"/>
      <c r="CN750" s="2">
        <v>1.4526582427483801E-6</v>
      </c>
      <c r="CO750" s="2">
        <v>8.8263629027462976E-4</v>
      </c>
      <c r="CP750" s="5"/>
      <c r="CQ750" s="5"/>
      <c r="CR750" s="5"/>
      <c r="CS750" s="5"/>
      <c r="CT750" s="2">
        <v>2.3215560560111299E-5</v>
      </c>
      <c r="CU750" s="5"/>
      <c r="CV750" s="5"/>
      <c r="CW750" s="5"/>
      <c r="CX750" s="5"/>
      <c r="CY750" s="5"/>
      <c r="CZ750" s="5"/>
      <c r="DA750" s="5"/>
      <c r="DB750" s="5"/>
      <c r="DC750" s="5"/>
      <c r="DD750" s="2">
        <v>0</v>
      </c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2">
        <v>8.59019192292344E-5</v>
      </c>
      <c r="DS750" s="5"/>
      <c r="DT750" s="5"/>
      <c r="DU750" s="5"/>
      <c r="DV750" s="2">
        <v>4</v>
      </c>
      <c r="DW750" s="2">
        <v>59</v>
      </c>
      <c r="DX750" s="2">
        <v>33</v>
      </c>
      <c r="DY750" s="10">
        <v>0</v>
      </c>
      <c r="DZ750" s="2">
        <v>0</v>
      </c>
      <c r="EA750" s="2">
        <v>96</v>
      </c>
      <c r="EB750" t="str">
        <f>VLOOKUP(J750,Hoja2!$A$2:$D$1241,2,0)</f>
        <v>Metropolitana</v>
      </c>
      <c r="EC750" t="str">
        <f>VLOOKUP(J750,Hoja2!$A$2:$D$1241,3,0)</f>
        <v>Zona III - Metropolitana Centro Oriente</v>
      </c>
      <c r="ED750" t="str">
        <f>VLOOKUP(J750,Hoja2!$A$2:$D$1241,4,0)</f>
        <v>Puente Aranda</v>
      </c>
    </row>
    <row r="751" spans="1:134" ht="16.5">
      <c r="A751" s="2">
        <v>750</v>
      </c>
      <c r="B751" s="3" t="s">
        <v>2748</v>
      </c>
      <c r="C751" s="3" t="s">
        <v>135</v>
      </c>
      <c r="D751" s="3" t="s">
        <v>136</v>
      </c>
      <c r="E751" s="3" t="s">
        <v>177</v>
      </c>
      <c r="F751" s="3" t="s">
        <v>773</v>
      </c>
      <c r="G751" s="3" t="s">
        <v>774</v>
      </c>
      <c r="H751" s="3" t="s">
        <v>146</v>
      </c>
      <c r="I751" s="3" t="s">
        <v>2749</v>
      </c>
      <c r="J751" s="3" t="s">
        <v>2750</v>
      </c>
      <c r="K751" s="2">
        <v>11.4</v>
      </c>
      <c r="L751" s="3" t="s">
        <v>143</v>
      </c>
      <c r="M751" s="2">
        <v>3029</v>
      </c>
      <c r="N751" s="2">
        <v>2.3650000000000002</v>
      </c>
      <c r="O751" s="2">
        <v>0.82099999999999995</v>
      </c>
      <c r="P751" s="2">
        <v>0</v>
      </c>
      <c r="Q751" s="2">
        <v>1.5429999999999999</v>
      </c>
      <c r="R751" s="2">
        <v>0</v>
      </c>
      <c r="S751" s="2">
        <v>2.3650000000000002</v>
      </c>
      <c r="T751" s="2">
        <v>2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3" t="s">
        <v>2748</v>
      </c>
      <c r="AC751" s="3" t="s">
        <v>2748</v>
      </c>
      <c r="AD751" s="3" t="s">
        <v>144</v>
      </c>
      <c r="AE751" s="3" t="s">
        <v>2749</v>
      </c>
      <c r="AF751" s="3" t="s">
        <v>2750</v>
      </c>
      <c r="AG751" s="4">
        <v>584</v>
      </c>
      <c r="AH751" s="2">
        <v>27</v>
      </c>
      <c r="AI751" s="5"/>
      <c r="AJ751" s="5"/>
      <c r="AK751" s="5"/>
      <c r="AL751" s="2">
        <v>8.4420220218586498E-5</v>
      </c>
      <c r="AM751" s="5"/>
      <c r="AN751" s="2">
        <v>0</v>
      </c>
      <c r="AO751" s="2">
        <v>2.8887400379322002E-3</v>
      </c>
      <c r="AP751" s="2">
        <v>1.56962974503709E-4</v>
      </c>
      <c r="AQ751" s="2">
        <v>4.5285082662395799E-5</v>
      </c>
      <c r="AR751" s="5"/>
      <c r="AS751" s="2">
        <v>1.1265946897837102E-4</v>
      </c>
      <c r="AT751" s="5"/>
      <c r="AU751" s="5"/>
      <c r="AV751" s="2">
        <v>0</v>
      </c>
      <c r="AW751" s="2">
        <v>3.2880677842952628E-3</v>
      </c>
      <c r="AX751" s="5"/>
      <c r="AY751" s="5"/>
      <c r="AZ751" s="5"/>
      <c r="BA751" s="5"/>
      <c r="BB751" s="5"/>
      <c r="BC751" s="5"/>
      <c r="BD751" s="5"/>
      <c r="BE751" s="5"/>
      <c r="BF751" s="5"/>
      <c r="BG751" s="2">
        <v>2.7667034535836361E-3</v>
      </c>
      <c r="BH751" s="5"/>
      <c r="BI751" s="5"/>
      <c r="BJ751" s="5"/>
      <c r="BK751" s="5"/>
      <c r="BL751" s="2">
        <v>1.56962974503709E-4</v>
      </c>
      <c r="BM751" s="5"/>
      <c r="BN751" s="5"/>
      <c r="BO751" s="5"/>
      <c r="BP751" s="5"/>
      <c r="BQ751" s="5"/>
      <c r="BR751" s="5"/>
      <c r="BS751" s="5"/>
      <c r="BT751" s="5"/>
      <c r="BU751" s="5"/>
      <c r="BV751" s="2">
        <v>8.4420220218586498E-5</v>
      </c>
      <c r="BW751" s="5"/>
      <c r="BX751" s="2">
        <v>1.3261862420176201E-4</v>
      </c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2">
        <v>1.1265946897837102E-4</v>
      </c>
      <c r="CP751" s="5"/>
      <c r="CQ751" s="5"/>
      <c r="CR751" s="5"/>
      <c r="CS751" s="5"/>
      <c r="CT751" s="2">
        <v>3.4703042809198301E-5</v>
      </c>
      <c r="CU751" s="2">
        <v>0</v>
      </c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2">
        <v>0</v>
      </c>
      <c r="DT751" s="5"/>
      <c r="DU751" s="5"/>
      <c r="DV751" s="2">
        <v>5</v>
      </c>
      <c r="DW751" s="2">
        <v>67</v>
      </c>
      <c r="DX751" s="2">
        <v>23</v>
      </c>
      <c r="DY751" s="10">
        <v>5</v>
      </c>
      <c r="DZ751" s="2">
        <v>0</v>
      </c>
      <c r="EA751" s="2">
        <v>100</v>
      </c>
      <c r="EB751" t="str">
        <f>VLOOKUP(J751,Hoja2!$A$2:$D$1241,2,0)</f>
        <v>Metropolitana</v>
      </c>
      <c r="EC751" t="str">
        <f>VLOOKUP(J751,Hoja2!$A$2:$D$1241,3,0)</f>
        <v>Zona III - Metropolitana Centro Oriente</v>
      </c>
      <c r="ED751" t="str">
        <f>VLOOKUP(J751,Hoja2!$A$2:$D$1241,4,0)</f>
        <v>Puente Aranda</v>
      </c>
    </row>
    <row r="752" spans="1:134" ht="16.5">
      <c r="A752" s="2">
        <v>751</v>
      </c>
      <c r="B752" s="3" t="s">
        <v>2751</v>
      </c>
      <c r="C752" s="3" t="s">
        <v>135</v>
      </c>
      <c r="D752" s="3" t="s">
        <v>136</v>
      </c>
      <c r="E752" s="3" t="s">
        <v>177</v>
      </c>
      <c r="F752" s="3" t="s">
        <v>773</v>
      </c>
      <c r="G752" s="3" t="s">
        <v>774</v>
      </c>
      <c r="H752" s="3" t="s">
        <v>140</v>
      </c>
      <c r="I752" s="3" t="s">
        <v>2752</v>
      </c>
      <c r="J752" s="3" t="s">
        <v>2753</v>
      </c>
      <c r="K752" s="2">
        <v>11.4</v>
      </c>
      <c r="L752" s="3" t="s">
        <v>143</v>
      </c>
      <c r="M752" s="2">
        <v>650</v>
      </c>
      <c r="N752" s="2">
        <v>0.871</v>
      </c>
      <c r="O752" s="2">
        <v>0</v>
      </c>
      <c r="P752" s="2">
        <v>0</v>
      </c>
      <c r="Q752" s="2">
        <v>0.871</v>
      </c>
      <c r="R752" s="2">
        <v>0</v>
      </c>
      <c r="S752" s="2">
        <v>0.871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3" t="s">
        <v>2751</v>
      </c>
      <c r="AC752" s="3" t="s">
        <v>2751</v>
      </c>
      <c r="AD752" s="3" t="s">
        <v>144</v>
      </c>
      <c r="AE752" s="3" t="s">
        <v>2752</v>
      </c>
      <c r="AF752" s="3" t="s">
        <v>2753</v>
      </c>
      <c r="AG752" s="4">
        <v>578</v>
      </c>
      <c r="AH752" s="2">
        <v>1</v>
      </c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2">
        <v>0</v>
      </c>
      <c r="AT752" s="5"/>
      <c r="AU752" s="5"/>
      <c r="AV752" s="5"/>
      <c r="AW752" s="2">
        <v>0</v>
      </c>
      <c r="AX752" s="5"/>
      <c r="AY752" s="5"/>
      <c r="AZ752" s="5"/>
      <c r="BA752" s="5"/>
      <c r="BB752" s="5"/>
      <c r="BC752" s="5"/>
      <c r="BD752" s="5"/>
      <c r="BE752" s="5"/>
      <c r="BF752" s="5"/>
      <c r="BG752" s="2">
        <v>0</v>
      </c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2">
        <v>0</v>
      </c>
      <c r="DW752" s="2">
        <v>2</v>
      </c>
      <c r="DX752" s="2">
        <v>3</v>
      </c>
      <c r="DY752" s="10">
        <v>0</v>
      </c>
      <c r="DZ752" s="2">
        <v>0</v>
      </c>
      <c r="EA752" s="2">
        <v>5</v>
      </c>
      <c r="EB752" t="str">
        <f>VLOOKUP(J752,Hoja2!$A$2:$D$1241,2,0)</f>
        <v>Metropolitana</v>
      </c>
      <c r="EC752" t="str">
        <f>VLOOKUP(J752,Hoja2!$A$2:$D$1241,3,0)</f>
        <v>Zona III - Metropolitana Centro Oriente</v>
      </c>
      <c r="ED752" t="str">
        <f>VLOOKUP(J752,Hoja2!$A$2:$D$1241,4,0)</f>
        <v>Puente Aranda</v>
      </c>
    </row>
    <row r="753" spans="1:134" ht="16.5">
      <c r="A753" s="2">
        <v>752</v>
      </c>
      <c r="B753" s="3" t="s">
        <v>2754</v>
      </c>
      <c r="C753" s="3" t="s">
        <v>135</v>
      </c>
      <c r="D753" s="3" t="s">
        <v>136</v>
      </c>
      <c r="E753" s="3" t="s">
        <v>177</v>
      </c>
      <c r="F753" s="3" t="s">
        <v>773</v>
      </c>
      <c r="G753" s="3" t="s">
        <v>774</v>
      </c>
      <c r="H753" s="3" t="s">
        <v>140</v>
      </c>
      <c r="I753" s="3" t="s">
        <v>2755</v>
      </c>
      <c r="J753" s="3" t="s">
        <v>2756</v>
      </c>
      <c r="K753" s="2">
        <v>11.4</v>
      </c>
      <c r="L753" s="3" t="s">
        <v>143</v>
      </c>
      <c r="M753" s="2">
        <v>5790</v>
      </c>
      <c r="N753" s="2">
        <v>8.5649999999999995</v>
      </c>
      <c r="O753" s="2">
        <v>2.6869999999999998</v>
      </c>
      <c r="P753" s="2">
        <v>0</v>
      </c>
      <c r="Q753" s="2">
        <v>5.8780000000000001</v>
      </c>
      <c r="R753" s="2">
        <v>0</v>
      </c>
      <c r="S753" s="2">
        <v>8.5649999999999995</v>
      </c>
      <c r="T753" s="2">
        <v>2</v>
      </c>
      <c r="U753" s="2">
        <v>0</v>
      </c>
      <c r="V753" s="2">
        <v>0</v>
      </c>
      <c r="W753" s="2">
        <v>1</v>
      </c>
      <c r="X753" s="2">
        <v>0</v>
      </c>
      <c r="Y753" s="2">
        <v>0</v>
      </c>
      <c r="Z753" s="2">
        <v>0</v>
      </c>
      <c r="AA753" s="2">
        <v>0</v>
      </c>
      <c r="AB753" s="3" t="s">
        <v>2754</v>
      </c>
      <c r="AC753" s="3" t="s">
        <v>2754</v>
      </c>
      <c r="AD753" s="3" t="s">
        <v>144</v>
      </c>
      <c r="AE753" s="3" t="s">
        <v>2755</v>
      </c>
      <c r="AF753" s="3" t="s">
        <v>2756</v>
      </c>
      <c r="AG753" s="4">
        <v>577</v>
      </c>
      <c r="AH753" s="2">
        <v>130</v>
      </c>
      <c r="AI753" s="2">
        <v>4.6850971699513725E-3</v>
      </c>
      <c r="AJ753" s="2">
        <v>1.6102825475571569E-3</v>
      </c>
      <c r="AK753" s="2">
        <v>3.9415620547585952E-3</v>
      </c>
      <c r="AL753" s="2">
        <v>0</v>
      </c>
      <c r="AM753" s="2">
        <v>2.89641309626701E-5</v>
      </c>
      <c r="AN753" s="2">
        <v>1.0364695135277552E-3</v>
      </c>
      <c r="AO753" s="2">
        <v>0</v>
      </c>
      <c r="AP753" s="2">
        <v>8.9146039969258402E-5</v>
      </c>
      <c r="AQ753" s="2">
        <v>0</v>
      </c>
      <c r="AR753" s="2">
        <v>0</v>
      </c>
      <c r="AS753" s="2">
        <v>2.2734658619032701E-5</v>
      </c>
      <c r="AT753" s="2">
        <v>5.0051802117298896E-4</v>
      </c>
      <c r="AU753" s="5"/>
      <c r="AV753" s="2">
        <v>0</v>
      </c>
      <c r="AW753" s="2">
        <v>8.1004081301491795E-3</v>
      </c>
      <c r="AX753" s="2">
        <v>3.7854018754069798E-3</v>
      </c>
      <c r="AY753" s="5"/>
      <c r="AZ753" s="2">
        <v>2.89641309626701E-5</v>
      </c>
      <c r="BA753" s="5"/>
      <c r="BB753" s="2">
        <v>2.89641309626701E-5</v>
      </c>
      <c r="BC753" s="5"/>
      <c r="BD753" s="2">
        <v>1.02275212681446E-4</v>
      </c>
      <c r="BE753" s="5"/>
      <c r="BF753" s="5"/>
      <c r="BG753" s="2">
        <v>1.4504098374589099E-4</v>
      </c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2">
        <v>4.4990464972485354E-3</v>
      </c>
      <c r="BW753" s="5"/>
      <c r="BX753" s="2">
        <v>0</v>
      </c>
      <c r="BY753" s="5"/>
      <c r="BZ753" s="5"/>
      <c r="CA753" s="5"/>
      <c r="CB753" s="5"/>
      <c r="CC753" s="5"/>
      <c r="CD753" s="5"/>
      <c r="CE753" s="5"/>
      <c r="CF753" s="5"/>
      <c r="CG753" s="5"/>
      <c r="CH753" s="2">
        <v>3.7854018754069798E-3</v>
      </c>
      <c r="CI753" s="5"/>
      <c r="CJ753" s="5"/>
      <c r="CK753" s="5"/>
      <c r="CL753" s="5"/>
      <c r="CM753" s="5"/>
      <c r="CN753" s="5"/>
      <c r="CO753" s="2">
        <v>0</v>
      </c>
      <c r="CP753" s="5"/>
      <c r="CQ753" s="5"/>
      <c r="CR753" s="2">
        <v>1.01896011280863E-3</v>
      </c>
      <c r="CS753" s="2">
        <v>0</v>
      </c>
      <c r="CT753" s="2">
        <v>8.3915996005532291E-4</v>
      </c>
      <c r="CU753" s="2">
        <v>3.639852396551945E-4</v>
      </c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2">
        <v>1.13194012395416E-3</v>
      </c>
      <c r="DR753" s="5"/>
      <c r="DS753" s="5"/>
      <c r="DT753" s="5"/>
      <c r="DU753" s="5"/>
      <c r="DV753" s="2">
        <v>524</v>
      </c>
      <c r="DW753" s="2">
        <v>358</v>
      </c>
      <c r="DX753" s="2">
        <v>196</v>
      </c>
      <c r="DY753" s="10">
        <v>8</v>
      </c>
      <c r="DZ753" s="2">
        <v>0</v>
      </c>
      <c r="EA753" s="2">
        <v>1086</v>
      </c>
      <c r="EB753" t="str">
        <f>VLOOKUP(J753,Hoja2!$A$2:$D$1241,2,0)</f>
        <v>Metropolitana</v>
      </c>
      <c r="EC753" t="str">
        <f>VLOOKUP(J753,Hoja2!$A$2:$D$1241,3,0)</f>
        <v>Zona III - Metropolitana Centro Oriente</v>
      </c>
      <c r="ED753" t="str">
        <f>VLOOKUP(J753,Hoja2!$A$2:$D$1241,4,0)</f>
        <v>Puente Aranda</v>
      </c>
    </row>
    <row r="754" spans="1:134" ht="16.5">
      <c r="A754" s="2">
        <v>753</v>
      </c>
      <c r="B754" s="3" t="s">
        <v>2757</v>
      </c>
      <c r="C754" s="3" t="s">
        <v>135</v>
      </c>
      <c r="D754" s="3" t="s">
        <v>136</v>
      </c>
      <c r="E754" s="3" t="s">
        <v>177</v>
      </c>
      <c r="F754" s="3" t="s">
        <v>773</v>
      </c>
      <c r="G754" s="3" t="s">
        <v>774</v>
      </c>
      <c r="H754" s="3" t="s">
        <v>146</v>
      </c>
      <c r="I754" s="3" t="s">
        <v>2758</v>
      </c>
      <c r="J754" s="3" t="s">
        <v>2759</v>
      </c>
      <c r="K754" s="2">
        <v>11.4</v>
      </c>
      <c r="L754" s="3" t="s">
        <v>143</v>
      </c>
      <c r="M754" s="2">
        <v>1228</v>
      </c>
      <c r="N754" s="2">
        <v>2.8330000000000002</v>
      </c>
      <c r="O754" s="2">
        <v>0.1</v>
      </c>
      <c r="P754" s="2">
        <v>0.12</v>
      </c>
      <c r="Q754" s="2">
        <v>2.613</v>
      </c>
      <c r="R754" s="2">
        <v>0</v>
      </c>
      <c r="S754" s="2">
        <v>2.8330000000000002</v>
      </c>
      <c r="T754" s="2">
        <v>2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3" t="s">
        <v>2757</v>
      </c>
      <c r="AC754" s="3" t="s">
        <v>2757</v>
      </c>
      <c r="AD754" s="3" t="s">
        <v>144</v>
      </c>
      <c r="AE754" s="3" t="s">
        <v>2758</v>
      </c>
      <c r="AF754" s="3" t="s">
        <v>2759</v>
      </c>
      <c r="AG754" s="4">
        <v>588</v>
      </c>
      <c r="AH754" s="2">
        <v>10</v>
      </c>
      <c r="AI754" s="2">
        <v>0</v>
      </c>
      <c r="AJ754" s="5"/>
      <c r="AK754" s="2">
        <v>2.3287996416125299E-3</v>
      </c>
      <c r="AL754" s="2">
        <v>4.3922996377528346E-3</v>
      </c>
      <c r="AM754" s="5"/>
      <c r="AN754" s="5"/>
      <c r="AO754" s="5"/>
      <c r="AP754" s="5"/>
      <c r="AQ754" s="5"/>
      <c r="AR754" s="5"/>
      <c r="AS754" s="2">
        <v>6.4509767431525204E-5</v>
      </c>
      <c r="AT754" s="2">
        <v>0</v>
      </c>
      <c r="AU754" s="5"/>
      <c r="AV754" s="2">
        <v>0</v>
      </c>
      <c r="AW754" s="2">
        <v>2.8827943992088142E-3</v>
      </c>
      <c r="AX754" s="2">
        <v>1.5740150059755449E-3</v>
      </c>
      <c r="AY754" s="5"/>
      <c r="AZ754" s="2">
        <v>2.3287996416125299E-3</v>
      </c>
      <c r="BA754" s="5"/>
      <c r="BB754" s="5"/>
      <c r="BC754" s="5"/>
      <c r="BD754" s="2">
        <v>0</v>
      </c>
      <c r="BE754" s="5"/>
      <c r="BF754" s="5"/>
      <c r="BG754" s="2">
        <v>4.9639089488528801E-5</v>
      </c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2">
        <v>2.3287996416125299E-3</v>
      </c>
      <c r="CD754" s="5"/>
      <c r="CE754" s="2">
        <v>0</v>
      </c>
      <c r="CF754" s="5"/>
      <c r="CG754" s="5"/>
      <c r="CH754" s="2">
        <v>1.5740150059755449E-3</v>
      </c>
      <c r="CI754" s="5"/>
      <c r="CJ754" s="5"/>
      <c r="CK754" s="5"/>
      <c r="CL754" s="5"/>
      <c r="CM754" s="5"/>
      <c r="CN754" s="5"/>
      <c r="CO754" s="2">
        <v>2.76864554228876E-3</v>
      </c>
      <c r="CP754" s="5"/>
      <c r="CQ754" s="5"/>
      <c r="CR754" s="5"/>
      <c r="CS754" s="5"/>
      <c r="CT754" s="2">
        <v>6.4509767431525204E-5</v>
      </c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2">
        <v>0</v>
      </c>
      <c r="DR754" s="5"/>
      <c r="DS754" s="5"/>
      <c r="DT754" s="5"/>
      <c r="DU754" s="5"/>
      <c r="DV754" s="2">
        <v>4</v>
      </c>
      <c r="DW754" s="2">
        <v>14</v>
      </c>
      <c r="DX754" s="2">
        <v>4</v>
      </c>
      <c r="DY754" s="10">
        <v>0</v>
      </c>
      <c r="DZ754" s="2">
        <v>0</v>
      </c>
      <c r="EA754" s="2">
        <v>22</v>
      </c>
      <c r="EB754" t="str">
        <f>VLOOKUP(J754,Hoja2!$A$2:$D$1241,2,0)</f>
        <v>Metropolitana</v>
      </c>
      <c r="EC754" t="str">
        <f>VLOOKUP(J754,Hoja2!$A$2:$D$1241,3,0)</f>
        <v>Zona III - Metropolitana Centro Oriente</v>
      </c>
      <c r="ED754" t="str">
        <f>VLOOKUP(J754,Hoja2!$A$2:$D$1241,4,0)</f>
        <v>Puente Aranda</v>
      </c>
    </row>
    <row r="755" spans="1:134" ht="16.5">
      <c r="A755" s="2">
        <v>754</v>
      </c>
      <c r="B755" s="3" t="s">
        <v>2760</v>
      </c>
      <c r="C755" s="3" t="s">
        <v>135</v>
      </c>
      <c r="D755" s="3" t="s">
        <v>136</v>
      </c>
      <c r="E755" s="3" t="s">
        <v>177</v>
      </c>
      <c r="F755" s="3" t="s">
        <v>790</v>
      </c>
      <c r="G755" s="3" t="s">
        <v>791</v>
      </c>
      <c r="H755" s="3" t="s">
        <v>140</v>
      </c>
      <c r="I755" s="3" t="s">
        <v>2761</v>
      </c>
      <c r="J755" s="3" t="s">
        <v>2762</v>
      </c>
      <c r="K755" s="2">
        <v>11.4</v>
      </c>
      <c r="L755" s="3" t="s">
        <v>143</v>
      </c>
      <c r="M755" s="2">
        <v>5825</v>
      </c>
      <c r="N755" s="2">
        <v>3.5539999999999998</v>
      </c>
      <c r="O755" s="2">
        <v>1.6479999999999999</v>
      </c>
      <c r="P755" s="2">
        <v>0</v>
      </c>
      <c r="Q755" s="2">
        <v>1.9059999999999999</v>
      </c>
      <c r="R755" s="2">
        <v>0</v>
      </c>
      <c r="S755" s="2">
        <v>3.5539999999999998</v>
      </c>
      <c r="T755" s="2">
        <v>2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3" t="s">
        <v>2760</v>
      </c>
      <c r="AC755" s="3" t="s">
        <v>2760</v>
      </c>
      <c r="AD755" s="3" t="s">
        <v>144</v>
      </c>
      <c r="AE755" s="3" t="s">
        <v>2761</v>
      </c>
      <c r="AF755" s="3" t="s">
        <v>2762</v>
      </c>
      <c r="AG755" s="4">
        <v>1278</v>
      </c>
      <c r="AH755" s="2">
        <v>45</v>
      </c>
      <c r="AI755" s="2">
        <v>0</v>
      </c>
      <c r="AJ755" s="2">
        <v>1.2275248404076299E-4</v>
      </c>
      <c r="AK755" s="2">
        <v>1.9862589003643141E-2</v>
      </c>
      <c r="AL755" s="2">
        <v>9.8490256921684195E-6</v>
      </c>
      <c r="AM755" s="2">
        <v>2.4375813840065472E-2</v>
      </c>
      <c r="AN755" s="2">
        <v>5.1765703542035302E-5</v>
      </c>
      <c r="AO755" s="2">
        <v>5.9957511518874814E-3</v>
      </c>
      <c r="AP755" s="2">
        <v>9.9134805177046028E-4</v>
      </c>
      <c r="AQ755" s="2">
        <v>4.6123609036146499E-5</v>
      </c>
      <c r="AR755" s="2">
        <v>1.3612237174412062E-2</v>
      </c>
      <c r="AS755" s="2">
        <v>6.3970750942763822E-3</v>
      </c>
      <c r="AT755" s="2">
        <v>1.697352659845709E-3</v>
      </c>
      <c r="AU755" s="2">
        <v>0</v>
      </c>
      <c r="AV755" s="2">
        <v>0</v>
      </c>
      <c r="AW755" s="2">
        <v>5.8088938669323784E-2</v>
      </c>
      <c r="AX755" s="2">
        <v>1.4322184044004998E-2</v>
      </c>
      <c r="AY755" s="5"/>
      <c r="AZ755" s="2">
        <v>7.5153508488303821E-4</v>
      </c>
      <c r="BA755" s="5"/>
      <c r="BB755" s="5"/>
      <c r="BC755" s="2">
        <v>4.6123609036146499E-5</v>
      </c>
      <c r="BD755" s="2">
        <v>0</v>
      </c>
      <c r="BE755" s="5"/>
      <c r="BF755" s="5"/>
      <c r="BG755" s="2">
        <v>5.2892112072355488E-2</v>
      </c>
      <c r="BH755" s="5"/>
      <c r="BI755" s="5"/>
      <c r="BJ755" s="5"/>
      <c r="BK755" s="5"/>
      <c r="BL755" s="2">
        <v>0</v>
      </c>
      <c r="BM755" s="5"/>
      <c r="BN755" s="5"/>
      <c r="BO755" s="5"/>
      <c r="BP755" s="5"/>
      <c r="BQ755" s="5"/>
      <c r="BR755" s="5"/>
      <c r="BS755" s="5"/>
      <c r="BT755" s="5"/>
      <c r="BU755" s="5"/>
      <c r="BV755" s="2">
        <v>2.345046450228456E-3</v>
      </c>
      <c r="BW755" s="5"/>
      <c r="BX755" s="2">
        <v>0</v>
      </c>
      <c r="BY755" s="5"/>
      <c r="BZ755" s="5"/>
      <c r="CA755" s="5"/>
      <c r="CB755" s="5"/>
      <c r="CC755" s="5"/>
      <c r="CD755" s="5"/>
      <c r="CE755" s="5"/>
      <c r="CF755" s="5"/>
      <c r="CG755" s="5"/>
      <c r="CH755" s="2">
        <v>1.4322184044004998E-2</v>
      </c>
      <c r="CI755" s="5"/>
      <c r="CJ755" s="5"/>
      <c r="CK755" s="5"/>
      <c r="CL755" s="5"/>
      <c r="CM755" s="5"/>
      <c r="CN755" s="5"/>
      <c r="CO755" s="2">
        <v>1.6293613049635157E-4</v>
      </c>
      <c r="CP755" s="5"/>
      <c r="CQ755" s="5"/>
      <c r="CR755" s="2">
        <v>1.54136990033441E-4</v>
      </c>
      <c r="CS755" s="5"/>
      <c r="CT755" s="2">
        <v>5.405171511480586E-4</v>
      </c>
      <c r="CU755" s="2">
        <v>1.948066266025845E-3</v>
      </c>
      <c r="CV755" s="5"/>
      <c r="CW755" s="5"/>
      <c r="CX755" s="5"/>
      <c r="CY755" s="5"/>
      <c r="CZ755" s="5"/>
      <c r="DA755" s="5"/>
      <c r="DB755" s="2">
        <v>0</v>
      </c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2">
        <v>0</v>
      </c>
      <c r="DR755" s="2">
        <v>7.5153508488303821E-4</v>
      </c>
      <c r="DS755" s="5"/>
      <c r="DT755" s="5"/>
      <c r="DU755" s="5"/>
      <c r="DV755" s="2">
        <v>2</v>
      </c>
      <c r="DW755" s="2">
        <v>195</v>
      </c>
      <c r="DX755" s="2">
        <v>42</v>
      </c>
      <c r="DY755" s="10">
        <v>3</v>
      </c>
      <c r="DZ755" s="2">
        <v>0</v>
      </c>
      <c r="EA755" s="2">
        <v>242</v>
      </c>
      <c r="EB755" t="str">
        <f>VLOOKUP(J755,Hoja2!$A$2:$D$1241,2,0)</f>
        <v>Metropolitana</v>
      </c>
      <c r="EC755" t="str">
        <f>VLOOKUP(J755,Hoja2!$A$2:$D$1241,3,0)</f>
        <v>Zona III - Metropolitana Centro Oriente</v>
      </c>
      <c r="ED755" t="str">
        <f>VLOOKUP(J755,Hoja2!$A$2:$D$1241,4,0)</f>
        <v>Puente Aranda</v>
      </c>
    </row>
    <row r="756" spans="1:134" ht="16.5">
      <c r="A756" s="2">
        <v>755</v>
      </c>
      <c r="B756" s="3" t="s">
        <v>2763</v>
      </c>
      <c r="C756" s="3" t="s">
        <v>135</v>
      </c>
      <c r="D756" s="3" t="s">
        <v>136</v>
      </c>
      <c r="E756" s="3" t="s">
        <v>137</v>
      </c>
      <c r="F756" s="3" t="s">
        <v>2764</v>
      </c>
      <c r="G756" s="3" t="s">
        <v>2765</v>
      </c>
      <c r="H756" s="3" t="s">
        <v>153</v>
      </c>
      <c r="I756" s="3" t="s">
        <v>2766</v>
      </c>
      <c r="J756" s="3" t="s">
        <v>2767</v>
      </c>
      <c r="K756" s="2">
        <v>13.2</v>
      </c>
      <c r="L756" s="3" t="s">
        <v>143</v>
      </c>
      <c r="M756" s="2">
        <v>1635</v>
      </c>
      <c r="N756" s="2">
        <v>215.23500000000001</v>
      </c>
      <c r="O756" s="2">
        <v>214.65299999999999</v>
      </c>
      <c r="P756" s="2">
        <v>0</v>
      </c>
      <c r="Q756" s="2">
        <v>0.58199999999999996</v>
      </c>
      <c r="R756" s="2">
        <v>0</v>
      </c>
      <c r="S756" s="2">
        <v>215.23500000000001</v>
      </c>
      <c r="T756" s="2">
        <v>48</v>
      </c>
      <c r="U756" s="2">
        <v>0</v>
      </c>
      <c r="V756" s="2">
        <v>0</v>
      </c>
      <c r="W756" s="2">
        <v>102</v>
      </c>
      <c r="X756" s="2">
        <v>0</v>
      </c>
      <c r="Y756" s="2">
        <v>0</v>
      </c>
      <c r="Z756" s="2">
        <v>0</v>
      </c>
      <c r="AA756" s="2">
        <v>0</v>
      </c>
      <c r="AB756" s="3" t="s">
        <v>2763</v>
      </c>
      <c r="AC756" s="3" t="s">
        <v>2763</v>
      </c>
      <c r="AD756" s="3" t="s">
        <v>144</v>
      </c>
      <c r="AE756" s="3" t="s">
        <v>2766</v>
      </c>
      <c r="AF756" s="3" t="s">
        <v>2767</v>
      </c>
      <c r="AG756" s="4">
        <v>691</v>
      </c>
      <c r="AH756" s="2">
        <v>489</v>
      </c>
      <c r="AI756" s="2">
        <v>4.5061868476531833E-2</v>
      </c>
      <c r="AJ756" s="2">
        <v>2.8074138917722823E-2</v>
      </c>
      <c r="AK756" s="2">
        <v>9.5536959553695917E-3</v>
      </c>
      <c r="AL756" s="2">
        <v>8.7096444379784796E-2</v>
      </c>
      <c r="AM756" s="2">
        <v>8.2512483020299496E-2</v>
      </c>
      <c r="AN756" s="2">
        <v>0.1875609250427373</v>
      </c>
      <c r="AO756" s="2">
        <v>6.7662667618714034E-2</v>
      </c>
      <c r="AP756" s="2">
        <v>1.8502982618763916E-2</v>
      </c>
      <c r="AQ756" s="2">
        <v>3.7583492769806354E-2</v>
      </c>
      <c r="AR756" s="2">
        <v>3.3577262918460904E-3</v>
      </c>
      <c r="AS756" s="2">
        <v>2.4970025063213606E-3</v>
      </c>
      <c r="AT756" s="2">
        <v>2.3968499874482199E-3</v>
      </c>
      <c r="AU756" s="2">
        <v>0</v>
      </c>
      <c r="AV756" s="2">
        <v>0</v>
      </c>
      <c r="AW756" s="2">
        <v>0.43138996215874736</v>
      </c>
      <c r="AX756" s="2">
        <v>0.13972484438769944</v>
      </c>
      <c r="AY756" s="2">
        <v>7.4547103889921712E-4</v>
      </c>
      <c r="AZ756" s="2">
        <v>0</v>
      </c>
      <c r="BA756" s="5"/>
      <c r="BB756" s="2">
        <v>0</v>
      </c>
      <c r="BC756" s="2">
        <v>7.8854071580244572E-2</v>
      </c>
      <c r="BD756" s="2">
        <v>0</v>
      </c>
      <c r="BE756" s="5"/>
      <c r="BF756" s="5"/>
      <c r="BG756" s="2">
        <v>6.3358920268481431E-2</v>
      </c>
      <c r="BH756" s="2">
        <v>0</v>
      </c>
      <c r="BI756" s="2">
        <v>4.436219114711494E-2</v>
      </c>
      <c r="BJ756" s="5"/>
      <c r="BK756" s="5"/>
      <c r="BL756" s="5"/>
      <c r="BM756" s="5"/>
      <c r="BN756" s="5"/>
      <c r="BO756" s="5"/>
      <c r="BP756" s="2">
        <v>0</v>
      </c>
      <c r="BQ756" s="5"/>
      <c r="BR756" s="5"/>
      <c r="BS756" s="2">
        <v>0</v>
      </c>
      <c r="BT756" s="5"/>
      <c r="BU756" s="5"/>
      <c r="BV756" s="2">
        <v>1.5091420123124373E-3</v>
      </c>
      <c r="BW756" s="5"/>
      <c r="BX756" s="5"/>
      <c r="BY756" s="2">
        <v>0</v>
      </c>
      <c r="BZ756" s="5"/>
      <c r="CA756" s="5"/>
      <c r="CB756" s="5"/>
      <c r="CC756" s="5"/>
      <c r="CD756" s="2">
        <v>0</v>
      </c>
      <c r="CE756" s="5"/>
      <c r="CF756" s="2">
        <v>2.2770465242411362E-2</v>
      </c>
      <c r="CG756" s="5"/>
      <c r="CH756" s="2">
        <v>0.13972484438769944</v>
      </c>
      <c r="CI756" s="5"/>
      <c r="CJ756" s="5"/>
      <c r="CK756" s="5"/>
      <c r="CL756" s="5"/>
      <c r="CM756" s="5"/>
      <c r="CN756" s="2">
        <v>7.4547103889921712E-4</v>
      </c>
      <c r="CO756" s="2">
        <v>0.17158219869278796</v>
      </c>
      <c r="CP756" s="5"/>
      <c r="CQ756" s="2">
        <v>0</v>
      </c>
      <c r="CR756" s="2">
        <v>2.3711701882531327E-2</v>
      </c>
      <c r="CS756" s="5"/>
      <c r="CT756" s="2">
        <v>0</v>
      </c>
      <c r="CU756" s="2">
        <v>0</v>
      </c>
      <c r="CV756" s="5"/>
      <c r="CW756" s="5"/>
      <c r="CX756" s="5"/>
      <c r="CY756" s="5"/>
      <c r="CZ756" s="5"/>
      <c r="DA756" s="5"/>
      <c r="DB756" s="2">
        <v>0</v>
      </c>
      <c r="DC756" s="5"/>
      <c r="DD756" s="2">
        <v>0</v>
      </c>
      <c r="DE756" s="5"/>
      <c r="DF756" s="2">
        <v>0</v>
      </c>
      <c r="DG756" s="2">
        <v>0</v>
      </c>
      <c r="DH756" s="5"/>
      <c r="DI756" s="2">
        <v>0</v>
      </c>
      <c r="DJ756" s="5"/>
      <c r="DK756" s="5"/>
      <c r="DL756" s="5"/>
      <c r="DM756" s="2">
        <v>0</v>
      </c>
      <c r="DN756" s="5"/>
      <c r="DO756" s="5"/>
      <c r="DP756" s="5"/>
      <c r="DQ756" s="2">
        <v>0</v>
      </c>
      <c r="DR756" s="5"/>
      <c r="DS756" s="5"/>
      <c r="DT756" s="2">
        <v>0</v>
      </c>
      <c r="DU756" s="2">
        <v>2.5241271332863111E-2</v>
      </c>
      <c r="DV756" s="2">
        <v>883</v>
      </c>
      <c r="DW756" s="2">
        <v>18</v>
      </c>
      <c r="DX756" s="2">
        <v>1</v>
      </c>
      <c r="DY756" s="10">
        <v>33</v>
      </c>
      <c r="DZ756" s="2">
        <v>0</v>
      </c>
      <c r="EA756" s="2">
        <v>935</v>
      </c>
      <c r="EB756" t="str">
        <f>VLOOKUP(J756,Hoja2!$A$2:$D$1241,2,0)</f>
        <v>Rural</v>
      </c>
      <c r="EC756" t="str">
        <f>VLOOKUP(J756,Hoja2!$A$2:$D$1241,3,0)</f>
        <v>Zona X - Rural Oriental Sur</v>
      </c>
      <c r="ED756" t="str">
        <f>VLOOKUP(J756,Hoja2!$A$2:$D$1241,4,0)</f>
        <v>Ubala</v>
      </c>
    </row>
    <row r="757" spans="1:134" ht="16.5">
      <c r="A757" s="2">
        <v>756</v>
      </c>
      <c r="B757" s="3" t="s">
        <v>2768</v>
      </c>
      <c r="C757" s="3" t="s">
        <v>135</v>
      </c>
      <c r="D757" s="3" t="s">
        <v>136</v>
      </c>
      <c r="E757" s="3" t="s">
        <v>137</v>
      </c>
      <c r="F757" s="3" t="s">
        <v>2764</v>
      </c>
      <c r="G757" s="3" t="s">
        <v>2765</v>
      </c>
      <c r="H757" s="3" t="s">
        <v>153</v>
      </c>
      <c r="I757" s="3" t="s">
        <v>2769</v>
      </c>
      <c r="J757" s="3" t="s">
        <v>2770</v>
      </c>
      <c r="K757" s="2">
        <v>13.2</v>
      </c>
      <c r="L757" s="3" t="s">
        <v>143</v>
      </c>
      <c r="M757" s="2">
        <v>0</v>
      </c>
      <c r="N757" s="2">
        <v>0.27900000000000003</v>
      </c>
      <c r="O757" s="2">
        <v>0.27900000000000003</v>
      </c>
      <c r="P757" s="2">
        <v>0</v>
      </c>
      <c r="Q757" s="2">
        <v>0</v>
      </c>
      <c r="R757" s="2">
        <v>0</v>
      </c>
      <c r="S757" s="2">
        <v>0.27900000000000003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3" t="s">
        <v>2768</v>
      </c>
      <c r="AC757" s="3" t="s">
        <v>2768</v>
      </c>
      <c r="AD757" s="3" t="s">
        <v>144</v>
      </c>
      <c r="AE757" s="3" t="s">
        <v>2769</v>
      </c>
      <c r="AF757" s="3" t="s">
        <v>2771</v>
      </c>
      <c r="AG757" s="4">
        <v>693</v>
      </c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11"/>
      <c r="DZ757" s="5"/>
      <c r="EA757" s="5"/>
      <c r="EB757" t="str">
        <f>VLOOKUP(J757,Hoja2!$A$2:$D$1241,2,0)</f>
        <v>Rural</v>
      </c>
      <c r="EC757" t="str">
        <f>VLOOKUP(J757,Hoja2!$A$2:$D$1241,3,0)</f>
        <v>Zona X - Rural Oriental Sur</v>
      </c>
      <c r="ED757" t="str">
        <f>VLOOKUP(J757,Hoja2!$A$2:$D$1241,4,0)</f>
        <v>Ubala</v>
      </c>
    </row>
    <row r="758" spans="1:134" ht="16.5">
      <c r="A758" s="2">
        <v>757</v>
      </c>
      <c r="B758" s="3" t="s">
        <v>2772</v>
      </c>
      <c r="C758" s="3" t="s">
        <v>135</v>
      </c>
      <c r="D758" s="3" t="s">
        <v>208</v>
      </c>
      <c r="E758" s="3" t="s">
        <v>137</v>
      </c>
      <c r="F758" s="3" t="s">
        <v>968</v>
      </c>
      <c r="G758" s="3" t="s">
        <v>969</v>
      </c>
      <c r="H758" s="3" t="s">
        <v>153</v>
      </c>
      <c r="I758" s="3" t="s">
        <v>2773</v>
      </c>
      <c r="J758" s="3" t="s">
        <v>2774</v>
      </c>
      <c r="K758" s="2">
        <v>13.2</v>
      </c>
      <c r="L758" s="3" t="s">
        <v>219</v>
      </c>
      <c r="M758" s="2">
        <v>12927</v>
      </c>
      <c r="N758" s="2">
        <v>109.768</v>
      </c>
      <c r="O758" s="2">
        <v>104.595</v>
      </c>
      <c r="P758" s="2">
        <v>3.3109999999999999</v>
      </c>
      <c r="Q758" s="2">
        <v>1.8620000000000001</v>
      </c>
      <c r="R758" s="2">
        <v>0</v>
      </c>
      <c r="S758" s="2">
        <v>109.768</v>
      </c>
      <c r="T758" s="2">
        <v>48</v>
      </c>
      <c r="U758" s="2">
        <v>0</v>
      </c>
      <c r="V758" s="2">
        <v>0</v>
      </c>
      <c r="W758" s="2">
        <v>105</v>
      </c>
      <c r="X758" s="2">
        <v>0</v>
      </c>
      <c r="Y758" s="2">
        <v>0</v>
      </c>
      <c r="Z758" s="2">
        <v>0</v>
      </c>
      <c r="AA758" s="2">
        <v>0</v>
      </c>
      <c r="AB758" s="3" t="s">
        <v>2772</v>
      </c>
      <c r="AC758" s="3" t="s">
        <v>2772</v>
      </c>
      <c r="AD758" s="3" t="s">
        <v>144</v>
      </c>
      <c r="AE758" s="3" t="s">
        <v>2773</v>
      </c>
      <c r="AF758" s="3" t="s">
        <v>2774</v>
      </c>
      <c r="AG758" s="4">
        <v>1194</v>
      </c>
      <c r="AH758" s="2">
        <v>1185</v>
      </c>
      <c r="AI758" s="2">
        <v>0.15182553227495965</v>
      </c>
      <c r="AJ758" s="2">
        <v>1.5658163558728386E-2</v>
      </c>
      <c r="AK758" s="2">
        <v>8.4198971205423686E-3</v>
      </c>
      <c r="AL758" s="2">
        <v>1.3090447917742446E-2</v>
      </c>
      <c r="AM758" s="2">
        <v>1.6090406513757052E-2</v>
      </c>
      <c r="AN758" s="2">
        <v>2.6977402160668445E-2</v>
      </c>
      <c r="AO758" s="2">
        <v>0</v>
      </c>
      <c r="AP758" s="2">
        <v>1.7364049486887199E-5</v>
      </c>
      <c r="AQ758" s="2">
        <v>3.3304883996863911E-2</v>
      </c>
      <c r="AR758" s="2">
        <v>4.1094648633440131E-2</v>
      </c>
      <c r="AS758" s="2">
        <v>1.6443523515627247E-2</v>
      </c>
      <c r="AT758" s="2">
        <v>8.3191162988739437E-2</v>
      </c>
      <c r="AU758" s="2">
        <v>0</v>
      </c>
      <c r="AV758" s="2">
        <v>0</v>
      </c>
      <c r="AW758" s="2">
        <v>0.34838980497136451</v>
      </c>
      <c r="AX758" s="2">
        <v>2.269739715971722E-2</v>
      </c>
      <c r="AY758" s="2">
        <v>1.10300336509818E-3</v>
      </c>
      <c r="AZ758" s="2">
        <v>3.3923227234375977E-2</v>
      </c>
      <c r="BA758" s="5"/>
      <c r="BB758" s="2">
        <v>0</v>
      </c>
      <c r="BC758" s="2">
        <v>6.2616121791393933E-2</v>
      </c>
      <c r="BD758" s="2">
        <v>0</v>
      </c>
      <c r="BE758" s="5"/>
      <c r="BF758" s="2">
        <v>1.3918673285864979E-4</v>
      </c>
      <c r="BG758" s="2">
        <v>8.9837568109769339E-2</v>
      </c>
      <c r="BH758" s="2">
        <v>0</v>
      </c>
      <c r="BI758" s="2">
        <v>2.0423878344059498E-3</v>
      </c>
      <c r="BJ758" s="5"/>
      <c r="BK758" s="5"/>
      <c r="BL758" s="2">
        <v>0</v>
      </c>
      <c r="BM758" s="5"/>
      <c r="BN758" s="5"/>
      <c r="BO758" s="5"/>
      <c r="BP758" s="5"/>
      <c r="BQ758" s="5"/>
      <c r="BR758" s="5"/>
      <c r="BS758" s="2">
        <v>0</v>
      </c>
      <c r="BT758" s="5"/>
      <c r="BU758" s="5"/>
      <c r="BV758" s="2">
        <v>7.1731477848643293E-3</v>
      </c>
      <c r="BW758" s="5"/>
      <c r="BX758" s="2">
        <v>9.0903978152959801E-3</v>
      </c>
      <c r="BY758" s="2">
        <v>2.0726972560365302E-3</v>
      </c>
      <c r="BZ758" s="5"/>
      <c r="CA758" s="5"/>
      <c r="CB758" s="5"/>
      <c r="CC758" s="5"/>
      <c r="CD758" s="2">
        <v>1.0655047606656542E-4</v>
      </c>
      <c r="CE758" s="5"/>
      <c r="CF758" s="2">
        <v>9.1050744257735699E-4</v>
      </c>
      <c r="CG758" s="5"/>
      <c r="CH758" s="2">
        <v>2.269739715971722E-2</v>
      </c>
      <c r="CI758" s="5"/>
      <c r="CJ758" s="5"/>
      <c r="CK758" s="5"/>
      <c r="CL758" s="5"/>
      <c r="CM758" s="5"/>
      <c r="CN758" s="2">
        <v>1.10300336509818E-3</v>
      </c>
      <c r="CO758" s="2">
        <v>8.3258435146513987E-2</v>
      </c>
      <c r="CP758" s="5"/>
      <c r="CQ758" s="5"/>
      <c r="CR758" s="2">
        <v>8.314201526712639E-4</v>
      </c>
      <c r="CS758" s="2">
        <v>0</v>
      </c>
      <c r="CT758" s="2">
        <v>9.4664434430887867E-4</v>
      </c>
      <c r="CU758" s="2">
        <v>0</v>
      </c>
      <c r="CV758" s="5"/>
      <c r="CW758" s="5"/>
      <c r="CX758" s="2">
        <v>0</v>
      </c>
      <c r="CY758" s="5"/>
      <c r="CZ758" s="5"/>
      <c r="DA758" s="5"/>
      <c r="DB758" s="5"/>
      <c r="DC758" s="5"/>
      <c r="DD758" s="5"/>
      <c r="DE758" s="5"/>
      <c r="DF758" s="5"/>
      <c r="DG758" s="2">
        <v>5.9409064586938502E-2</v>
      </c>
      <c r="DH758" s="2">
        <v>0</v>
      </c>
      <c r="DI758" s="2">
        <v>0</v>
      </c>
      <c r="DJ758" s="5"/>
      <c r="DK758" s="5"/>
      <c r="DL758" s="2">
        <v>0</v>
      </c>
      <c r="DM758" s="2">
        <v>0</v>
      </c>
      <c r="DN758" s="2">
        <v>0</v>
      </c>
      <c r="DO758" s="5"/>
      <c r="DP758" s="5"/>
      <c r="DQ758" s="2">
        <v>0</v>
      </c>
      <c r="DR758" s="2">
        <v>0</v>
      </c>
      <c r="DS758" s="2">
        <v>3.3923227234375977E-2</v>
      </c>
      <c r="DT758" s="2">
        <v>0</v>
      </c>
      <c r="DU758" s="2">
        <v>2.9955675497663276E-2</v>
      </c>
      <c r="DV758" s="2">
        <v>4527</v>
      </c>
      <c r="DW758" s="2">
        <v>318</v>
      </c>
      <c r="DX758" s="2">
        <v>190</v>
      </c>
      <c r="DY758" s="10">
        <v>32</v>
      </c>
      <c r="DZ758" s="2">
        <v>0</v>
      </c>
      <c r="EA758" s="2">
        <v>5067</v>
      </c>
      <c r="EB758" t="str">
        <f>VLOOKUP(J758,Hoja2!$A$2:$D$1241,2,0)</f>
        <v>Rural</v>
      </c>
      <c r="EC758" t="str">
        <f>VLOOKUP(J758,Hoja2!$A$2:$D$1241,3,0)</f>
        <v>Zona VII - Rural Oriental Norte</v>
      </c>
      <c r="ED758" t="str">
        <f>VLOOKUP(J758,Hoja2!$A$2:$D$1241,4,0)</f>
        <v>Ubate</v>
      </c>
    </row>
    <row r="759" spans="1:134" ht="16.5">
      <c r="A759" s="2">
        <v>758</v>
      </c>
      <c r="B759" s="3" t="s">
        <v>2775</v>
      </c>
      <c r="C759" s="3" t="s">
        <v>135</v>
      </c>
      <c r="D759" s="3" t="s">
        <v>208</v>
      </c>
      <c r="E759" s="3" t="s">
        <v>137</v>
      </c>
      <c r="F759" s="3" t="s">
        <v>968</v>
      </c>
      <c r="G759" s="3" t="s">
        <v>969</v>
      </c>
      <c r="H759" s="3" t="s">
        <v>153</v>
      </c>
      <c r="I759" s="3" t="s">
        <v>2776</v>
      </c>
      <c r="J759" s="3" t="s">
        <v>2777</v>
      </c>
      <c r="K759" s="2">
        <v>13.2</v>
      </c>
      <c r="L759" s="3" t="s">
        <v>219</v>
      </c>
      <c r="M759" s="2">
        <v>1815</v>
      </c>
      <c r="N759" s="2">
        <v>27.893999999999998</v>
      </c>
      <c r="O759" s="2">
        <v>26.079000000000001</v>
      </c>
      <c r="P759" s="2">
        <v>1.371</v>
      </c>
      <c r="Q759" s="2">
        <v>0.44400000000000001</v>
      </c>
      <c r="R759" s="2">
        <v>0</v>
      </c>
      <c r="S759" s="2">
        <v>27.893999999999998</v>
      </c>
      <c r="T759" s="2">
        <v>18</v>
      </c>
      <c r="U759" s="2">
        <v>0</v>
      </c>
      <c r="V759" s="2">
        <v>0</v>
      </c>
      <c r="W759" s="2">
        <v>24</v>
      </c>
      <c r="X759" s="2">
        <v>0</v>
      </c>
      <c r="Y759" s="2">
        <v>0</v>
      </c>
      <c r="Z759" s="2">
        <v>0</v>
      </c>
      <c r="AA759" s="2">
        <v>0</v>
      </c>
      <c r="AB759" s="3" t="s">
        <v>2775</v>
      </c>
      <c r="AC759" s="3" t="s">
        <v>2775</v>
      </c>
      <c r="AD759" s="3" t="s">
        <v>144</v>
      </c>
      <c r="AE759" s="3" t="s">
        <v>2776</v>
      </c>
      <c r="AF759" s="3" t="s">
        <v>2777</v>
      </c>
      <c r="AG759" s="4">
        <v>1195</v>
      </c>
      <c r="AH759" s="2">
        <v>404</v>
      </c>
      <c r="AI759" s="2">
        <v>0.10145451784461652</v>
      </c>
      <c r="AJ759" s="2">
        <v>1.3664897032161711E-2</v>
      </c>
      <c r="AK759" s="2">
        <v>7.1278649923498721E-2</v>
      </c>
      <c r="AL759" s="2">
        <v>3.830295471708766E-2</v>
      </c>
      <c r="AM759" s="2">
        <v>8.5505010546298825E-3</v>
      </c>
      <c r="AN759" s="2">
        <v>2.7258904486897325E-2</v>
      </c>
      <c r="AO759" s="2">
        <v>2.6712571890053501E-2</v>
      </c>
      <c r="AP759" s="2">
        <v>2.6580305973419845E-3</v>
      </c>
      <c r="AQ759" s="2">
        <v>2.508283941800684E-2</v>
      </c>
      <c r="AR759" s="2">
        <v>3.4925884040527683E-2</v>
      </c>
      <c r="AS759" s="2">
        <v>2.8099348282378284E-2</v>
      </c>
      <c r="AT759" s="2">
        <v>8.042658962690916E-3</v>
      </c>
      <c r="AU759" s="2">
        <v>0</v>
      </c>
      <c r="AV759" s="2">
        <v>0</v>
      </c>
      <c r="AW759" s="2">
        <v>0.34544732405321993</v>
      </c>
      <c r="AX759" s="2">
        <v>4.0292517931038448E-2</v>
      </c>
      <c r="AY759" s="2">
        <v>2.9191626563280202E-4</v>
      </c>
      <c r="AZ759" s="2">
        <v>0</v>
      </c>
      <c r="BA759" s="5"/>
      <c r="BB759" s="2">
        <v>0</v>
      </c>
      <c r="BC759" s="2">
        <v>4.1964105677435859E-2</v>
      </c>
      <c r="BD759" s="2">
        <v>0</v>
      </c>
      <c r="BE759" s="5"/>
      <c r="BF759" s="2">
        <v>8.7213323120604517E-4</v>
      </c>
      <c r="BG759" s="2">
        <v>4.7761811377927024E-2</v>
      </c>
      <c r="BH759" s="5"/>
      <c r="BI759" s="2">
        <v>2.8129403499499092E-2</v>
      </c>
      <c r="BJ759" s="5"/>
      <c r="BK759" s="5"/>
      <c r="BL759" s="5"/>
      <c r="BM759" s="5"/>
      <c r="BN759" s="5"/>
      <c r="BO759" s="5"/>
      <c r="BP759" s="5"/>
      <c r="BQ759" s="5"/>
      <c r="BR759" s="5"/>
      <c r="BS759" s="2">
        <v>0</v>
      </c>
      <c r="BT759" s="5"/>
      <c r="BU759" s="5"/>
      <c r="BV759" s="2">
        <v>4.4211821553992803E-3</v>
      </c>
      <c r="BW759" s="5"/>
      <c r="BX759" s="2">
        <v>1.940279393945279E-3</v>
      </c>
      <c r="BY759" s="2">
        <v>1.7605762078261201E-3</v>
      </c>
      <c r="BZ759" s="5"/>
      <c r="CA759" s="5"/>
      <c r="CB759" s="5"/>
      <c r="CC759" s="5"/>
      <c r="CD759" s="2">
        <v>0</v>
      </c>
      <c r="CE759" s="5"/>
      <c r="CF759" s="2">
        <v>3.6739004230172743E-4</v>
      </c>
      <c r="CG759" s="5"/>
      <c r="CH759" s="2">
        <v>4.0292517931038448E-2</v>
      </c>
      <c r="CI759" s="5"/>
      <c r="CJ759" s="5"/>
      <c r="CK759" s="5"/>
      <c r="CL759" s="5"/>
      <c r="CM759" s="5"/>
      <c r="CN759" s="2">
        <v>2.9191626563280202E-4</v>
      </c>
      <c r="CO759" s="2">
        <v>0.13356398718122656</v>
      </c>
      <c r="CP759" s="5"/>
      <c r="CQ759" s="5"/>
      <c r="CR759" s="2">
        <v>6.3421597986080516E-4</v>
      </c>
      <c r="CS759" s="5"/>
      <c r="CT759" s="2">
        <v>0</v>
      </c>
      <c r="CU759" s="2">
        <v>0</v>
      </c>
      <c r="CV759" s="5"/>
      <c r="CW759" s="2">
        <v>0</v>
      </c>
      <c r="CX759" s="5"/>
      <c r="CY759" s="5"/>
      <c r="CZ759" s="5"/>
      <c r="DA759" s="5"/>
      <c r="DB759" s="5"/>
      <c r="DC759" s="5"/>
      <c r="DD759" s="2">
        <v>0</v>
      </c>
      <c r="DE759" s="5"/>
      <c r="DF759" s="5"/>
      <c r="DG759" s="2">
        <v>7.1278649923498721E-2</v>
      </c>
      <c r="DH759" s="2">
        <v>0</v>
      </c>
      <c r="DI759" s="2">
        <v>0</v>
      </c>
      <c r="DJ759" s="5"/>
      <c r="DK759" s="5"/>
      <c r="DL759" s="2">
        <v>0</v>
      </c>
      <c r="DM759" s="2">
        <v>0</v>
      </c>
      <c r="DN759" s="2">
        <v>0</v>
      </c>
      <c r="DO759" s="5"/>
      <c r="DP759" s="5"/>
      <c r="DQ759" s="5"/>
      <c r="DR759" s="5"/>
      <c r="DS759" s="2">
        <v>0</v>
      </c>
      <c r="DT759" s="2">
        <v>0</v>
      </c>
      <c r="DU759" s="2">
        <v>1.2753589383093341E-2</v>
      </c>
      <c r="DV759" s="2">
        <v>1065</v>
      </c>
      <c r="DW759" s="2">
        <v>68</v>
      </c>
      <c r="DX759" s="2">
        <v>20</v>
      </c>
      <c r="DY759" s="10">
        <v>19</v>
      </c>
      <c r="DZ759" s="2">
        <v>0</v>
      </c>
      <c r="EA759" s="2">
        <v>1172</v>
      </c>
      <c r="EB759" t="str">
        <f>VLOOKUP(J759,Hoja2!$A$2:$D$1241,2,0)</f>
        <v>Rural</v>
      </c>
      <c r="EC759" t="str">
        <f>VLOOKUP(J759,Hoja2!$A$2:$D$1241,3,0)</f>
        <v>Zona VII - Rural Oriental Norte</v>
      </c>
      <c r="ED759" t="str">
        <f>VLOOKUP(J759,Hoja2!$A$2:$D$1241,4,0)</f>
        <v>Ubate</v>
      </c>
    </row>
    <row r="760" spans="1:134" ht="16.5">
      <c r="A760" s="2">
        <v>759</v>
      </c>
      <c r="B760" s="3" t="s">
        <v>2778</v>
      </c>
      <c r="C760" s="3" t="s">
        <v>135</v>
      </c>
      <c r="D760" s="3" t="s">
        <v>208</v>
      </c>
      <c r="E760" s="3" t="s">
        <v>137</v>
      </c>
      <c r="F760" s="3" t="s">
        <v>968</v>
      </c>
      <c r="G760" s="3" t="s">
        <v>969</v>
      </c>
      <c r="H760" s="3" t="s">
        <v>153</v>
      </c>
      <c r="I760" s="3" t="s">
        <v>2779</v>
      </c>
      <c r="J760" s="3" t="s">
        <v>2161</v>
      </c>
      <c r="K760" s="2">
        <v>13.2</v>
      </c>
      <c r="L760" s="3" t="s">
        <v>219</v>
      </c>
      <c r="M760" s="2">
        <v>2668</v>
      </c>
      <c r="N760" s="2">
        <v>40.356999999999999</v>
      </c>
      <c r="O760" s="2">
        <v>38.893999999999998</v>
      </c>
      <c r="P760" s="2">
        <v>1.3140000000000001</v>
      </c>
      <c r="Q760" s="2">
        <v>0.14799999999999999</v>
      </c>
      <c r="R760" s="2">
        <v>0</v>
      </c>
      <c r="S760" s="2">
        <v>40.356999999999999</v>
      </c>
      <c r="T760" s="2">
        <v>17</v>
      </c>
      <c r="U760" s="2">
        <v>0</v>
      </c>
      <c r="V760" s="2">
        <v>0</v>
      </c>
      <c r="W760" s="2">
        <v>36</v>
      </c>
      <c r="X760" s="2">
        <v>0</v>
      </c>
      <c r="Y760" s="2">
        <v>0</v>
      </c>
      <c r="Z760" s="2">
        <v>0</v>
      </c>
      <c r="AA760" s="2">
        <v>0</v>
      </c>
      <c r="AB760" s="3" t="s">
        <v>2778</v>
      </c>
      <c r="AC760" s="3" t="s">
        <v>2778</v>
      </c>
      <c r="AD760" s="3" t="s">
        <v>144</v>
      </c>
      <c r="AE760" s="3" t="s">
        <v>2779</v>
      </c>
      <c r="AF760" s="3" t="s">
        <v>2161</v>
      </c>
      <c r="AG760" s="4">
        <v>1192</v>
      </c>
      <c r="AH760" s="2">
        <v>673</v>
      </c>
      <c r="AI760" s="2">
        <v>5.2034554289722701E-2</v>
      </c>
      <c r="AJ760" s="2">
        <v>1.175940041728302E-2</v>
      </c>
      <c r="AK760" s="2">
        <v>3.8209314409166695E-2</v>
      </c>
      <c r="AL760" s="2">
        <v>4.2014494389010046E-2</v>
      </c>
      <c r="AM760" s="2">
        <v>2.0524327152131931E-2</v>
      </c>
      <c r="AN760" s="2">
        <v>0</v>
      </c>
      <c r="AO760" s="2">
        <v>2.7549711167395699E-2</v>
      </c>
      <c r="AP760" s="2">
        <v>8.2341462211755795E-4</v>
      </c>
      <c r="AQ760" s="2">
        <v>1.5000943342170468E-2</v>
      </c>
      <c r="AR760" s="2">
        <v>6.2666548220000062E-3</v>
      </c>
      <c r="AS760" s="2">
        <v>5.0374425152467102E-2</v>
      </c>
      <c r="AT760" s="2">
        <v>5.2838945576108437E-3</v>
      </c>
      <c r="AU760" s="2">
        <v>0</v>
      </c>
      <c r="AV760" s="2">
        <v>0</v>
      </c>
      <c r="AW760" s="2">
        <v>0.24316315547958331</v>
      </c>
      <c r="AX760" s="2">
        <v>2.5071411326567906E-2</v>
      </c>
      <c r="AY760" s="2">
        <v>0</v>
      </c>
      <c r="AZ760" s="2">
        <v>1.6065675149248835E-3</v>
      </c>
      <c r="BA760" s="5"/>
      <c r="BB760" s="5"/>
      <c r="BC760" s="2">
        <v>5.8958068492572527E-2</v>
      </c>
      <c r="BD760" s="2">
        <v>0</v>
      </c>
      <c r="BE760" s="5"/>
      <c r="BF760" s="2">
        <v>1.1517259616024862E-3</v>
      </c>
      <c r="BG760" s="2">
        <v>5.321765771412551E-2</v>
      </c>
      <c r="BH760" s="2">
        <v>0</v>
      </c>
      <c r="BI760" s="2">
        <v>3.1678466440486552E-2</v>
      </c>
      <c r="BJ760" s="5"/>
      <c r="BK760" s="5"/>
      <c r="BL760" s="5"/>
      <c r="BM760" s="5"/>
      <c r="BN760" s="5"/>
      <c r="BO760" s="5"/>
      <c r="BP760" s="5"/>
      <c r="BQ760" s="5"/>
      <c r="BR760" s="5"/>
      <c r="BS760" s="2">
        <v>0</v>
      </c>
      <c r="BT760" s="5"/>
      <c r="BU760" s="5"/>
      <c r="BV760" s="2">
        <v>0</v>
      </c>
      <c r="BW760" s="5"/>
      <c r="BX760" s="2">
        <v>1.1416853787657093E-3</v>
      </c>
      <c r="BY760" s="2">
        <v>3.381141070503121E-3</v>
      </c>
      <c r="BZ760" s="5"/>
      <c r="CA760" s="5"/>
      <c r="CB760" s="5"/>
      <c r="CC760" s="5"/>
      <c r="CD760" s="2">
        <v>2.36502133908099E-4</v>
      </c>
      <c r="CE760" s="5"/>
      <c r="CF760" s="2">
        <v>0</v>
      </c>
      <c r="CG760" s="5"/>
      <c r="CH760" s="2">
        <v>2.5071411326567906E-2</v>
      </c>
      <c r="CI760" s="5"/>
      <c r="CJ760" s="5"/>
      <c r="CK760" s="5"/>
      <c r="CL760" s="5"/>
      <c r="CM760" s="5"/>
      <c r="CN760" s="2">
        <v>0</v>
      </c>
      <c r="CO760" s="2">
        <v>3.5622748583937762E-2</v>
      </c>
      <c r="CP760" s="5"/>
      <c r="CQ760" s="5"/>
      <c r="CR760" s="2">
        <v>1.4436512579824191E-3</v>
      </c>
      <c r="CS760" s="5"/>
      <c r="CT760" s="2">
        <v>0</v>
      </c>
      <c r="CU760" s="5"/>
      <c r="CV760" s="5"/>
      <c r="CW760" s="5"/>
      <c r="CX760" s="2">
        <v>4.1082484578158501E-5</v>
      </c>
      <c r="CY760" s="5"/>
      <c r="CZ760" s="5"/>
      <c r="DA760" s="5"/>
      <c r="DB760" s="5"/>
      <c r="DC760" s="5"/>
      <c r="DD760" s="2">
        <v>0</v>
      </c>
      <c r="DE760" s="5"/>
      <c r="DF760" s="2">
        <v>0</v>
      </c>
      <c r="DG760" s="2">
        <v>3.721072376958659E-2</v>
      </c>
      <c r="DH760" s="2">
        <v>0</v>
      </c>
      <c r="DI760" s="2">
        <v>0</v>
      </c>
      <c r="DJ760" s="5"/>
      <c r="DK760" s="5"/>
      <c r="DL760" s="2">
        <v>0</v>
      </c>
      <c r="DM760" s="2">
        <v>0</v>
      </c>
      <c r="DN760" s="2">
        <v>0</v>
      </c>
      <c r="DO760" s="5"/>
      <c r="DP760" s="5"/>
      <c r="DQ760" s="2">
        <v>0</v>
      </c>
      <c r="DR760" s="5"/>
      <c r="DS760" s="2">
        <v>1.6065675149248835E-3</v>
      </c>
      <c r="DT760" s="2">
        <v>0</v>
      </c>
      <c r="DU760" s="2">
        <v>1.9079702191534355E-2</v>
      </c>
      <c r="DV760" s="2">
        <v>618</v>
      </c>
      <c r="DW760" s="2">
        <v>14</v>
      </c>
      <c r="DX760" s="2">
        <v>23</v>
      </c>
      <c r="DY760" s="10">
        <v>4</v>
      </c>
      <c r="DZ760" s="2">
        <v>0</v>
      </c>
      <c r="EA760" s="2">
        <v>659</v>
      </c>
      <c r="EB760" t="str">
        <f>VLOOKUP(J760,Hoja2!$A$2:$D$1241,2,0)</f>
        <v>Rural</v>
      </c>
      <c r="EC760" t="str">
        <f>VLOOKUP(J760,Hoja2!$A$2:$D$1241,3,0)</f>
        <v>Zona VII - Rural Oriental Norte</v>
      </c>
      <c r="ED760" t="str">
        <f>VLOOKUP(J760,Hoja2!$A$2:$D$1241,4,0)</f>
        <v>Ubate</v>
      </c>
    </row>
    <row r="761" spans="1:134" ht="16.5">
      <c r="A761" s="2">
        <v>760</v>
      </c>
      <c r="B761" s="3" t="s">
        <v>2780</v>
      </c>
      <c r="C761" s="3" t="s">
        <v>135</v>
      </c>
      <c r="D761" s="3" t="s">
        <v>136</v>
      </c>
      <c r="E761" s="3" t="s">
        <v>197</v>
      </c>
      <c r="F761" s="3" t="s">
        <v>2313</v>
      </c>
      <c r="G761" s="3" t="s">
        <v>2314</v>
      </c>
      <c r="H761" s="3" t="s">
        <v>153</v>
      </c>
      <c r="I761" s="3" t="s">
        <v>2781</v>
      </c>
      <c r="J761" s="3" t="s">
        <v>2314</v>
      </c>
      <c r="K761" s="2">
        <v>13.2</v>
      </c>
      <c r="L761" s="3" t="s">
        <v>143</v>
      </c>
      <c r="M761" s="2">
        <v>2880</v>
      </c>
      <c r="N761" s="2">
        <v>32.860999999999997</v>
      </c>
      <c r="O761" s="2">
        <v>26.474</v>
      </c>
      <c r="P761" s="2">
        <v>5.0330000000000004</v>
      </c>
      <c r="Q761" s="2">
        <v>1.353</v>
      </c>
      <c r="R761" s="2">
        <v>0</v>
      </c>
      <c r="S761" s="2">
        <v>32.860999999999997</v>
      </c>
      <c r="T761" s="2">
        <v>28</v>
      </c>
      <c r="U761" s="2">
        <v>0</v>
      </c>
      <c r="V761" s="2">
        <v>0</v>
      </c>
      <c r="W761" s="2">
        <v>36</v>
      </c>
      <c r="X761" s="2">
        <v>0</v>
      </c>
      <c r="Y761" s="2">
        <v>0</v>
      </c>
      <c r="Z761" s="2">
        <v>0</v>
      </c>
      <c r="AA761" s="2">
        <v>0</v>
      </c>
      <c r="AB761" s="3" t="s">
        <v>2780</v>
      </c>
      <c r="AC761" s="3" t="s">
        <v>2780</v>
      </c>
      <c r="AD761" s="3" t="s">
        <v>144</v>
      </c>
      <c r="AE761" s="3" t="s">
        <v>2781</v>
      </c>
      <c r="AF761" s="3" t="s">
        <v>2314</v>
      </c>
      <c r="AG761" s="4">
        <v>1266</v>
      </c>
      <c r="AH761" s="2">
        <v>869</v>
      </c>
      <c r="AI761" s="2">
        <v>3.0072652231412832E-2</v>
      </c>
      <c r="AJ761" s="2">
        <v>8.8978962373818138E-2</v>
      </c>
      <c r="AK761" s="2">
        <v>1.1878219681858756E-2</v>
      </c>
      <c r="AL761" s="2">
        <v>5.444949433695094E-2</v>
      </c>
      <c r="AM761" s="2">
        <v>4.7460177014373099E-2</v>
      </c>
      <c r="AN761" s="2">
        <v>1.7018145782999074E-2</v>
      </c>
      <c r="AO761" s="2">
        <v>5.9777337306185049E-2</v>
      </c>
      <c r="AP761" s="2">
        <v>4.2573071917988625E-3</v>
      </c>
      <c r="AQ761" s="2">
        <v>1.6068960408977266E-3</v>
      </c>
      <c r="AR761" s="2">
        <v>7.6592376657429448E-2</v>
      </c>
      <c r="AS761" s="2">
        <v>2.816148783087007E-2</v>
      </c>
      <c r="AT761" s="2">
        <v>4.6235826076182575E-2</v>
      </c>
      <c r="AU761" s="2">
        <v>0</v>
      </c>
      <c r="AV761" s="2">
        <v>0</v>
      </c>
      <c r="AW761" s="2">
        <v>0.39355669616176131</v>
      </c>
      <c r="AX761" s="2">
        <v>5.1641115374598784E-2</v>
      </c>
      <c r="AY761" s="2">
        <v>6.5242941202775379E-3</v>
      </c>
      <c r="AZ761" s="2">
        <v>1.4766776868139028E-2</v>
      </c>
      <c r="BA761" s="5"/>
      <c r="BB761" s="2">
        <v>1.5057466011039295E-2</v>
      </c>
      <c r="BC761" s="2">
        <v>9.0914785770079318E-2</v>
      </c>
      <c r="BD761" s="5"/>
      <c r="BE761" s="5"/>
      <c r="BF761" s="5"/>
      <c r="BG761" s="2">
        <v>7.8794727969746625E-2</v>
      </c>
      <c r="BH761" s="2">
        <v>0</v>
      </c>
      <c r="BI761" s="2">
        <v>8.9513193178685016E-3</v>
      </c>
      <c r="BJ761" s="5"/>
      <c r="BK761" s="5"/>
      <c r="BL761" s="5"/>
      <c r="BM761" s="5"/>
      <c r="BN761" s="5"/>
      <c r="BO761" s="5"/>
      <c r="BP761" s="2">
        <v>0</v>
      </c>
      <c r="BQ761" s="5"/>
      <c r="BR761" s="5"/>
      <c r="BS761" s="2">
        <v>0</v>
      </c>
      <c r="BT761" s="5"/>
      <c r="BU761" s="5"/>
      <c r="BV761" s="2">
        <v>3.1487099063407957E-2</v>
      </c>
      <c r="BW761" s="2">
        <v>2.1672770642882856E-3</v>
      </c>
      <c r="BX761" s="5"/>
      <c r="BY761" s="5"/>
      <c r="BZ761" s="5"/>
      <c r="CA761" s="5"/>
      <c r="CB761" s="5"/>
      <c r="CC761" s="5"/>
      <c r="CD761" s="5"/>
      <c r="CE761" s="5"/>
      <c r="CF761" s="2">
        <v>1.74754130646743E-3</v>
      </c>
      <c r="CG761" s="5"/>
      <c r="CH761" s="2">
        <v>5.1641115374598784E-2</v>
      </c>
      <c r="CI761" s="5"/>
      <c r="CJ761" s="5"/>
      <c r="CK761" s="5"/>
      <c r="CL761" s="5"/>
      <c r="CM761" s="5"/>
      <c r="CN761" s="2">
        <v>6.5242941202775379E-3</v>
      </c>
      <c r="CO761" s="2">
        <v>0.12668489330937033</v>
      </c>
      <c r="CP761" s="5"/>
      <c r="CQ761" s="5"/>
      <c r="CR761" s="5"/>
      <c r="CS761" s="5"/>
      <c r="CT761" s="2">
        <v>4.6658946336087609E-2</v>
      </c>
      <c r="CU761" s="2">
        <v>8.5433935166309997E-4</v>
      </c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2">
        <v>0</v>
      </c>
      <c r="DH761" s="5"/>
      <c r="DI761" s="5"/>
      <c r="DJ761" s="5"/>
      <c r="DK761" s="5"/>
      <c r="DL761" s="5"/>
      <c r="DM761" s="5"/>
      <c r="DN761" s="5"/>
      <c r="DO761" s="5"/>
      <c r="DP761" s="5"/>
      <c r="DQ761" s="2">
        <v>4.5641376074739701E-4</v>
      </c>
      <c r="DR761" s="5"/>
      <c r="DS761" s="5"/>
      <c r="DT761" s="2">
        <v>0</v>
      </c>
      <c r="DU761" s="2">
        <v>4.5486637691344051E-3</v>
      </c>
      <c r="DV761" s="2">
        <v>2153</v>
      </c>
      <c r="DW761" s="2">
        <v>175</v>
      </c>
      <c r="DX761" s="2">
        <v>24</v>
      </c>
      <c r="DY761" s="10">
        <v>11</v>
      </c>
      <c r="DZ761" s="2">
        <v>1</v>
      </c>
      <c r="EA761" s="2">
        <v>2364</v>
      </c>
      <c r="EB761" t="str">
        <f>VLOOKUP(J761,Hoja2!$A$2:$D$1241,2,0)</f>
        <v>Rural</v>
      </c>
      <c r="EC761" t="str">
        <f>VLOOKUP(J761,Hoja2!$A$2:$D$1241,3,0)</f>
        <v>Zona IX - Rural Occidental Sur</v>
      </c>
      <c r="ED761" t="str">
        <f>VLOOKUP(J761,Hoja2!$A$2:$D$1241,4,0)</f>
        <v>Viota</v>
      </c>
    </row>
    <row r="762" spans="1:134" ht="16.5">
      <c r="A762" s="2">
        <v>761</v>
      </c>
      <c r="B762" s="3" t="s">
        <v>2782</v>
      </c>
      <c r="C762" s="3" t="s">
        <v>135</v>
      </c>
      <c r="D762" s="3" t="s">
        <v>208</v>
      </c>
      <c r="E762" s="3" t="s">
        <v>197</v>
      </c>
      <c r="F762" s="3" t="s">
        <v>1816</v>
      </c>
      <c r="G762" s="3" t="s">
        <v>1817</v>
      </c>
      <c r="H762" s="3" t="s">
        <v>153</v>
      </c>
      <c r="I762" s="3" t="s">
        <v>2783</v>
      </c>
      <c r="J762" s="3" t="s">
        <v>2784</v>
      </c>
      <c r="K762" s="2">
        <v>13.2</v>
      </c>
      <c r="L762" s="3" t="s">
        <v>219</v>
      </c>
      <c r="M762" s="2">
        <v>2490</v>
      </c>
      <c r="N762" s="2">
        <v>74.206000000000003</v>
      </c>
      <c r="O762" s="2">
        <v>55.110999999999997</v>
      </c>
      <c r="P762" s="2">
        <v>18.917999999999999</v>
      </c>
      <c r="Q762" s="2">
        <v>0.17699999999999999</v>
      </c>
      <c r="R762" s="2">
        <v>0</v>
      </c>
      <c r="S762" s="2">
        <v>74.206000000000003</v>
      </c>
      <c r="T762" s="2">
        <v>19</v>
      </c>
      <c r="U762" s="2">
        <v>0</v>
      </c>
      <c r="V762" s="2">
        <v>0</v>
      </c>
      <c r="W762" s="2">
        <v>64</v>
      </c>
      <c r="X762" s="2">
        <v>0</v>
      </c>
      <c r="Y762" s="2">
        <v>0</v>
      </c>
      <c r="Z762" s="2">
        <v>0</v>
      </c>
      <c r="AA762" s="2">
        <v>0</v>
      </c>
      <c r="AB762" s="3" t="s">
        <v>2782</v>
      </c>
      <c r="AC762" s="3" t="s">
        <v>2782</v>
      </c>
      <c r="AD762" s="3" t="s">
        <v>144</v>
      </c>
      <c r="AE762" s="3" t="s">
        <v>2783</v>
      </c>
      <c r="AF762" s="3" t="s">
        <v>2784</v>
      </c>
      <c r="AG762" s="4">
        <v>959</v>
      </c>
      <c r="AH762" s="2">
        <v>1503</v>
      </c>
      <c r="AI762" s="2">
        <v>0.18523322053784491</v>
      </c>
      <c r="AJ762" s="2">
        <v>3.6620408213291392E-2</v>
      </c>
      <c r="AK762" s="2">
        <v>8.900933812874863E-2</v>
      </c>
      <c r="AL762" s="2">
        <v>4.8229379681159819E-2</v>
      </c>
      <c r="AM762" s="2">
        <v>4.3353551993075216E-2</v>
      </c>
      <c r="AN762" s="2">
        <v>3.7437138304337814E-2</v>
      </c>
      <c r="AO762" s="2">
        <v>5.8137277631078683E-2</v>
      </c>
      <c r="AP762" s="2">
        <v>1.2445969691093649E-2</v>
      </c>
      <c r="AQ762" s="2">
        <v>5.3532641735414201E-2</v>
      </c>
      <c r="AR762" s="2">
        <v>5.2634059858823787E-2</v>
      </c>
      <c r="AS762" s="2">
        <v>0.3356281635710307</v>
      </c>
      <c r="AT762" s="2">
        <v>7.8733346925321281E-3</v>
      </c>
      <c r="AU762" s="2">
        <v>0</v>
      </c>
      <c r="AV762" s="2">
        <v>0</v>
      </c>
      <c r="AW762" s="2">
        <v>0.91121026156606333</v>
      </c>
      <c r="AX762" s="2">
        <v>4.2204792509767601E-2</v>
      </c>
      <c r="AY762" s="2">
        <v>6.7194299626005399E-3</v>
      </c>
      <c r="AZ762" s="5"/>
      <c r="BA762" s="5"/>
      <c r="BB762" s="5"/>
      <c r="BC762" s="2">
        <v>0.11792986071386143</v>
      </c>
      <c r="BD762" s="5"/>
      <c r="BE762" s="5"/>
      <c r="BF762" s="5"/>
      <c r="BG762" s="2">
        <v>8.4010701859486558E-2</v>
      </c>
      <c r="BH762" s="2">
        <v>0</v>
      </c>
      <c r="BI762" s="2">
        <v>9.1665511774800729E-2</v>
      </c>
      <c r="BJ762" s="5"/>
      <c r="BK762" s="5"/>
      <c r="BL762" s="5"/>
      <c r="BM762" s="5"/>
      <c r="BN762" s="5"/>
      <c r="BO762" s="5"/>
      <c r="BP762" s="5"/>
      <c r="BQ762" s="5"/>
      <c r="BR762" s="5"/>
      <c r="BS762" s="2">
        <v>0</v>
      </c>
      <c r="BT762" s="5"/>
      <c r="BU762" s="5"/>
      <c r="BV762" s="2">
        <v>1.04353180871912E-3</v>
      </c>
      <c r="BW762" s="2">
        <v>1.16144243902631E-3</v>
      </c>
      <c r="BX762" s="5"/>
      <c r="BY762" s="5"/>
      <c r="BZ762" s="5"/>
      <c r="CA762" s="5"/>
      <c r="CB762" s="5"/>
      <c r="CC762" s="5"/>
      <c r="CD762" s="2">
        <v>0</v>
      </c>
      <c r="CE762" s="5"/>
      <c r="CF762" s="2">
        <v>2.4128405948901206E-2</v>
      </c>
      <c r="CG762" s="5"/>
      <c r="CH762" s="2">
        <v>4.2204792509767601E-2</v>
      </c>
      <c r="CI762" s="5"/>
      <c r="CJ762" s="5"/>
      <c r="CK762" s="5"/>
      <c r="CL762" s="5"/>
      <c r="CM762" s="5"/>
      <c r="CN762" s="2">
        <v>6.7194299626005399E-3</v>
      </c>
      <c r="CO762" s="2">
        <v>0.51034801211062897</v>
      </c>
      <c r="CP762" s="5"/>
      <c r="CQ762" s="5"/>
      <c r="CR762" s="2">
        <v>2.3055468123770921E-3</v>
      </c>
      <c r="CS762" s="5"/>
      <c r="CT762" s="2">
        <v>2.609198483272587E-2</v>
      </c>
      <c r="CU762" s="2">
        <v>4.6093455031122423E-2</v>
      </c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2">
        <v>0</v>
      </c>
      <c r="DH762" s="5"/>
      <c r="DI762" s="5"/>
      <c r="DJ762" s="5"/>
      <c r="DK762" s="5"/>
      <c r="DL762" s="5"/>
      <c r="DM762" s="5"/>
      <c r="DN762" s="5"/>
      <c r="DO762" s="5"/>
      <c r="DP762" s="5"/>
      <c r="DQ762" s="2">
        <v>1.8431748081058001E-3</v>
      </c>
      <c r="DR762" s="5"/>
      <c r="DS762" s="5"/>
      <c r="DT762" s="2">
        <v>0</v>
      </c>
      <c r="DU762" s="2">
        <v>4.5886334263072568E-3</v>
      </c>
      <c r="DV762" s="2">
        <v>1311</v>
      </c>
      <c r="DW762" s="2">
        <v>7</v>
      </c>
      <c r="DX762" s="2">
        <v>4</v>
      </c>
      <c r="DY762" s="10">
        <v>0</v>
      </c>
      <c r="DZ762" s="2">
        <v>0</v>
      </c>
      <c r="EA762" s="2">
        <v>1322</v>
      </c>
      <c r="EB762" t="str">
        <f>VLOOKUP(J762,Hoja2!$A$2:$D$1241,2,0)</f>
        <v>Rural</v>
      </c>
      <c r="EC762" t="str">
        <f>VLOOKUP(J762,Hoja2!$A$2:$D$1241,3,0)</f>
        <v>Zona IX - Rural Occidental Sur</v>
      </c>
      <c r="ED762" t="str">
        <f>VLOOKUP(J762,Hoja2!$A$2:$D$1241,4,0)</f>
        <v>Viota</v>
      </c>
    </row>
    <row r="763" spans="1:134" ht="16.5">
      <c r="A763" s="2">
        <v>762</v>
      </c>
      <c r="B763" s="3" t="s">
        <v>2785</v>
      </c>
      <c r="C763" s="3" t="s">
        <v>135</v>
      </c>
      <c r="D763" s="3" t="s">
        <v>136</v>
      </c>
      <c r="E763" s="3" t="s">
        <v>137</v>
      </c>
      <c r="F763" s="3" t="s">
        <v>938</v>
      </c>
      <c r="G763" s="3" t="s">
        <v>939</v>
      </c>
      <c r="H763" s="3" t="s">
        <v>153</v>
      </c>
      <c r="I763" s="3" t="s">
        <v>2786</v>
      </c>
      <c r="J763" s="3" t="s">
        <v>2787</v>
      </c>
      <c r="K763" s="2">
        <v>13.2</v>
      </c>
      <c r="L763" s="3" t="s">
        <v>143</v>
      </c>
      <c r="M763" s="2">
        <v>1080</v>
      </c>
      <c r="N763" s="2">
        <v>88.888999999999996</v>
      </c>
      <c r="O763" s="2">
        <v>88.766000000000005</v>
      </c>
      <c r="P763" s="2">
        <v>6.7000000000000004E-2</v>
      </c>
      <c r="Q763" s="2">
        <v>5.5E-2</v>
      </c>
      <c r="R763" s="2">
        <v>0</v>
      </c>
      <c r="S763" s="2">
        <v>88.888999999999996</v>
      </c>
      <c r="T763" s="2">
        <v>25</v>
      </c>
      <c r="U763" s="2">
        <v>0</v>
      </c>
      <c r="V763" s="2">
        <v>0</v>
      </c>
      <c r="W763" s="2">
        <v>54</v>
      </c>
      <c r="X763" s="2">
        <v>0</v>
      </c>
      <c r="Y763" s="2">
        <v>0</v>
      </c>
      <c r="Z763" s="2">
        <v>0</v>
      </c>
      <c r="AA763" s="2">
        <v>0</v>
      </c>
      <c r="AB763" s="3" t="s">
        <v>2785</v>
      </c>
      <c r="AC763" s="3" t="s">
        <v>2785</v>
      </c>
      <c r="AD763" s="3" t="s">
        <v>144</v>
      </c>
      <c r="AE763" s="3" t="s">
        <v>2786</v>
      </c>
      <c r="AF763" s="3" t="s">
        <v>2788</v>
      </c>
      <c r="AG763" s="4">
        <v>1464</v>
      </c>
      <c r="AH763" s="2">
        <v>1077</v>
      </c>
      <c r="AI763" s="5"/>
      <c r="AJ763" s="5"/>
      <c r="AK763" s="5"/>
      <c r="AL763" s="5"/>
      <c r="AM763" s="5"/>
      <c r="AN763" s="5"/>
      <c r="AO763" s="5"/>
      <c r="AP763" s="2">
        <v>3.9367541351470388E-4</v>
      </c>
      <c r="AQ763" s="2">
        <v>4.2497914165645271E-4</v>
      </c>
      <c r="AR763" s="2">
        <v>1.9266612771576844E-4</v>
      </c>
      <c r="AS763" s="2">
        <v>2.1147260036164401E-4</v>
      </c>
      <c r="AT763" s="2">
        <v>7.6753123730085302E-5</v>
      </c>
      <c r="AU763" s="2">
        <v>0</v>
      </c>
      <c r="AV763" s="2">
        <v>0</v>
      </c>
      <c r="AW763" s="2">
        <v>1.1669584040636227E-3</v>
      </c>
      <c r="AX763" s="2">
        <v>8.49895031098368E-5</v>
      </c>
      <c r="AY763" s="2">
        <v>4.7598499805194885E-5</v>
      </c>
      <c r="AZ763" s="5"/>
      <c r="BA763" s="5"/>
      <c r="BB763" s="5"/>
      <c r="BC763" s="2">
        <v>7.4349338472568294E-5</v>
      </c>
      <c r="BD763" s="5"/>
      <c r="BE763" s="5"/>
      <c r="BF763" s="5"/>
      <c r="BG763" s="2">
        <v>2.6785956155910576E-4</v>
      </c>
      <c r="BH763" s="2">
        <v>0</v>
      </c>
      <c r="BI763" s="2">
        <v>2.6250733569070233E-4</v>
      </c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2">
        <v>2.7333390074839835E-4</v>
      </c>
      <c r="CG763" s="5"/>
      <c r="CH763" s="2">
        <v>8.49895031098368E-5</v>
      </c>
      <c r="CI763" s="5"/>
      <c r="CJ763" s="5"/>
      <c r="CK763" s="5"/>
      <c r="CL763" s="5"/>
      <c r="CM763" s="5"/>
      <c r="CN763" s="2">
        <v>4.7598499805194885E-5</v>
      </c>
      <c r="CO763" s="2">
        <v>2.8890826759284799E-4</v>
      </c>
      <c r="CP763" s="5"/>
      <c r="CQ763" s="2">
        <v>0</v>
      </c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2">
        <v>0</v>
      </c>
      <c r="DU763" s="5"/>
      <c r="DV763" s="2">
        <v>2392</v>
      </c>
      <c r="DW763" s="2">
        <v>107</v>
      </c>
      <c r="DX763" s="2">
        <v>5</v>
      </c>
      <c r="DY763" s="10">
        <v>12</v>
      </c>
      <c r="DZ763" s="2">
        <v>0</v>
      </c>
      <c r="EA763" s="2">
        <v>2516</v>
      </c>
      <c r="EB763" t="str">
        <f>VLOOKUP(J763,Hoja2!$A$2:$D$1241,2,0)</f>
        <v>Rural</v>
      </c>
      <c r="EC763" t="str">
        <f>VLOOKUP(J763,Hoja2!$A$2:$D$1241,3,0)</f>
        <v>Zona VIII - Rural Occidental Norte</v>
      </c>
      <c r="ED763" t="str">
        <f>VLOOKUP(J763,Hoja2!$A$2:$D$1241,4,0)</f>
        <v>Yacopi</v>
      </c>
    </row>
    <row r="764" spans="1:134" ht="16.5">
      <c r="A764" s="2">
        <v>763</v>
      </c>
      <c r="B764" s="3" t="s">
        <v>2789</v>
      </c>
      <c r="C764" s="3" t="s">
        <v>135</v>
      </c>
      <c r="D764" s="3" t="s">
        <v>208</v>
      </c>
      <c r="E764" s="3" t="s">
        <v>209</v>
      </c>
      <c r="F764" s="3" t="s">
        <v>1579</v>
      </c>
      <c r="G764" s="3" t="s">
        <v>1580</v>
      </c>
      <c r="H764" s="3" t="s">
        <v>140</v>
      </c>
      <c r="I764" s="3" t="s">
        <v>2790</v>
      </c>
      <c r="J764" s="3" t="s">
        <v>1512</v>
      </c>
      <c r="K764" s="2">
        <v>13.2</v>
      </c>
      <c r="L764" s="3" t="s">
        <v>143</v>
      </c>
      <c r="M764" s="2">
        <v>5275</v>
      </c>
      <c r="N764" s="2">
        <v>84.641999999999996</v>
      </c>
      <c r="O764" s="2">
        <v>75.728999999999999</v>
      </c>
      <c r="P764" s="2">
        <v>7.6609999999999996</v>
      </c>
      <c r="Q764" s="2">
        <v>1.2509999999999999</v>
      </c>
      <c r="R764" s="2">
        <v>0</v>
      </c>
      <c r="S764" s="2">
        <v>84.641999999999996</v>
      </c>
      <c r="T764" s="2">
        <v>52</v>
      </c>
      <c r="U764" s="2">
        <v>0</v>
      </c>
      <c r="V764" s="2">
        <v>0</v>
      </c>
      <c r="W764" s="2">
        <v>34</v>
      </c>
      <c r="X764" s="2">
        <v>0</v>
      </c>
      <c r="Y764" s="2">
        <v>0</v>
      </c>
      <c r="Z764" s="2">
        <v>0</v>
      </c>
      <c r="AA764" s="2">
        <v>0</v>
      </c>
      <c r="AB764" s="3" t="s">
        <v>2789</v>
      </c>
      <c r="AC764" s="3" t="s">
        <v>2789</v>
      </c>
      <c r="AD764" s="3" t="s">
        <v>144</v>
      </c>
      <c r="AE764" s="3" t="s">
        <v>2790</v>
      </c>
      <c r="AF764" s="3" t="s">
        <v>1512</v>
      </c>
      <c r="AG764" s="4">
        <v>1339</v>
      </c>
      <c r="AH764" s="2">
        <v>755</v>
      </c>
      <c r="AI764" s="2">
        <v>0.37465733081904384</v>
      </c>
      <c r="AJ764" s="2">
        <v>0.1336549811392975</v>
      </c>
      <c r="AK764" s="2">
        <v>0.17811143542282737</v>
      </c>
      <c r="AL764" s="2">
        <v>0.28073272623938972</v>
      </c>
      <c r="AM764" s="2">
        <v>0.16756003274197956</v>
      </c>
      <c r="AN764" s="2">
        <v>4.6781788052703895E-2</v>
      </c>
      <c r="AO764" s="2">
        <v>6.0175974389028122E-2</v>
      </c>
      <c r="AP764" s="2">
        <v>1.6702744472553214E-2</v>
      </c>
      <c r="AQ764" s="2">
        <v>7.0235001674723491E-2</v>
      </c>
      <c r="AR764" s="2">
        <v>5.1669387876723788E-2</v>
      </c>
      <c r="AS764" s="2">
        <v>6.6127719617913212E-4</v>
      </c>
      <c r="AT764" s="2">
        <v>1.1180746163152858E-2</v>
      </c>
      <c r="AU764" s="2">
        <v>0</v>
      </c>
      <c r="AV764" s="2">
        <v>0</v>
      </c>
      <c r="AW764" s="2">
        <v>1.3505494128408553</v>
      </c>
      <c r="AX764" s="2">
        <v>2.1862365024300265E-2</v>
      </c>
      <c r="AY764" s="2">
        <v>1.9711648322446894E-2</v>
      </c>
      <c r="AZ764" s="2">
        <v>0</v>
      </c>
      <c r="BA764" s="5"/>
      <c r="BB764" s="5"/>
      <c r="BC764" s="2">
        <v>3.6310999159412348E-2</v>
      </c>
      <c r="BD764" s="5"/>
      <c r="BE764" s="5"/>
      <c r="BF764" s="5"/>
      <c r="BG764" s="2">
        <v>9.9866693438071377E-2</v>
      </c>
      <c r="BH764" s="2">
        <v>0</v>
      </c>
      <c r="BI764" s="2">
        <v>0.11428441778968773</v>
      </c>
      <c r="BJ764" s="5"/>
      <c r="BK764" s="5"/>
      <c r="BL764" s="5"/>
      <c r="BM764" s="5"/>
      <c r="BN764" s="5"/>
      <c r="BO764" s="5"/>
      <c r="BP764" s="5"/>
      <c r="BQ764" s="5"/>
      <c r="BR764" s="5"/>
      <c r="BS764" s="2">
        <v>0</v>
      </c>
      <c r="BT764" s="5"/>
      <c r="BU764" s="5"/>
      <c r="BV764" s="2">
        <v>0.11440890039644884</v>
      </c>
      <c r="BW764" s="5"/>
      <c r="BX764" s="2">
        <v>5.6185112882166063E-4</v>
      </c>
      <c r="BY764" s="2">
        <v>6.4109117640094105E-4</v>
      </c>
      <c r="BZ764" s="5"/>
      <c r="CA764" s="5"/>
      <c r="CB764" s="5"/>
      <c r="CC764" s="2">
        <v>0</v>
      </c>
      <c r="CD764" s="2">
        <v>1.3871858092233751E-3</v>
      </c>
      <c r="CE764" s="5"/>
      <c r="CF764" s="2">
        <v>0.13390991742464853</v>
      </c>
      <c r="CG764" s="5"/>
      <c r="CH764" s="2">
        <v>2.1862365024300265E-2</v>
      </c>
      <c r="CI764" s="5"/>
      <c r="CJ764" s="5"/>
      <c r="CK764" s="5"/>
      <c r="CL764" s="5"/>
      <c r="CM764" s="5"/>
      <c r="CN764" s="2">
        <v>1.9711648322446894E-2</v>
      </c>
      <c r="CO764" s="2">
        <v>0.74604868511234701</v>
      </c>
      <c r="CP764" s="5"/>
      <c r="CQ764" s="5"/>
      <c r="CR764" s="2">
        <v>7.2414422039200697E-4</v>
      </c>
      <c r="CS764" s="5"/>
      <c r="CT764" s="2">
        <v>1.7882237728046483E-2</v>
      </c>
      <c r="CU764" s="2">
        <v>3.1323213864240759E-3</v>
      </c>
      <c r="CV764" s="5"/>
      <c r="CW764" s="2">
        <v>0</v>
      </c>
      <c r="CX764" s="5"/>
      <c r="CY764" s="5"/>
      <c r="CZ764" s="5"/>
      <c r="DA764" s="5"/>
      <c r="DB764" s="5"/>
      <c r="DC764" s="5"/>
      <c r="DD764" s="5"/>
      <c r="DE764" s="5"/>
      <c r="DF764" s="2">
        <v>8.7797029027329897E-5</v>
      </c>
      <c r="DG764" s="2">
        <v>3.8819525803040121E-2</v>
      </c>
      <c r="DH764" s="2">
        <v>0</v>
      </c>
      <c r="DI764" s="5"/>
      <c r="DJ764" s="5"/>
      <c r="DK764" s="5"/>
      <c r="DL764" s="5"/>
      <c r="DM764" s="5"/>
      <c r="DN764" s="5"/>
      <c r="DO764" s="5"/>
      <c r="DP764" s="5"/>
      <c r="DQ764" s="2">
        <v>2.99153878119537E-5</v>
      </c>
      <c r="DR764" s="5"/>
      <c r="DS764" s="5"/>
      <c r="DT764" s="2">
        <v>1.24044590641207E-2</v>
      </c>
      <c r="DU764" s="2">
        <v>3.0049270786931072E-2</v>
      </c>
      <c r="DV764" s="2">
        <v>1774</v>
      </c>
      <c r="DW764" s="2">
        <v>47</v>
      </c>
      <c r="DX764" s="2">
        <v>24</v>
      </c>
      <c r="DY764" s="10">
        <v>0</v>
      </c>
      <c r="DZ764" s="2">
        <v>0</v>
      </c>
      <c r="EA764" s="2">
        <v>1845</v>
      </c>
      <c r="EB764" t="str">
        <f>VLOOKUP(J764,Hoja2!$A$2:$D$1241,2,0)</f>
        <v>Metropolitana</v>
      </c>
      <c r="EC764" t="str">
        <f>VLOOKUP(J764,Hoja2!$A$2:$D$1241,3,0)</f>
        <v>Zona VI - Metropolitana Nororiente</v>
      </c>
      <c r="ED764" t="str">
        <f>VLOOKUP(J764,Hoja2!$A$2:$D$1241,4,0)</f>
        <v>Zipaquira</v>
      </c>
    </row>
    <row r="765" spans="1:134" ht="16.5">
      <c r="A765" s="2">
        <v>764</v>
      </c>
      <c r="B765" s="3" t="s">
        <v>2791</v>
      </c>
      <c r="C765" s="3" t="s">
        <v>135</v>
      </c>
      <c r="D765" s="3" t="s">
        <v>136</v>
      </c>
      <c r="E765" s="3" t="s">
        <v>197</v>
      </c>
      <c r="F765" s="3" t="s">
        <v>1838</v>
      </c>
      <c r="G765" s="3" t="s">
        <v>1839</v>
      </c>
      <c r="H765" s="3" t="s">
        <v>153</v>
      </c>
      <c r="I765" s="3" t="s">
        <v>2792</v>
      </c>
      <c r="J765" s="3" t="s">
        <v>2793</v>
      </c>
      <c r="K765" s="2">
        <v>11.4</v>
      </c>
      <c r="L765" s="3" t="s">
        <v>143</v>
      </c>
      <c r="M765" s="2">
        <v>2801</v>
      </c>
      <c r="N765" s="2">
        <v>33.524000000000001</v>
      </c>
      <c r="O765" s="2">
        <v>31.908999999999999</v>
      </c>
      <c r="P765" s="2">
        <v>2.9000000000000001E-2</v>
      </c>
      <c r="Q765" s="2">
        <v>1.5860000000000001</v>
      </c>
      <c r="R765" s="2">
        <v>0</v>
      </c>
      <c r="S765" s="2">
        <v>33.524000000000001</v>
      </c>
      <c r="T765" s="2">
        <v>19</v>
      </c>
      <c r="U765" s="2">
        <v>0</v>
      </c>
      <c r="V765" s="2">
        <v>0</v>
      </c>
      <c r="W765" s="2">
        <v>16</v>
      </c>
      <c r="X765" s="2">
        <v>0</v>
      </c>
      <c r="Y765" s="2">
        <v>0</v>
      </c>
      <c r="Z765" s="2">
        <v>0</v>
      </c>
      <c r="AA765" s="2">
        <v>0</v>
      </c>
      <c r="AB765" s="3" t="s">
        <v>2791</v>
      </c>
      <c r="AC765" s="3" t="s">
        <v>2791</v>
      </c>
      <c r="AD765" s="3" t="s">
        <v>144</v>
      </c>
      <c r="AE765" s="3" t="s">
        <v>2792</v>
      </c>
      <c r="AF765" s="3" t="s">
        <v>2793</v>
      </c>
      <c r="AG765" s="4">
        <v>612</v>
      </c>
      <c r="AH765" s="2">
        <v>254</v>
      </c>
      <c r="AI765" s="2">
        <v>4.40595572267118E-5</v>
      </c>
      <c r="AJ765" s="2">
        <v>6.4403476667128673E-2</v>
      </c>
      <c r="AK765" s="2">
        <v>0</v>
      </c>
      <c r="AL765" s="2">
        <v>1.8946430023657368E-3</v>
      </c>
      <c r="AM765" s="2">
        <v>1.13287193158748E-3</v>
      </c>
      <c r="AN765" s="2">
        <v>4.4277686465060157E-3</v>
      </c>
      <c r="AO765" s="2">
        <v>1.048898708748357E-3</v>
      </c>
      <c r="AP765" s="2">
        <v>1.1461300119895099E-4</v>
      </c>
      <c r="AQ765" s="2">
        <v>8.0502258663957282E-4</v>
      </c>
      <c r="AR765" s="2">
        <v>1.7791320551304251E-3</v>
      </c>
      <c r="AS765" s="2">
        <v>0</v>
      </c>
      <c r="AT765" s="2">
        <v>1.5743266764954324E-3</v>
      </c>
      <c r="AU765" s="2">
        <v>0</v>
      </c>
      <c r="AV765" s="2">
        <v>0</v>
      </c>
      <c r="AW765" s="2">
        <v>6.4124296510861614E-2</v>
      </c>
      <c r="AX765" s="2">
        <v>1.1461300119895099E-4</v>
      </c>
      <c r="AY765" s="2">
        <v>0</v>
      </c>
      <c r="AZ765" s="2">
        <v>1.298590332096679E-2</v>
      </c>
      <c r="BA765" s="5"/>
      <c r="BB765" s="2">
        <v>3.7183736157141698E-3</v>
      </c>
      <c r="BC765" s="2">
        <v>1.2511985337583466E-2</v>
      </c>
      <c r="BD765" s="5"/>
      <c r="BE765" s="5"/>
      <c r="BF765" s="5"/>
      <c r="BG765" s="2">
        <v>1.8947934828338646E-3</v>
      </c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2">
        <v>4.40595572267118E-5</v>
      </c>
      <c r="BY765" s="5"/>
      <c r="BZ765" s="5"/>
      <c r="CA765" s="5"/>
      <c r="CB765" s="5"/>
      <c r="CC765" s="5"/>
      <c r="CD765" s="5"/>
      <c r="CE765" s="5"/>
      <c r="CF765" s="2">
        <v>7.9740597207800332E-4</v>
      </c>
      <c r="CG765" s="5"/>
      <c r="CH765" s="2">
        <v>1.1461300119895099E-4</v>
      </c>
      <c r="CI765" s="5"/>
      <c r="CJ765" s="5"/>
      <c r="CK765" s="5"/>
      <c r="CL765" s="5"/>
      <c r="CM765" s="5"/>
      <c r="CN765" s="2">
        <v>0</v>
      </c>
      <c r="CO765" s="2">
        <v>5.6154704974323497E-3</v>
      </c>
      <c r="CP765" s="5"/>
      <c r="CQ765" s="5"/>
      <c r="CR765" s="2">
        <v>3.5269821764656103E-5</v>
      </c>
      <c r="CS765" s="5"/>
      <c r="CT765" s="2">
        <v>7.09395030791846E-4</v>
      </c>
      <c r="CU765" s="2">
        <v>0</v>
      </c>
      <c r="CV765" s="2">
        <v>9.3110870382993405E-4</v>
      </c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2">
        <v>0</v>
      </c>
      <c r="DK765" s="5"/>
      <c r="DL765" s="5"/>
      <c r="DM765" s="5"/>
      <c r="DN765" s="5"/>
      <c r="DO765" s="5"/>
      <c r="DP765" s="5"/>
      <c r="DQ765" s="2">
        <v>0</v>
      </c>
      <c r="DR765" s="2">
        <v>8.3364210014226867E-3</v>
      </c>
      <c r="DS765" s="5"/>
      <c r="DT765" s="5"/>
      <c r="DU765" s="2">
        <v>4.251591681115071E-2</v>
      </c>
      <c r="DV765" s="2">
        <v>753</v>
      </c>
      <c r="DW765" s="2">
        <v>33</v>
      </c>
      <c r="DX765" s="2">
        <v>10</v>
      </c>
      <c r="DY765" s="10">
        <v>1</v>
      </c>
      <c r="DZ765" s="2">
        <v>0</v>
      </c>
      <c r="EA765" s="2">
        <v>797</v>
      </c>
      <c r="EB765" t="str">
        <f>VLOOKUP(J765,Hoja2!$A$2:$D$1241,2,0)</f>
        <v>Metropolitana</v>
      </c>
      <c r="EC765" t="str">
        <f>VLOOKUP(J765,Hoja2!$A$2:$D$1241,3,0)</f>
        <v>Zona II - Metropolitana Suroccidente</v>
      </c>
      <c r="ED765" t="str">
        <f>VLOOKUP(J765,Hoja2!$A$2:$D$1241,4,0)</f>
        <v>Soacha</v>
      </c>
    </row>
    <row r="766" spans="1:134" ht="16.5">
      <c r="A766" s="2">
        <v>765</v>
      </c>
      <c r="B766" s="3" t="s">
        <v>2794</v>
      </c>
      <c r="C766" s="3" t="s">
        <v>135</v>
      </c>
      <c r="D766" s="3" t="s">
        <v>136</v>
      </c>
      <c r="E766" s="3" t="s">
        <v>197</v>
      </c>
      <c r="F766" s="3" t="s">
        <v>1846</v>
      </c>
      <c r="G766" s="3" t="s">
        <v>1847</v>
      </c>
      <c r="H766" s="3" t="s">
        <v>153</v>
      </c>
      <c r="I766" s="3" t="s">
        <v>2795</v>
      </c>
      <c r="J766" s="3" t="s">
        <v>2796</v>
      </c>
      <c r="K766" s="2">
        <v>11.4</v>
      </c>
      <c r="L766" s="3" t="s">
        <v>143</v>
      </c>
      <c r="M766" s="2">
        <v>3376</v>
      </c>
      <c r="N766" s="2">
        <v>54.042999999999999</v>
      </c>
      <c r="O766" s="2">
        <v>50.44</v>
      </c>
      <c r="P766" s="2">
        <v>2.8690000000000002</v>
      </c>
      <c r="Q766" s="2">
        <v>0.73499999999999999</v>
      </c>
      <c r="R766" s="2">
        <v>0</v>
      </c>
      <c r="S766" s="2">
        <v>54.042999999999999</v>
      </c>
      <c r="T766" s="2">
        <v>24</v>
      </c>
      <c r="U766" s="2">
        <v>0</v>
      </c>
      <c r="V766" s="2">
        <v>0</v>
      </c>
      <c r="W766" s="2">
        <v>55</v>
      </c>
      <c r="X766" s="2">
        <v>0</v>
      </c>
      <c r="Y766" s="2">
        <v>0</v>
      </c>
      <c r="Z766" s="2">
        <v>0</v>
      </c>
      <c r="AA766" s="2">
        <v>0</v>
      </c>
      <c r="AB766" s="3" t="s">
        <v>2794</v>
      </c>
      <c r="AC766" s="3" t="s">
        <v>2794</v>
      </c>
      <c r="AD766" s="3" t="s">
        <v>144</v>
      </c>
      <c r="AE766" s="3" t="s">
        <v>2795</v>
      </c>
      <c r="AF766" s="3" t="s">
        <v>2797</v>
      </c>
      <c r="AG766" s="4">
        <v>1459</v>
      </c>
      <c r="AH766" s="2">
        <v>494</v>
      </c>
      <c r="AI766" s="2">
        <v>2.1685697600055006E-2</v>
      </c>
      <c r="AJ766" s="2">
        <v>1.860355378812091E-3</v>
      </c>
      <c r="AK766" s="2">
        <v>3.2373047375166067E-3</v>
      </c>
      <c r="AL766" s="2">
        <v>1.7151144930476672E-2</v>
      </c>
      <c r="AM766" s="2">
        <v>3.1470435030844105E-3</v>
      </c>
      <c r="AN766" s="2">
        <v>3.2150192767134607E-2</v>
      </c>
      <c r="AO766" s="2">
        <v>2.10716258453911E-4</v>
      </c>
      <c r="AP766" s="2">
        <v>4.5534954700286647E-3</v>
      </c>
      <c r="AQ766" s="2">
        <v>4.4492023052021684E-3</v>
      </c>
      <c r="AR766" s="2">
        <v>6.7624924334765499E-3</v>
      </c>
      <c r="AS766" s="2">
        <v>1.3098607588959603E-3</v>
      </c>
      <c r="AT766" s="2">
        <v>4.4645195948847874E-3</v>
      </c>
      <c r="AU766" s="2">
        <v>0</v>
      </c>
      <c r="AV766" s="2">
        <v>0</v>
      </c>
      <c r="AW766" s="2">
        <v>8.8182161135971424E-2</v>
      </c>
      <c r="AX766" s="2">
        <v>1.2799864602050046E-2</v>
      </c>
      <c r="AY766" s="2">
        <v>0</v>
      </c>
      <c r="AZ766" s="2">
        <v>0</v>
      </c>
      <c r="BA766" s="5"/>
      <c r="BB766" s="5"/>
      <c r="BC766" s="2">
        <v>2.7017982119651448E-2</v>
      </c>
      <c r="BD766" s="5"/>
      <c r="BE766" s="5"/>
      <c r="BF766" s="2">
        <v>2.8126275176207399E-3</v>
      </c>
      <c r="BG766" s="2">
        <v>9.7312970049964337E-3</v>
      </c>
      <c r="BH766" s="2">
        <v>0</v>
      </c>
      <c r="BI766" s="2">
        <v>1.49091026804025E-2</v>
      </c>
      <c r="BJ766" s="5"/>
      <c r="BK766" s="5"/>
      <c r="BL766" s="5"/>
      <c r="BM766" s="5"/>
      <c r="BN766" s="5"/>
      <c r="BO766" s="5"/>
      <c r="BP766" s="5"/>
      <c r="BQ766" s="5"/>
      <c r="BR766" s="5"/>
      <c r="BS766" s="2">
        <v>0</v>
      </c>
      <c r="BT766" s="5"/>
      <c r="BU766" s="5"/>
      <c r="BV766" s="2">
        <v>0</v>
      </c>
      <c r="BW766" s="5"/>
      <c r="BX766" s="2">
        <v>8.545800607386182E-4</v>
      </c>
      <c r="BY766" s="2">
        <v>0</v>
      </c>
      <c r="BZ766" s="5"/>
      <c r="CA766" s="5"/>
      <c r="CB766" s="5"/>
      <c r="CC766" s="5"/>
      <c r="CD766" s="2">
        <v>4.5178635038600198E-4</v>
      </c>
      <c r="CE766" s="5"/>
      <c r="CF766" s="2">
        <v>3.1657563631897791E-3</v>
      </c>
      <c r="CG766" s="5"/>
      <c r="CH766" s="2">
        <v>1.2799864602050046E-2</v>
      </c>
      <c r="CI766" s="5"/>
      <c r="CJ766" s="5"/>
      <c r="CK766" s="5"/>
      <c r="CL766" s="5"/>
      <c r="CM766" s="5"/>
      <c r="CN766" s="2">
        <v>0</v>
      </c>
      <c r="CO766" s="2">
        <v>6.7803223842428104E-3</v>
      </c>
      <c r="CP766" s="5"/>
      <c r="CQ766" s="5"/>
      <c r="CR766" s="2">
        <v>1.9067662028083468E-3</v>
      </c>
      <c r="CS766" s="5"/>
      <c r="CT766" s="2">
        <v>3.2104612234210989E-3</v>
      </c>
      <c r="CU766" s="2">
        <v>7.0791823573652696E-4</v>
      </c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2">
        <v>0</v>
      </c>
      <c r="DM766" s="5"/>
      <c r="DN766" s="5"/>
      <c r="DO766" s="5"/>
      <c r="DP766" s="5"/>
      <c r="DQ766" s="2">
        <v>0</v>
      </c>
      <c r="DR766" s="5"/>
      <c r="DS766" s="2">
        <v>0</v>
      </c>
      <c r="DT766" s="2">
        <v>0</v>
      </c>
      <c r="DU766" s="2">
        <v>1.6633560992777088E-2</v>
      </c>
      <c r="DV766" s="2">
        <v>654</v>
      </c>
      <c r="DW766" s="2">
        <v>35</v>
      </c>
      <c r="DX766" s="2">
        <v>17</v>
      </c>
      <c r="DY766" s="10">
        <v>5</v>
      </c>
      <c r="DZ766" s="2">
        <v>1</v>
      </c>
      <c r="EA766" s="2">
        <v>712</v>
      </c>
      <c r="EB766" t="str">
        <f>VLOOKUP(J766,Hoja2!$A$2:$D$1241,2,0)</f>
        <v>Rural</v>
      </c>
      <c r="EC766" t="str">
        <f>VLOOKUP(J766,Hoja2!$A$2:$D$1241,3,0)</f>
        <v>Zona IX - Rural Occidental Sur</v>
      </c>
      <c r="ED766" t="str">
        <f>VLOOKUP(J766,Hoja2!$A$2:$D$1241,4,0)</f>
        <v>Soacha</v>
      </c>
    </row>
    <row r="767" spans="1:134" ht="16.5">
      <c r="A767" s="2">
        <v>766</v>
      </c>
      <c r="B767" s="3" t="s">
        <v>2798</v>
      </c>
      <c r="C767" s="3" t="s">
        <v>135</v>
      </c>
      <c r="D767" s="3" t="s">
        <v>136</v>
      </c>
      <c r="E767" s="3" t="s">
        <v>197</v>
      </c>
      <c r="F767" s="3" t="s">
        <v>827</v>
      </c>
      <c r="G767" s="3" t="s">
        <v>828</v>
      </c>
      <c r="H767" s="3" t="s">
        <v>140</v>
      </c>
      <c r="I767" s="3" t="s">
        <v>2799</v>
      </c>
      <c r="J767" s="3" t="s">
        <v>2800</v>
      </c>
      <c r="K767" s="2">
        <v>11.4</v>
      </c>
      <c r="L767" s="3" t="s">
        <v>143</v>
      </c>
      <c r="M767" s="2">
        <v>0</v>
      </c>
      <c r="N767" s="2">
        <v>10.02</v>
      </c>
      <c r="O767" s="2">
        <v>6.0350000000000001</v>
      </c>
      <c r="P767" s="2">
        <v>1.8320000000000001</v>
      </c>
      <c r="Q767" s="2">
        <v>2.153</v>
      </c>
      <c r="R767" s="2">
        <v>0</v>
      </c>
      <c r="S767" s="2">
        <v>10.02</v>
      </c>
      <c r="T767" s="2">
        <v>37</v>
      </c>
      <c r="U767" s="2">
        <v>0</v>
      </c>
      <c r="V767" s="2">
        <v>0</v>
      </c>
      <c r="W767" s="2">
        <v>2</v>
      </c>
      <c r="X767" s="2">
        <v>0</v>
      </c>
      <c r="Y767" s="2">
        <v>0</v>
      </c>
      <c r="Z767" s="2">
        <v>0</v>
      </c>
      <c r="AA767" s="2">
        <v>0</v>
      </c>
      <c r="AB767" s="3" t="s">
        <v>2798</v>
      </c>
      <c r="AC767" s="3" t="s">
        <v>2798</v>
      </c>
      <c r="AD767" s="3" t="s">
        <v>144</v>
      </c>
      <c r="AE767" s="3" t="s">
        <v>2799</v>
      </c>
      <c r="AF767" s="3" t="s">
        <v>2800</v>
      </c>
      <c r="AG767" s="4">
        <v>999</v>
      </c>
      <c r="AH767" s="2">
        <v>816</v>
      </c>
      <c r="AI767" s="2">
        <v>2.4809081547814003E-2</v>
      </c>
      <c r="AJ767" s="2">
        <v>1.8473683168484866E-2</v>
      </c>
      <c r="AK767" s="2">
        <v>9.5005012218310009E-2</v>
      </c>
      <c r="AL767" s="2">
        <v>2.4105771782316276E-2</v>
      </c>
      <c r="AM767" s="2">
        <v>5.3693435128125362E-2</v>
      </c>
      <c r="AN767" s="2">
        <v>7.881466596385811E-2</v>
      </c>
      <c r="AO767" s="2">
        <v>0.627127382831563</v>
      </c>
      <c r="AP767" s="2">
        <v>6.3045022392991978E-2</v>
      </c>
      <c r="AQ767" s="2">
        <v>0.11455160966783645</v>
      </c>
      <c r="AR767" s="2">
        <v>3.4159468664590881E-2</v>
      </c>
      <c r="AS767" s="2">
        <v>9.2358166468994099E-2</v>
      </c>
      <c r="AT767" s="2">
        <v>2.4754509742882496E-2</v>
      </c>
      <c r="AU767" s="2">
        <v>0</v>
      </c>
      <c r="AV767" s="2">
        <v>0</v>
      </c>
      <c r="AW767" s="2">
        <v>0.51818753286375741</v>
      </c>
      <c r="AX767" s="2">
        <v>0.72023083441235713</v>
      </c>
      <c r="AY767" s="2">
        <v>1.63650795607858E-3</v>
      </c>
      <c r="AZ767" s="2">
        <v>1.0842934345574226E-2</v>
      </c>
      <c r="BA767" s="5"/>
      <c r="BB767" s="2">
        <v>1.0426607308015401E-2</v>
      </c>
      <c r="BC767" s="2">
        <v>5.0788152249735798E-2</v>
      </c>
      <c r="BD767" s="2">
        <v>0</v>
      </c>
      <c r="BE767" s="5"/>
      <c r="BF767" s="5"/>
      <c r="BG767" s="2">
        <v>7.1374562813173406E-2</v>
      </c>
      <c r="BH767" s="5"/>
      <c r="BI767" s="2">
        <v>2.9680781959834882E-2</v>
      </c>
      <c r="BJ767" s="5"/>
      <c r="BK767" s="5"/>
      <c r="BL767" s="5"/>
      <c r="BM767" s="5"/>
      <c r="BN767" s="5"/>
      <c r="BO767" s="5"/>
      <c r="BP767" s="2">
        <v>4.6016866726245734E-2</v>
      </c>
      <c r="BQ767" s="2">
        <v>0</v>
      </c>
      <c r="BR767" s="5"/>
      <c r="BS767" s="2">
        <v>0</v>
      </c>
      <c r="BT767" s="5"/>
      <c r="BU767" s="5"/>
      <c r="BV767" s="2">
        <v>0.14247838601229304</v>
      </c>
      <c r="BW767" s="5"/>
      <c r="BX767" s="2">
        <v>5.5069656896470599E-3</v>
      </c>
      <c r="BY767" s="2">
        <v>1.8396970396348242E-3</v>
      </c>
      <c r="BZ767" s="5"/>
      <c r="CA767" s="2">
        <v>3.0869757786793801E-3</v>
      </c>
      <c r="CB767" s="5"/>
      <c r="CC767" s="5"/>
      <c r="CD767" s="2">
        <v>6.22914589676573E-4</v>
      </c>
      <c r="CE767" s="5"/>
      <c r="CF767" s="5"/>
      <c r="CG767" s="5"/>
      <c r="CH767" s="2">
        <v>0.72023083441235713</v>
      </c>
      <c r="CI767" s="5"/>
      <c r="CJ767" s="5"/>
      <c r="CK767" s="5"/>
      <c r="CL767" s="2">
        <v>2.18804685312852E-4</v>
      </c>
      <c r="CM767" s="5"/>
      <c r="CN767" s="2">
        <v>1.63650795607858E-3</v>
      </c>
      <c r="CO767" s="2">
        <v>6.7133864247645211E-2</v>
      </c>
      <c r="CP767" s="5"/>
      <c r="CQ767" s="5"/>
      <c r="CR767" s="2">
        <v>5.9162931387812599E-5</v>
      </c>
      <c r="CS767" s="2">
        <v>4.5736674305938845E-4</v>
      </c>
      <c r="CT767" s="2">
        <v>7.0821621045813896E-2</v>
      </c>
      <c r="CU767" s="2">
        <v>3.787252057378222E-3</v>
      </c>
      <c r="CV767" s="2">
        <v>4.16327037558825E-4</v>
      </c>
      <c r="CW767" s="5"/>
      <c r="CX767" s="5"/>
      <c r="CY767" s="5"/>
      <c r="CZ767" s="5"/>
      <c r="DA767" s="5"/>
      <c r="DB767" s="2">
        <v>0</v>
      </c>
      <c r="DC767" s="5"/>
      <c r="DD767" s="5"/>
      <c r="DE767" s="5"/>
      <c r="DF767" s="5"/>
      <c r="DG767" s="2">
        <v>5.7284147077237184E-3</v>
      </c>
      <c r="DH767" s="5"/>
      <c r="DI767" s="5"/>
      <c r="DJ767" s="5"/>
      <c r="DK767" s="5"/>
      <c r="DL767" s="5"/>
      <c r="DM767" s="2">
        <v>0</v>
      </c>
      <c r="DN767" s="5"/>
      <c r="DO767" s="5"/>
      <c r="DP767" s="5"/>
      <c r="DQ767" s="2">
        <v>1.9023681424222253E-3</v>
      </c>
      <c r="DR767" s="5"/>
      <c r="DS767" s="2">
        <v>0</v>
      </c>
      <c r="DT767" s="5"/>
      <c r="DU767" s="2">
        <v>1.66833754440938E-2</v>
      </c>
      <c r="DV767" s="2">
        <v>8691</v>
      </c>
      <c r="DW767" s="2">
        <v>141</v>
      </c>
      <c r="DX767" s="2">
        <v>35</v>
      </c>
      <c r="DY767" s="10">
        <v>12</v>
      </c>
      <c r="DZ767" s="2">
        <v>0</v>
      </c>
      <c r="EA767" s="2">
        <v>8879</v>
      </c>
      <c r="EB767" t="str">
        <f>VLOOKUP(J767,Hoja2!$A$2:$D$1241,2,0)</f>
        <v>Metropolitana</v>
      </c>
      <c r="EC767" t="str">
        <f>VLOOKUP(J767,Hoja2!$A$2:$D$1241,3,0)</f>
        <v>Zona II - Metropolitana Suroccidente</v>
      </c>
      <c r="ED767" t="str">
        <f>VLOOKUP(J767,Hoja2!$A$2:$D$1241,4,0)</f>
        <v>Soacha</v>
      </c>
    </row>
    <row r="768" spans="1:134" ht="16.5">
      <c r="A768" s="2">
        <v>767</v>
      </c>
      <c r="B768" s="3" t="s">
        <v>2801</v>
      </c>
      <c r="C768" s="3" t="s">
        <v>135</v>
      </c>
      <c r="D768" s="3" t="s">
        <v>136</v>
      </c>
      <c r="E768" s="3" t="s">
        <v>197</v>
      </c>
      <c r="F768" s="3" t="s">
        <v>827</v>
      </c>
      <c r="G768" s="3" t="s">
        <v>828</v>
      </c>
      <c r="H768" s="3" t="s">
        <v>140</v>
      </c>
      <c r="I768" s="3" t="s">
        <v>2802</v>
      </c>
      <c r="J768" s="3" t="s">
        <v>2803</v>
      </c>
      <c r="K768" s="2">
        <v>11.4</v>
      </c>
      <c r="L768" s="3" t="s">
        <v>143</v>
      </c>
      <c r="M768" s="2">
        <v>0</v>
      </c>
      <c r="N768" s="2">
        <v>10.635</v>
      </c>
      <c r="O768" s="2">
        <v>6.8760000000000003</v>
      </c>
      <c r="P768" s="2">
        <v>0.19500000000000001</v>
      </c>
      <c r="Q768" s="2">
        <v>3.5640000000000001</v>
      </c>
      <c r="R768" s="2">
        <v>0</v>
      </c>
      <c r="S768" s="2">
        <v>10.635</v>
      </c>
      <c r="T768" s="2">
        <v>18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3" t="s">
        <v>2801</v>
      </c>
      <c r="AC768" s="3" t="s">
        <v>2801</v>
      </c>
      <c r="AD768" s="3" t="s">
        <v>144</v>
      </c>
      <c r="AE768" s="3" t="s">
        <v>1863</v>
      </c>
      <c r="AF768" s="3" t="s">
        <v>2803</v>
      </c>
      <c r="AG768" s="4">
        <v>1003</v>
      </c>
      <c r="AH768" s="2">
        <v>662</v>
      </c>
      <c r="AI768" s="2">
        <v>5.5538679673278434E-2</v>
      </c>
      <c r="AJ768" s="2">
        <v>0</v>
      </c>
      <c r="AK768" s="2">
        <v>1.9070041087315369E-3</v>
      </c>
      <c r="AL768" s="2">
        <v>8.2043791019433265E-3</v>
      </c>
      <c r="AM768" s="2">
        <v>4.2043678340603248E-4</v>
      </c>
      <c r="AN768" s="2">
        <v>3.4030313202621414E-3</v>
      </c>
      <c r="AO768" s="2">
        <v>9.9021578617256006E-3</v>
      </c>
      <c r="AP768" s="2">
        <v>0</v>
      </c>
      <c r="AQ768" s="2">
        <v>1.8056267914766601E-3</v>
      </c>
      <c r="AR768" s="2">
        <v>3.4836396934087882E-2</v>
      </c>
      <c r="AS768" s="2">
        <v>3.0734147540573801E-5</v>
      </c>
      <c r="AT768" s="2">
        <v>3.8427416241685897E-5</v>
      </c>
      <c r="AU768" s="2">
        <v>0</v>
      </c>
      <c r="AV768" s="2">
        <v>0</v>
      </c>
      <c r="AW768" s="2">
        <v>0.10135941863848381</v>
      </c>
      <c r="AX768" s="2">
        <v>1.27489877303742E-2</v>
      </c>
      <c r="AY768" s="5"/>
      <c r="AZ768" s="2">
        <v>1.9784677698358498E-3</v>
      </c>
      <c r="BA768" s="5"/>
      <c r="BB768" s="2">
        <v>1.9784677698358498E-3</v>
      </c>
      <c r="BC768" s="2">
        <v>7.9138936042177505E-3</v>
      </c>
      <c r="BD768" s="2">
        <v>0</v>
      </c>
      <c r="BE768" s="5"/>
      <c r="BF768" s="5"/>
      <c r="BG768" s="2">
        <v>6.9702105340060577E-2</v>
      </c>
      <c r="BH768" s="5"/>
      <c r="BI768" s="5"/>
      <c r="BJ768" s="5"/>
      <c r="BK768" s="5"/>
      <c r="BL768" s="2">
        <v>0</v>
      </c>
      <c r="BM768" s="5"/>
      <c r="BN768" s="5"/>
      <c r="BO768" s="5"/>
      <c r="BP768" s="5"/>
      <c r="BQ768" s="5"/>
      <c r="BR768" s="5"/>
      <c r="BS768" s="5"/>
      <c r="BT768" s="5"/>
      <c r="BU768" s="5"/>
      <c r="BV768" s="2">
        <v>1.272955808110132E-2</v>
      </c>
      <c r="BW768" s="5"/>
      <c r="BX768" s="2">
        <v>7.4342945820600795E-5</v>
      </c>
      <c r="BY768" s="2">
        <v>0</v>
      </c>
      <c r="BZ768" s="5"/>
      <c r="CA768" s="5"/>
      <c r="CB768" s="5"/>
      <c r="CC768" s="5"/>
      <c r="CD768" s="5"/>
      <c r="CE768" s="5"/>
      <c r="CF768" s="5"/>
      <c r="CG768" s="5"/>
      <c r="CH768" s="2">
        <v>1.27489877303742E-2</v>
      </c>
      <c r="CI768" s="5"/>
      <c r="CJ768" s="5"/>
      <c r="CK768" s="5"/>
      <c r="CL768" s="5"/>
      <c r="CM768" s="5"/>
      <c r="CN768" s="5"/>
      <c r="CO768" s="2">
        <v>0</v>
      </c>
      <c r="CP768" s="5"/>
      <c r="CQ768" s="5"/>
      <c r="CR768" s="5"/>
      <c r="CS768" s="5"/>
      <c r="CT768" s="2">
        <v>1.084856426842397E-2</v>
      </c>
      <c r="CU768" s="2">
        <v>9.09543988595888E-5</v>
      </c>
      <c r="CV768" s="5"/>
      <c r="CW768" s="5"/>
      <c r="CX768" s="5"/>
      <c r="CY768" s="5"/>
      <c r="CZ768" s="5"/>
      <c r="DA768" s="5"/>
      <c r="DB768" s="5"/>
      <c r="DC768" s="5"/>
      <c r="DD768" s="2">
        <v>0</v>
      </c>
      <c r="DE768" s="5"/>
      <c r="DF768" s="5"/>
      <c r="DG768" s="5"/>
      <c r="DH768" s="5"/>
      <c r="DI768" s="5"/>
      <c r="DJ768" s="5"/>
      <c r="DK768" s="5"/>
      <c r="DL768" s="5"/>
      <c r="DM768" s="2">
        <v>0</v>
      </c>
      <c r="DN768" s="5"/>
      <c r="DO768" s="5"/>
      <c r="DP768" s="5"/>
      <c r="DQ768" s="2">
        <v>0</v>
      </c>
      <c r="DR768" s="5"/>
      <c r="DS768" s="5"/>
      <c r="DT768" s="5"/>
      <c r="DU768" s="2">
        <v>0</v>
      </c>
      <c r="DV768" s="2">
        <v>4818</v>
      </c>
      <c r="DW768" s="2">
        <v>726</v>
      </c>
      <c r="DX768" s="2">
        <v>71</v>
      </c>
      <c r="DY768" s="10">
        <v>22</v>
      </c>
      <c r="DZ768" s="2">
        <v>0</v>
      </c>
      <c r="EA768" s="2">
        <v>5637</v>
      </c>
      <c r="EB768" t="str">
        <f>VLOOKUP(J768,Hoja2!$A$2:$D$1241,2,0)</f>
        <v>Metropolitana</v>
      </c>
      <c r="EC768" t="str">
        <f>VLOOKUP(J768,Hoja2!$A$2:$D$1241,3,0)</f>
        <v>Zona II - Metropolitana Suroccidente</v>
      </c>
      <c r="ED768" t="str">
        <f>VLOOKUP(J768,Hoja2!$A$2:$D$1241,4,0)</f>
        <v>Soacha</v>
      </c>
    </row>
    <row r="769" spans="1:134" ht="16.5">
      <c r="A769" s="2">
        <v>768</v>
      </c>
      <c r="B769" s="3" t="s">
        <v>2804</v>
      </c>
      <c r="C769" s="3" t="s">
        <v>135</v>
      </c>
      <c r="D769" s="3" t="s">
        <v>136</v>
      </c>
      <c r="E769" s="3" t="s">
        <v>197</v>
      </c>
      <c r="F769" s="3" t="s">
        <v>827</v>
      </c>
      <c r="G769" s="3" t="s">
        <v>828</v>
      </c>
      <c r="H769" s="3" t="s">
        <v>140</v>
      </c>
      <c r="I769" s="3" t="s">
        <v>2805</v>
      </c>
      <c r="J769" s="3" t="s">
        <v>2806</v>
      </c>
      <c r="K769" s="2">
        <v>11.4</v>
      </c>
      <c r="L769" s="3" t="s">
        <v>143</v>
      </c>
      <c r="M769" s="2">
        <v>0</v>
      </c>
      <c r="N769" s="2">
        <v>16.251999999999999</v>
      </c>
      <c r="O769" s="2">
        <v>0.223</v>
      </c>
      <c r="P769" s="2">
        <v>0</v>
      </c>
      <c r="Q769" s="2">
        <v>16.029</v>
      </c>
      <c r="R769" s="2">
        <v>0</v>
      </c>
      <c r="S769" s="2">
        <v>16.251999999999999</v>
      </c>
      <c r="T769" s="2">
        <v>9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3" t="s">
        <v>2804</v>
      </c>
      <c r="AC769" s="3" t="s">
        <v>2804</v>
      </c>
      <c r="AD769" s="3" t="s">
        <v>144</v>
      </c>
      <c r="AE769" s="3" t="s">
        <v>2805</v>
      </c>
      <c r="AF769" s="3" t="s">
        <v>2806</v>
      </c>
      <c r="AG769" s="4">
        <v>1000</v>
      </c>
      <c r="AH769" s="2">
        <v>1141</v>
      </c>
      <c r="AI769" s="2">
        <v>0</v>
      </c>
      <c r="AJ769" s="2">
        <v>0</v>
      </c>
      <c r="AK769" s="2">
        <v>2.4491194293166332E-2</v>
      </c>
      <c r="AL769" s="2">
        <v>0.47084617575933391</v>
      </c>
      <c r="AM769" s="2">
        <v>0.52887108117323056</v>
      </c>
      <c r="AN769" s="2">
        <v>3.8197587997018098E-2</v>
      </c>
      <c r="AO769" s="2">
        <v>6.6838582036992167E-2</v>
      </c>
      <c r="AP769" s="2">
        <v>2.0848068022986699E-4</v>
      </c>
      <c r="AQ769" s="2">
        <v>8.9110197738494368E-3</v>
      </c>
      <c r="AR769" s="2">
        <v>3.3403811884786312E-2</v>
      </c>
      <c r="AS769" s="2">
        <v>1.5100201931543256E-2</v>
      </c>
      <c r="AT769" s="2">
        <v>0.80059537067986297</v>
      </c>
      <c r="AU769" s="5"/>
      <c r="AV769" s="2">
        <v>0</v>
      </c>
      <c r="AW769" s="2">
        <v>1.0854324809118376</v>
      </c>
      <c r="AX769" s="2">
        <v>0.90203102529817514</v>
      </c>
      <c r="AY769" s="5"/>
      <c r="AZ769" s="2">
        <v>0</v>
      </c>
      <c r="BA769" s="5"/>
      <c r="BB769" s="5"/>
      <c r="BC769" s="5"/>
      <c r="BD769" s="2">
        <v>0</v>
      </c>
      <c r="BE769" s="5"/>
      <c r="BF769" s="5"/>
      <c r="BG769" s="2">
        <v>0.82367039877285952</v>
      </c>
      <c r="BH769" s="5"/>
      <c r="BI769" s="5"/>
      <c r="BJ769" s="5"/>
      <c r="BK769" s="5"/>
      <c r="BL769" s="2">
        <v>5.8811354474472902E-3</v>
      </c>
      <c r="BM769" s="5"/>
      <c r="BN769" s="5"/>
      <c r="BO769" s="5"/>
      <c r="BP769" s="5"/>
      <c r="BQ769" s="5"/>
      <c r="BR769" s="5"/>
      <c r="BS769" s="5"/>
      <c r="BT769" s="5"/>
      <c r="BU769" s="5"/>
      <c r="BV769" s="2">
        <v>8.540553816031686E-2</v>
      </c>
      <c r="BW769" s="5"/>
      <c r="BX769" s="2">
        <v>1.0337254540936499E-2</v>
      </c>
      <c r="BY769" s="2">
        <v>2.5468015176396901E-2</v>
      </c>
      <c r="BZ769" s="5"/>
      <c r="CA769" s="5"/>
      <c r="CB769" s="5"/>
      <c r="CC769" s="5"/>
      <c r="CD769" s="2">
        <v>0</v>
      </c>
      <c r="CE769" s="5"/>
      <c r="CF769" s="5"/>
      <c r="CG769" s="5"/>
      <c r="CH769" s="2">
        <v>0.90203102529817514</v>
      </c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2">
        <v>4.9094815211376207E-4</v>
      </c>
      <c r="CT769" s="2">
        <v>0.10374608928150124</v>
      </c>
      <c r="CU769" s="2">
        <v>1.524534633722325E-4</v>
      </c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2">
        <v>0</v>
      </c>
      <c r="DH769" s="5"/>
      <c r="DI769" s="5"/>
      <c r="DJ769" s="5"/>
      <c r="DK769" s="5"/>
      <c r="DL769" s="5"/>
      <c r="DM769" s="5"/>
      <c r="DN769" s="5"/>
      <c r="DO769" s="2">
        <v>7.9357967083894098E-3</v>
      </c>
      <c r="DP769" s="5"/>
      <c r="DQ769" s="2">
        <v>2.2344851208504039E-2</v>
      </c>
      <c r="DR769" s="2">
        <v>0</v>
      </c>
      <c r="DS769" s="5"/>
      <c r="DT769" s="2">
        <v>0</v>
      </c>
      <c r="DU769" s="5"/>
      <c r="DV769" s="2">
        <v>34421</v>
      </c>
      <c r="DW769" s="2">
        <v>280</v>
      </c>
      <c r="DX769" s="2">
        <v>17</v>
      </c>
      <c r="DY769" s="10">
        <v>5</v>
      </c>
      <c r="DZ769" s="2">
        <v>0</v>
      </c>
      <c r="EA769" s="2">
        <v>34723</v>
      </c>
      <c r="EB769" t="str">
        <f>VLOOKUP(J769,Hoja2!$A$2:$D$1241,2,0)</f>
        <v>Metropolitana</v>
      </c>
      <c r="EC769" t="str">
        <f>VLOOKUP(J769,Hoja2!$A$2:$D$1241,3,0)</f>
        <v>Zona II - Metropolitana Suroccidente</v>
      </c>
      <c r="ED769" t="str">
        <f>VLOOKUP(J769,Hoja2!$A$2:$D$1241,4,0)</f>
        <v>Soacha</v>
      </c>
    </row>
    <row r="770" spans="1:134" ht="16.5">
      <c r="A770" s="2">
        <v>769</v>
      </c>
      <c r="B770" s="3" t="s">
        <v>2807</v>
      </c>
      <c r="C770" s="3" t="s">
        <v>135</v>
      </c>
      <c r="D770" s="3" t="s">
        <v>136</v>
      </c>
      <c r="E770" s="3" t="s">
        <v>197</v>
      </c>
      <c r="F770" s="3" t="s">
        <v>827</v>
      </c>
      <c r="G770" s="3" t="s">
        <v>828</v>
      </c>
      <c r="H770" s="3" t="s">
        <v>153</v>
      </c>
      <c r="I770" s="3" t="s">
        <v>1857</v>
      </c>
      <c r="J770" s="3" t="s">
        <v>2808</v>
      </c>
      <c r="K770" s="2">
        <v>11.4</v>
      </c>
      <c r="L770" s="3" t="s">
        <v>143</v>
      </c>
      <c r="M770" s="2">
        <v>0</v>
      </c>
      <c r="N770" s="2">
        <v>19.960999999999999</v>
      </c>
      <c r="O770" s="2">
        <v>12.475</v>
      </c>
      <c r="P770" s="2">
        <v>2.1890000000000001</v>
      </c>
      <c r="Q770" s="2">
        <v>5.2969999999999997</v>
      </c>
      <c r="R770" s="2">
        <v>0</v>
      </c>
      <c r="S770" s="2">
        <v>19.960999999999999</v>
      </c>
      <c r="T770" s="2">
        <v>10</v>
      </c>
      <c r="U770" s="2">
        <v>0</v>
      </c>
      <c r="V770" s="2">
        <v>0</v>
      </c>
      <c r="W770" s="2">
        <v>1</v>
      </c>
      <c r="X770" s="2">
        <v>0</v>
      </c>
      <c r="Y770" s="2">
        <v>0</v>
      </c>
      <c r="Z770" s="2">
        <v>0</v>
      </c>
      <c r="AA770" s="2">
        <v>0</v>
      </c>
      <c r="AB770" s="3" t="s">
        <v>2807</v>
      </c>
      <c r="AC770" s="3" t="s">
        <v>2807</v>
      </c>
      <c r="AD770" s="3" t="s">
        <v>144</v>
      </c>
      <c r="AE770" s="3" t="s">
        <v>1851</v>
      </c>
      <c r="AF770" s="3" t="s">
        <v>2808</v>
      </c>
      <c r="AG770" s="4">
        <v>996</v>
      </c>
      <c r="AH770" s="2">
        <v>289</v>
      </c>
      <c r="AI770" s="2">
        <v>1.7521689333422488E-2</v>
      </c>
      <c r="AJ770" s="2">
        <v>0.11731799964362187</v>
      </c>
      <c r="AK770" s="2">
        <v>1.7413781810106699E-5</v>
      </c>
      <c r="AL770" s="2">
        <v>1.7485538112774722E-3</v>
      </c>
      <c r="AM770" s="2">
        <v>3.4415844883840793E-2</v>
      </c>
      <c r="AN770" s="2">
        <v>1.4991656019753451E-2</v>
      </c>
      <c r="AO770" s="2">
        <v>1.4322203286060329E-3</v>
      </c>
      <c r="AP770" s="2">
        <v>0</v>
      </c>
      <c r="AQ770" s="2">
        <v>8.1823403550600193E-3</v>
      </c>
      <c r="AR770" s="2">
        <v>1.2066800578235102E-3</v>
      </c>
      <c r="AS770" s="2">
        <v>2.9755969294554299E-4</v>
      </c>
      <c r="AT770" s="2">
        <v>0.16646029035999799</v>
      </c>
      <c r="AU770" s="2">
        <v>0</v>
      </c>
      <c r="AV770" s="2">
        <v>0</v>
      </c>
      <c r="AW770" s="2">
        <v>0.33757102891754065</v>
      </c>
      <c r="AX770" s="2">
        <v>2.6021219350618616E-2</v>
      </c>
      <c r="AY770" s="2">
        <v>0</v>
      </c>
      <c r="AZ770" s="2">
        <v>0</v>
      </c>
      <c r="BA770" s="5"/>
      <c r="BB770" s="5"/>
      <c r="BC770" s="5"/>
      <c r="BD770" s="2">
        <v>0</v>
      </c>
      <c r="BE770" s="5"/>
      <c r="BF770" s="5"/>
      <c r="BG770" s="2">
        <v>0.2005054777782157</v>
      </c>
      <c r="BH770" s="5"/>
      <c r="BI770" s="5"/>
      <c r="BJ770" s="5"/>
      <c r="BK770" s="5"/>
      <c r="BL770" s="5"/>
      <c r="BM770" s="5"/>
      <c r="BN770" s="5"/>
      <c r="BO770" s="5"/>
      <c r="BP770" s="2">
        <v>0.11678484657353699</v>
      </c>
      <c r="BQ770" s="5"/>
      <c r="BR770" s="5"/>
      <c r="BS770" s="5"/>
      <c r="BT770" s="5"/>
      <c r="BU770" s="5"/>
      <c r="BV770" s="2">
        <v>6.617418896403604E-3</v>
      </c>
      <c r="BW770" s="5"/>
      <c r="BX770" s="2">
        <v>0</v>
      </c>
      <c r="BY770" s="2">
        <v>0</v>
      </c>
      <c r="BZ770" s="5"/>
      <c r="CA770" s="2">
        <v>0</v>
      </c>
      <c r="CB770" s="5"/>
      <c r="CC770" s="5"/>
      <c r="CD770" s="2">
        <v>2.9623918964537721E-4</v>
      </c>
      <c r="CE770" s="5"/>
      <c r="CF770" s="5"/>
      <c r="CG770" s="5"/>
      <c r="CH770" s="2">
        <v>2.6021219350618616E-2</v>
      </c>
      <c r="CI770" s="5"/>
      <c r="CJ770" s="5"/>
      <c r="CK770" s="5"/>
      <c r="CL770" s="5"/>
      <c r="CM770" s="5"/>
      <c r="CN770" s="2">
        <v>0</v>
      </c>
      <c r="CO770" s="2">
        <v>1.403639786772908E-3</v>
      </c>
      <c r="CP770" s="5"/>
      <c r="CQ770" s="5"/>
      <c r="CR770" s="5"/>
      <c r="CS770" s="5"/>
      <c r="CT770" s="2">
        <v>1.042285841141548E-2</v>
      </c>
      <c r="CU770" s="2">
        <v>1.4028714269299666E-3</v>
      </c>
      <c r="CV770" s="5"/>
      <c r="CW770" s="5"/>
      <c r="CX770" s="5"/>
      <c r="CY770" s="5"/>
      <c r="CZ770" s="5"/>
      <c r="DA770" s="5"/>
      <c r="DB770" s="5"/>
      <c r="DC770" s="5"/>
      <c r="DD770" s="2">
        <v>0</v>
      </c>
      <c r="DE770" s="5"/>
      <c r="DF770" s="5"/>
      <c r="DG770" s="5"/>
      <c r="DH770" s="5"/>
      <c r="DI770" s="5"/>
      <c r="DJ770" s="5"/>
      <c r="DK770" s="5"/>
      <c r="DL770" s="5"/>
      <c r="DM770" s="2">
        <v>0</v>
      </c>
      <c r="DN770" s="5"/>
      <c r="DO770" s="5"/>
      <c r="DP770" s="5"/>
      <c r="DQ770" s="2">
        <v>1.376768546206313E-4</v>
      </c>
      <c r="DR770" s="5"/>
      <c r="DS770" s="2">
        <v>0</v>
      </c>
      <c r="DT770" s="5"/>
      <c r="DU770" s="5"/>
      <c r="DV770" s="2">
        <v>1597</v>
      </c>
      <c r="DW770" s="2">
        <v>143</v>
      </c>
      <c r="DX770" s="2">
        <v>34</v>
      </c>
      <c r="DY770" s="10">
        <v>7</v>
      </c>
      <c r="DZ770" s="2">
        <v>0</v>
      </c>
      <c r="EA770" s="2">
        <v>1781</v>
      </c>
      <c r="EB770" t="str">
        <f>VLOOKUP(J770,Hoja2!$A$2:$D$1241,2,0)</f>
        <v>Metropolitana</v>
      </c>
      <c r="EC770" t="str">
        <f>VLOOKUP(J770,Hoja2!$A$2:$D$1241,3,0)</f>
        <v>Zona II - Metropolitana Suroccidente</v>
      </c>
      <c r="ED770" t="str">
        <f>VLOOKUP(J770,Hoja2!$A$2:$D$1241,4,0)</f>
        <v>Soacha</v>
      </c>
    </row>
    <row r="771" spans="1:134" ht="16.5">
      <c r="A771" s="2">
        <v>770</v>
      </c>
      <c r="B771" s="3" t="s">
        <v>2807</v>
      </c>
      <c r="C771" s="3" t="s">
        <v>135</v>
      </c>
      <c r="D771" s="3" t="s">
        <v>136</v>
      </c>
      <c r="E771" s="3" t="s">
        <v>197</v>
      </c>
      <c r="F771" s="3" t="s">
        <v>827</v>
      </c>
      <c r="G771" s="3" t="s">
        <v>828</v>
      </c>
      <c r="H771" s="3" t="s">
        <v>153</v>
      </c>
      <c r="I771" s="3" t="s">
        <v>1857</v>
      </c>
      <c r="J771" s="3" t="s">
        <v>2808</v>
      </c>
      <c r="K771" s="2">
        <v>11.4</v>
      </c>
      <c r="L771" s="3" t="s">
        <v>143</v>
      </c>
      <c r="M771" s="2">
        <v>0</v>
      </c>
      <c r="N771" s="2">
        <v>19.960999999999999</v>
      </c>
      <c r="O771" s="2">
        <v>12.475</v>
      </c>
      <c r="P771" s="2">
        <v>2.1890000000000001</v>
      </c>
      <c r="Q771" s="2">
        <v>5.2969999999999997</v>
      </c>
      <c r="R771" s="2">
        <v>0</v>
      </c>
      <c r="S771" s="2">
        <v>19.960999999999999</v>
      </c>
      <c r="T771" s="2">
        <v>10</v>
      </c>
      <c r="U771" s="2">
        <v>0</v>
      </c>
      <c r="V771" s="2">
        <v>0</v>
      </c>
      <c r="W771" s="2">
        <v>1</v>
      </c>
      <c r="X771" s="2">
        <v>0</v>
      </c>
      <c r="Y771" s="2">
        <v>0</v>
      </c>
      <c r="Z771" s="2">
        <v>0</v>
      </c>
      <c r="AA771" s="2">
        <v>0</v>
      </c>
      <c r="AB771" s="3" t="s">
        <v>2807</v>
      </c>
      <c r="AC771" s="3" t="s">
        <v>2807</v>
      </c>
      <c r="AD771" s="3" t="s">
        <v>144</v>
      </c>
      <c r="AE771" s="3" t="s">
        <v>1851</v>
      </c>
      <c r="AF771" s="3" t="s">
        <v>2808</v>
      </c>
      <c r="AG771" s="4">
        <v>996</v>
      </c>
      <c r="AH771" s="2">
        <v>289</v>
      </c>
      <c r="AI771" s="2">
        <v>1.7521689333422488E-2</v>
      </c>
      <c r="AJ771" s="2">
        <v>0.11731799964362187</v>
      </c>
      <c r="AK771" s="2">
        <v>1.7413781810106699E-5</v>
      </c>
      <c r="AL771" s="2">
        <v>1.7485538112774722E-3</v>
      </c>
      <c r="AM771" s="2">
        <v>3.4415844883840793E-2</v>
      </c>
      <c r="AN771" s="2">
        <v>1.4991656019753451E-2</v>
      </c>
      <c r="AO771" s="2">
        <v>1.4322203286060329E-3</v>
      </c>
      <c r="AP771" s="2">
        <v>0</v>
      </c>
      <c r="AQ771" s="2">
        <v>8.1823403550600193E-3</v>
      </c>
      <c r="AR771" s="2">
        <v>1.2066800578235102E-3</v>
      </c>
      <c r="AS771" s="2">
        <v>2.9755969294554299E-4</v>
      </c>
      <c r="AT771" s="2">
        <v>0.16646029035999799</v>
      </c>
      <c r="AU771" s="2">
        <v>0</v>
      </c>
      <c r="AV771" s="2">
        <v>0</v>
      </c>
      <c r="AW771" s="2">
        <v>0.33757102891754065</v>
      </c>
      <c r="AX771" s="2">
        <v>2.6021219350618616E-2</v>
      </c>
      <c r="AY771" s="2">
        <v>0</v>
      </c>
      <c r="AZ771" s="2">
        <v>0</v>
      </c>
      <c r="BA771" s="5"/>
      <c r="BB771" s="5"/>
      <c r="BC771" s="5"/>
      <c r="BD771" s="2">
        <v>0</v>
      </c>
      <c r="BE771" s="5"/>
      <c r="BF771" s="5"/>
      <c r="BG771" s="2">
        <v>0.2005054777782157</v>
      </c>
      <c r="BH771" s="5"/>
      <c r="BI771" s="5"/>
      <c r="BJ771" s="5"/>
      <c r="BK771" s="5"/>
      <c r="BL771" s="5"/>
      <c r="BM771" s="5"/>
      <c r="BN771" s="5"/>
      <c r="BO771" s="5"/>
      <c r="BP771" s="2">
        <v>0.11678484657353699</v>
      </c>
      <c r="BQ771" s="5"/>
      <c r="BR771" s="5"/>
      <c r="BS771" s="5"/>
      <c r="BT771" s="5"/>
      <c r="BU771" s="5"/>
      <c r="BV771" s="2">
        <v>6.617418896403604E-3</v>
      </c>
      <c r="BW771" s="5"/>
      <c r="BX771" s="2">
        <v>0</v>
      </c>
      <c r="BY771" s="2">
        <v>0</v>
      </c>
      <c r="BZ771" s="5"/>
      <c r="CA771" s="2">
        <v>0</v>
      </c>
      <c r="CB771" s="5"/>
      <c r="CC771" s="5"/>
      <c r="CD771" s="2">
        <v>2.9623918964537721E-4</v>
      </c>
      <c r="CE771" s="5"/>
      <c r="CF771" s="5"/>
      <c r="CG771" s="5"/>
      <c r="CH771" s="2">
        <v>2.6021219350618616E-2</v>
      </c>
      <c r="CI771" s="5"/>
      <c r="CJ771" s="5"/>
      <c r="CK771" s="5"/>
      <c r="CL771" s="5"/>
      <c r="CM771" s="5"/>
      <c r="CN771" s="2">
        <v>0</v>
      </c>
      <c r="CO771" s="2">
        <v>1.403639786772908E-3</v>
      </c>
      <c r="CP771" s="5"/>
      <c r="CQ771" s="5"/>
      <c r="CR771" s="5"/>
      <c r="CS771" s="5"/>
      <c r="CT771" s="2">
        <v>1.042285841141548E-2</v>
      </c>
      <c r="CU771" s="2">
        <v>1.4028714269299666E-3</v>
      </c>
      <c r="CV771" s="5"/>
      <c r="CW771" s="5"/>
      <c r="CX771" s="5"/>
      <c r="CY771" s="5"/>
      <c r="CZ771" s="5"/>
      <c r="DA771" s="5"/>
      <c r="DB771" s="5"/>
      <c r="DC771" s="5"/>
      <c r="DD771" s="2">
        <v>0</v>
      </c>
      <c r="DE771" s="5"/>
      <c r="DF771" s="5"/>
      <c r="DG771" s="5"/>
      <c r="DH771" s="5"/>
      <c r="DI771" s="5"/>
      <c r="DJ771" s="5"/>
      <c r="DK771" s="5"/>
      <c r="DL771" s="5"/>
      <c r="DM771" s="2">
        <v>0</v>
      </c>
      <c r="DN771" s="5"/>
      <c r="DO771" s="5"/>
      <c r="DP771" s="5"/>
      <c r="DQ771" s="2">
        <v>1.376768546206313E-4</v>
      </c>
      <c r="DR771" s="5"/>
      <c r="DS771" s="2">
        <v>0</v>
      </c>
      <c r="DT771" s="5"/>
      <c r="DU771" s="5"/>
      <c r="DV771" s="2">
        <v>1597</v>
      </c>
      <c r="DW771" s="2">
        <v>143</v>
      </c>
      <c r="DX771" s="2">
        <v>34</v>
      </c>
      <c r="DY771" s="10">
        <v>7</v>
      </c>
      <c r="DZ771" s="2">
        <v>0</v>
      </c>
      <c r="EA771" s="2">
        <v>1781</v>
      </c>
      <c r="EB771" t="str">
        <f>VLOOKUP(J771,Hoja2!$A$2:$D$1241,2,0)</f>
        <v>Metropolitana</v>
      </c>
      <c r="EC771" t="str">
        <f>VLOOKUP(J771,Hoja2!$A$2:$D$1241,3,0)</f>
        <v>Zona II - Metropolitana Suroccidente</v>
      </c>
      <c r="ED771" t="str">
        <f>VLOOKUP(J771,Hoja2!$A$2:$D$1241,4,0)</f>
        <v>Soacha</v>
      </c>
    </row>
    <row r="772" spans="1:134" ht="16.5">
      <c r="A772" s="2">
        <v>771</v>
      </c>
      <c r="B772" s="3" t="s">
        <v>2809</v>
      </c>
      <c r="C772" s="3" t="s">
        <v>135</v>
      </c>
      <c r="D772" s="3" t="s">
        <v>136</v>
      </c>
      <c r="E772" s="3" t="s">
        <v>197</v>
      </c>
      <c r="F772" s="3" t="s">
        <v>827</v>
      </c>
      <c r="G772" s="3" t="s">
        <v>828</v>
      </c>
      <c r="H772" s="3" t="s">
        <v>140</v>
      </c>
      <c r="I772" s="3" t="s">
        <v>834</v>
      </c>
      <c r="J772" s="3" t="s">
        <v>2810</v>
      </c>
      <c r="K772" s="2">
        <v>11.4</v>
      </c>
      <c r="L772" s="3" t="s">
        <v>143</v>
      </c>
      <c r="M772" s="2">
        <v>7731</v>
      </c>
      <c r="N772" s="2">
        <v>19.457000000000001</v>
      </c>
      <c r="O772" s="2">
        <v>9.9849999999999994</v>
      </c>
      <c r="P772" s="2">
        <v>8.8010000000000002</v>
      </c>
      <c r="Q772" s="2">
        <v>0.67100000000000004</v>
      </c>
      <c r="R772" s="2">
        <v>0</v>
      </c>
      <c r="S772" s="2">
        <v>19.457000000000001</v>
      </c>
      <c r="T772" s="2">
        <v>19</v>
      </c>
      <c r="U772" s="2">
        <v>0</v>
      </c>
      <c r="V772" s="2">
        <v>0</v>
      </c>
      <c r="W772" s="2">
        <v>9</v>
      </c>
      <c r="X772" s="2">
        <v>0</v>
      </c>
      <c r="Y772" s="2">
        <v>0</v>
      </c>
      <c r="Z772" s="2">
        <v>0</v>
      </c>
      <c r="AA772" s="2">
        <v>0</v>
      </c>
      <c r="AB772" s="3" t="s">
        <v>2809</v>
      </c>
      <c r="AC772" s="3" t="s">
        <v>2809</v>
      </c>
      <c r="AD772" s="3" t="s">
        <v>144</v>
      </c>
      <c r="AE772" s="3" t="s">
        <v>1855</v>
      </c>
      <c r="AF772" s="3" t="s">
        <v>2810</v>
      </c>
      <c r="AG772" s="4">
        <v>1005</v>
      </c>
      <c r="AH772" s="2">
        <v>375</v>
      </c>
      <c r="AI772" s="2">
        <v>0.10507461651989275</v>
      </c>
      <c r="AJ772" s="2">
        <v>1.6475702644835211E-2</v>
      </c>
      <c r="AK772" s="2">
        <v>1.0191970263688635E-2</v>
      </c>
      <c r="AL772" s="2">
        <v>5.5227239065775814E-3</v>
      </c>
      <c r="AM772" s="2">
        <v>2.6660716391064602E-2</v>
      </c>
      <c r="AN772" s="2">
        <v>0.12806357909926716</v>
      </c>
      <c r="AO772" s="2">
        <v>8.9734195789435867E-2</v>
      </c>
      <c r="AP772" s="2">
        <v>6.3303047591506387E-2</v>
      </c>
      <c r="AQ772" s="2">
        <v>5.1826310442029122E-2</v>
      </c>
      <c r="AR772" s="2">
        <v>6.1423879312129349E-3</v>
      </c>
      <c r="AS772" s="2">
        <v>4.4021817124646669E-3</v>
      </c>
      <c r="AT772" s="2">
        <v>4.0734355691228902E-4</v>
      </c>
      <c r="AU772" s="2">
        <v>0</v>
      </c>
      <c r="AV772" s="2">
        <v>0</v>
      </c>
      <c r="AW772" s="2">
        <v>0.17532576655271145</v>
      </c>
      <c r="AX772" s="2">
        <v>0.32920372412292231</v>
      </c>
      <c r="AY772" s="2">
        <v>3.2752851732535384E-3</v>
      </c>
      <c r="AZ772" s="5"/>
      <c r="BA772" s="5"/>
      <c r="BB772" s="5"/>
      <c r="BC772" s="2">
        <v>5.4022406570934797E-4</v>
      </c>
      <c r="BD772" s="5"/>
      <c r="BE772" s="5"/>
      <c r="BF772" s="5"/>
      <c r="BG772" s="2">
        <v>2.3927122614652012E-2</v>
      </c>
      <c r="BH772" s="5"/>
      <c r="BI772" s="2">
        <v>6.0072021703875796E-4</v>
      </c>
      <c r="BJ772" s="5"/>
      <c r="BK772" s="5"/>
      <c r="BL772" s="2">
        <v>0</v>
      </c>
      <c r="BM772" s="5"/>
      <c r="BN772" s="5"/>
      <c r="BO772" s="5"/>
      <c r="BP772" s="5"/>
      <c r="BQ772" s="5"/>
      <c r="BR772" s="5"/>
      <c r="BS772" s="5"/>
      <c r="BT772" s="5"/>
      <c r="BU772" s="5"/>
      <c r="BV772" s="2">
        <v>5.6586792745848512E-2</v>
      </c>
      <c r="BW772" s="5"/>
      <c r="BX772" s="2">
        <v>1.0354950762602401E-3</v>
      </c>
      <c r="BY772" s="2">
        <v>1.56390374817691E-4</v>
      </c>
      <c r="BZ772" s="5"/>
      <c r="CA772" s="5"/>
      <c r="CB772" s="5"/>
      <c r="CC772" s="5"/>
      <c r="CD772" s="5"/>
      <c r="CE772" s="5"/>
      <c r="CF772" s="5"/>
      <c r="CG772" s="5"/>
      <c r="CH772" s="2">
        <v>0.32920372412292231</v>
      </c>
      <c r="CI772" s="5"/>
      <c r="CJ772" s="5"/>
      <c r="CK772" s="5"/>
      <c r="CL772" s="5"/>
      <c r="CM772" s="5"/>
      <c r="CN772" s="2">
        <v>3.2752851732535384E-3</v>
      </c>
      <c r="CO772" s="2">
        <v>5.0991379857037097E-2</v>
      </c>
      <c r="CP772" s="5"/>
      <c r="CQ772" s="5"/>
      <c r="CR772" s="2">
        <v>0</v>
      </c>
      <c r="CS772" s="2">
        <v>6.0264439676667165E-4</v>
      </c>
      <c r="CT772" s="2">
        <v>2.5132380642484804E-2</v>
      </c>
      <c r="CU772" s="2">
        <v>5.7916482795051698E-5</v>
      </c>
      <c r="CV772" s="5"/>
      <c r="CW772" s="5"/>
      <c r="CX772" s="5"/>
      <c r="CY772" s="5"/>
      <c r="CZ772" s="5"/>
      <c r="DA772" s="5"/>
      <c r="DB772" s="2">
        <v>0</v>
      </c>
      <c r="DC772" s="5"/>
      <c r="DD772" s="5"/>
      <c r="DE772" s="5"/>
      <c r="DF772" s="5"/>
      <c r="DG772" s="2">
        <v>1.1437023305371654E-2</v>
      </c>
      <c r="DH772" s="5"/>
      <c r="DI772" s="5"/>
      <c r="DJ772" s="5"/>
      <c r="DK772" s="5"/>
      <c r="DL772" s="5"/>
      <c r="DM772" s="2">
        <v>0</v>
      </c>
      <c r="DN772" s="5"/>
      <c r="DO772" s="5"/>
      <c r="DP772" s="5"/>
      <c r="DQ772" s="2">
        <v>0</v>
      </c>
      <c r="DR772" s="5"/>
      <c r="DS772" s="5"/>
      <c r="DT772" s="2">
        <v>0</v>
      </c>
      <c r="DU772" s="2">
        <v>4.2576767739295664E-3</v>
      </c>
      <c r="DV772" s="2">
        <v>3207</v>
      </c>
      <c r="DW772" s="2">
        <v>60</v>
      </c>
      <c r="DX772" s="2">
        <v>65</v>
      </c>
      <c r="DY772" s="10">
        <v>3</v>
      </c>
      <c r="DZ772" s="2">
        <v>0</v>
      </c>
      <c r="EA772" s="2">
        <v>3335</v>
      </c>
      <c r="EB772" t="str">
        <f>VLOOKUP(J772,Hoja2!$A$2:$D$1241,2,0)</f>
        <v>Metropolitana</v>
      </c>
      <c r="EC772" t="str">
        <f>VLOOKUP(J772,Hoja2!$A$2:$D$1241,3,0)</f>
        <v>Zona II - Metropolitana Suroccidente</v>
      </c>
      <c r="ED772" t="str">
        <f>VLOOKUP(J772,Hoja2!$A$2:$D$1241,4,0)</f>
        <v>Soacha</v>
      </c>
    </row>
    <row r="773" spans="1:134" ht="16.5">
      <c r="A773" s="2">
        <v>772</v>
      </c>
      <c r="B773" s="3" t="s">
        <v>2811</v>
      </c>
      <c r="C773" s="3" t="s">
        <v>135</v>
      </c>
      <c r="D773" s="3" t="s">
        <v>208</v>
      </c>
      <c r="E773" s="3" t="s">
        <v>209</v>
      </c>
      <c r="F773" s="3" t="s">
        <v>2812</v>
      </c>
      <c r="G773" s="3" t="s">
        <v>2813</v>
      </c>
      <c r="H773" s="3" t="s">
        <v>140</v>
      </c>
      <c r="I773" s="3" t="s">
        <v>2814</v>
      </c>
      <c r="J773" s="3" t="s">
        <v>2815</v>
      </c>
      <c r="K773" s="2">
        <v>11.4</v>
      </c>
      <c r="L773" s="3" t="s">
        <v>143</v>
      </c>
      <c r="M773" s="2">
        <v>13010</v>
      </c>
      <c r="N773" s="2">
        <v>85.974000000000004</v>
      </c>
      <c r="O773" s="2">
        <v>80.561000000000007</v>
      </c>
      <c r="P773" s="2">
        <v>3.4929999999999999</v>
      </c>
      <c r="Q773" s="2">
        <v>1.921</v>
      </c>
      <c r="R773" s="2">
        <v>0</v>
      </c>
      <c r="S773" s="2">
        <v>85.974000000000004</v>
      </c>
      <c r="T773" s="2">
        <v>59</v>
      </c>
      <c r="U773" s="2">
        <v>0</v>
      </c>
      <c r="V773" s="2">
        <v>0</v>
      </c>
      <c r="W773" s="2">
        <v>89</v>
      </c>
      <c r="X773" s="2">
        <v>0</v>
      </c>
      <c r="Y773" s="2">
        <v>0</v>
      </c>
      <c r="Z773" s="2">
        <v>0</v>
      </c>
      <c r="AA773" s="2">
        <v>0</v>
      </c>
      <c r="AB773" s="3" t="s">
        <v>2811</v>
      </c>
      <c r="AC773" s="3" t="s">
        <v>2811</v>
      </c>
      <c r="AD773" s="3" t="s">
        <v>144</v>
      </c>
      <c r="AE773" s="3" t="s">
        <v>2814</v>
      </c>
      <c r="AF773" s="3" t="s">
        <v>2815</v>
      </c>
      <c r="AG773" s="4">
        <v>962</v>
      </c>
      <c r="AH773" s="2">
        <v>1688</v>
      </c>
      <c r="AI773" s="2">
        <v>0.27738057126041982</v>
      </c>
      <c r="AJ773" s="2">
        <v>0.13289070550623144</v>
      </c>
      <c r="AK773" s="2">
        <v>0.23910603019623058</v>
      </c>
      <c r="AL773" s="2">
        <v>2.6464632195639531E-2</v>
      </c>
      <c r="AM773" s="2">
        <v>2.4209955413701141E-2</v>
      </c>
      <c r="AN773" s="2">
        <v>3.0415489705613787E-2</v>
      </c>
      <c r="AO773" s="2">
        <v>5.7091976231748692E-2</v>
      </c>
      <c r="AP773" s="2">
        <v>6.4292597590815223E-2</v>
      </c>
      <c r="AQ773" s="2">
        <v>7.1044086455795935E-2</v>
      </c>
      <c r="AR773" s="2">
        <v>2.0828823123759794E-2</v>
      </c>
      <c r="AS773" s="2">
        <v>9.6588301302972357E-2</v>
      </c>
      <c r="AT773" s="2">
        <v>6.2826648063211074E-2</v>
      </c>
      <c r="AU773" s="2">
        <v>0</v>
      </c>
      <c r="AV773" s="2">
        <v>0</v>
      </c>
      <c r="AW773" s="2">
        <v>0.98919358019726544</v>
      </c>
      <c r="AX773" s="2">
        <v>8.6898472022479356E-2</v>
      </c>
      <c r="AY773" s="2">
        <v>2.1942906963723619E-3</v>
      </c>
      <c r="AZ773" s="2">
        <v>2.4853474130020727E-2</v>
      </c>
      <c r="BA773" s="5"/>
      <c r="BB773" s="2">
        <v>1.280262110206596E-2</v>
      </c>
      <c r="BC773" s="2">
        <v>0.25834536487802989</v>
      </c>
      <c r="BD773" s="2">
        <v>0</v>
      </c>
      <c r="BE773" s="5"/>
      <c r="BF773" s="5"/>
      <c r="BG773" s="2">
        <v>0.12795969164547022</v>
      </c>
      <c r="BH773" s="2">
        <v>0</v>
      </c>
      <c r="BI773" s="2">
        <v>6.9784148578775185E-2</v>
      </c>
      <c r="BJ773" s="5"/>
      <c r="BK773" s="5"/>
      <c r="BL773" s="5"/>
      <c r="BM773" s="5"/>
      <c r="BN773" s="5"/>
      <c r="BO773" s="5"/>
      <c r="BP773" s="5"/>
      <c r="BQ773" s="5"/>
      <c r="BR773" s="5"/>
      <c r="BS773" s="2">
        <v>0</v>
      </c>
      <c r="BT773" s="5"/>
      <c r="BU773" s="5"/>
      <c r="BV773" s="2">
        <v>9.5655992609377741E-3</v>
      </c>
      <c r="BW773" s="5"/>
      <c r="BX773" s="2">
        <v>2.1726152780470999E-2</v>
      </c>
      <c r="BY773" s="2">
        <v>1.735342314484125E-4</v>
      </c>
      <c r="BZ773" s="5"/>
      <c r="CA773" s="2">
        <v>3.64992098476358E-5</v>
      </c>
      <c r="CB773" s="5"/>
      <c r="CC773" s="2">
        <v>1.016732467303225E-2</v>
      </c>
      <c r="CD773" s="2">
        <v>1.7115225512919083E-2</v>
      </c>
      <c r="CE773" s="5"/>
      <c r="CF773" s="2">
        <v>8.3699041664612409E-2</v>
      </c>
      <c r="CG773" s="5"/>
      <c r="CH773" s="2">
        <v>8.6898472022479356E-2</v>
      </c>
      <c r="CI773" s="5"/>
      <c r="CJ773" s="5"/>
      <c r="CK773" s="5"/>
      <c r="CL773" s="5"/>
      <c r="CM773" s="5"/>
      <c r="CN773" s="2">
        <v>2.1942906963723619E-3</v>
      </c>
      <c r="CO773" s="2">
        <v>0.26698896175468168</v>
      </c>
      <c r="CP773" s="5"/>
      <c r="CQ773" s="5"/>
      <c r="CR773" s="2">
        <v>9.5358400867507614E-3</v>
      </c>
      <c r="CS773" s="5"/>
      <c r="CT773" s="2">
        <v>1.8625165283232877E-2</v>
      </c>
      <c r="CU773" s="2">
        <v>3.498324762011464E-3</v>
      </c>
      <c r="CV773" s="5"/>
      <c r="CW773" s="2">
        <v>1.6587849591409099E-4</v>
      </c>
      <c r="CX773" s="2">
        <v>0</v>
      </c>
      <c r="CY773" s="5"/>
      <c r="CZ773" s="5"/>
      <c r="DA773" s="5"/>
      <c r="DB773" s="5"/>
      <c r="DC773" s="5"/>
      <c r="DD773" s="5"/>
      <c r="DE773" s="5"/>
      <c r="DF773" s="2">
        <v>8.1543111044951895E-5</v>
      </c>
      <c r="DG773" s="2">
        <v>5.3745824778207258E-3</v>
      </c>
      <c r="DH773" s="5"/>
      <c r="DI773" s="5"/>
      <c r="DJ773" s="5"/>
      <c r="DK773" s="5"/>
      <c r="DL773" s="5"/>
      <c r="DM773" s="5"/>
      <c r="DN773" s="5"/>
      <c r="DO773" s="5"/>
      <c r="DP773" s="5"/>
      <c r="DQ773" s="2">
        <v>3.5572785192818403E-3</v>
      </c>
      <c r="DR773" s="2">
        <v>1.8835283549225187E-3</v>
      </c>
      <c r="DS773" s="5"/>
      <c r="DT773" s="2">
        <v>3.77999294732602E-4</v>
      </c>
      <c r="DU773" s="2">
        <v>9.2582748649284341E-2</v>
      </c>
      <c r="DV773" s="2">
        <v>1587</v>
      </c>
      <c r="DW773" s="2">
        <v>118</v>
      </c>
      <c r="DX773" s="2">
        <v>102</v>
      </c>
      <c r="DY773" s="10">
        <v>11</v>
      </c>
      <c r="DZ773" s="2">
        <v>0</v>
      </c>
      <c r="EA773" s="2">
        <v>1818</v>
      </c>
      <c r="EB773" t="str">
        <f>VLOOKUP(J773,Hoja2!$A$2:$D$1241,2,0)</f>
        <v>Rural</v>
      </c>
      <c r="EC773" t="str">
        <f>VLOOKUP(J773,Hoja2!$A$2:$D$1241,3,0)</f>
        <v>Zona VIII - Rural Occidental Norte</v>
      </c>
      <c r="ED773" t="str">
        <f>VLOOKUP(J773,Hoja2!$A$2:$D$1241,4,0)</f>
        <v>Subachoque</v>
      </c>
    </row>
    <row r="774" spans="1:134" ht="16.5">
      <c r="A774" s="2">
        <v>773</v>
      </c>
      <c r="B774" s="3" t="s">
        <v>2816</v>
      </c>
      <c r="C774" s="3" t="s">
        <v>135</v>
      </c>
      <c r="D774" s="3" t="s">
        <v>208</v>
      </c>
      <c r="E774" s="3" t="s">
        <v>197</v>
      </c>
      <c r="F774" s="3" t="s">
        <v>2817</v>
      </c>
      <c r="G774" s="3" t="s">
        <v>2818</v>
      </c>
      <c r="H774" s="3" t="s">
        <v>153</v>
      </c>
      <c r="I774" s="3" t="s">
        <v>2819</v>
      </c>
      <c r="J774" s="3" t="s">
        <v>2820</v>
      </c>
      <c r="K774" s="2">
        <v>13.2</v>
      </c>
      <c r="L774" s="3" t="s">
        <v>219</v>
      </c>
      <c r="M774" s="2">
        <v>1617</v>
      </c>
      <c r="N774" s="2">
        <v>70.177000000000007</v>
      </c>
      <c r="O774" s="2">
        <v>65.992999999999995</v>
      </c>
      <c r="P774" s="2">
        <v>3.9940000000000002</v>
      </c>
      <c r="Q774" s="2">
        <v>0.19</v>
      </c>
      <c r="R774" s="2">
        <v>0</v>
      </c>
      <c r="S774" s="2">
        <v>70.177000000000007</v>
      </c>
      <c r="T774" s="2">
        <v>11</v>
      </c>
      <c r="U774" s="2">
        <v>0</v>
      </c>
      <c r="V774" s="2">
        <v>0</v>
      </c>
      <c r="W774" s="2">
        <v>54</v>
      </c>
      <c r="X774" s="2">
        <v>0</v>
      </c>
      <c r="Y774" s="2">
        <v>0</v>
      </c>
      <c r="Z774" s="2">
        <v>0</v>
      </c>
      <c r="AA774" s="2">
        <v>0</v>
      </c>
      <c r="AB774" s="3" t="s">
        <v>2816</v>
      </c>
      <c r="AC774" s="3" t="s">
        <v>2816</v>
      </c>
      <c r="AD774" s="3" t="s">
        <v>144</v>
      </c>
      <c r="AE774" s="3" t="s">
        <v>2819</v>
      </c>
      <c r="AF774" s="3" t="s">
        <v>2820</v>
      </c>
      <c r="AG774" s="4">
        <v>443</v>
      </c>
      <c r="AH774" s="2">
        <v>688</v>
      </c>
      <c r="AI774" s="2">
        <v>1.7527818291227668E-2</v>
      </c>
      <c r="AJ774" s="2">
        <v>1.3650792752889447E-2</v>
      </c>
      <c r="AK774" s="2">
        <v>7.5429167962362847E-2</v>
      </c>
      <c r="AL774" s="2">
        <v>3.2446808460744547E-2</v>
      </c>
      <c r="AM774" s="2">
        <v>2.6867017291506531E-2</v>
      </c>
      <c r="AN774" s="2">
        <v>3.8375647796369608E-2</v>
      </c>
      <c r="AO774" s="2">
        <v>7.7513831631324213E-3</v>
      </c>
      <c r="AP774" s="2">
        <v>1.6204693281205683E-2</v>
      </c>
      <c r="AQ774" s="2">
        <v>3.5068938514121947E-2</v>
      </c>
      <c r="AR774" s="2">
        <v>2.6446462617220192E-2</v>
      </c>
      <c r="AS774" s="2">
        <v>4.1209381067320659E-2</v>
      </c>
      <c r="AT774" s="2">
        <v>7.3820074441561098E-3</v>
      </c>
      <c r="AU774" s="2">
        <v>0</v>
      </c>
      <c r="AV774" s="2">
        <v>0</v>
      </c>
      <c r="AW774" s="2">
        <v>0.18351998933406538</v>
      </c>
      <c r="AX774" s="2">
        <v>0.14741675138105817</v>
      </c>
      <c r="AY774" s="2">
        <v>6.325940722686791E-3</v>
      </c>
      <c r="AZ774" s="2">
        <v>1.0974372044473438E-3</v>
      </c>
      <c r="BA774" s="5"/>
      <c r="BB774" s="2">
        <v>1.0974372044473438E-3</v>
      </c>
      <c r="BC774" s="2">
        <v>5.6583405536540891E-2</v>
      </c>
      <c r="BD774" s="5"/>
      <c r="BE774" s="5"/>
      <c r="BF774" s="5"/>
      <c r="BG774" s="2">
        <v>2.1796888007368356E-2</v>
      </c>
      <c r="BH774" s="2">
        <v>0</v>
      </c>
      <c r="BI774" s="2">
        <v>1.1072361674841241E-2</v>
      </c>
      <c r="BJ774" s="5"/>
      <c r="BK774" s="5"/>
      <c r="BL774" s="5"/>
      <c r="BM774" s="5"/>
      <c r="BN774" s="5"/>
      <c r="BO774" s="5"/>
      <c r="BP774" s="5"/>
      <c r="BQ774" s="5"/>
      <c r="BR774" s="5"/>
      <c r="BS774" s="2">
        <v>0</v>
      </c>
      <c r="BT774" s="5"/>
      <c r="BU774" s="5"/>
      <c r="BV774" s="2">
        <v>6.6633537355540052E-3</v>
      </c>
      <c r="BW774" s="5"/>
      <c r="BX774" s="5"/>
      <c r="BY774" s="2">
        <v>4.4900913566204789E-4</v>
      </c>
      <c r="BZ774" s="5"/>
      <c r="CA774" s="5"/>
      <c r="CB774" s="5"/>
      <c r="CC774" s="5"/>
      <c r="CD774" s="5"/>
      <c r="CE774" s="5"/>
      <c r="CF774" s="2">
        <v>5.4059291470812711E-3</v>
      </c>
      <c r="CG774" s="5"/>
      <c r="CH774" s="2">
        <v>0.14741675138105817</v>
      </c>
      <c r="CI774" s="5"/>
      <c r="CJ774" s="5"/>
      <c r="CK774" s="5"/>
      <c r="CL774" s="5"/>
      <c r="CM774" s="5"/>
      <c r="CN774" s="2">
        <v>6.325940722686791E-3</v>
      </c>
      <c r="CO774" s="2">
        <v>3.4313654961774125E-2</v>
      </c>
      <c r="CP774" s="5"/>
      <c r="CQ774" s="2">
        <v>0</v>
      </c>
      <c r="CR774" s="2">
        <v>2.2622275327023929E-3</v>
      </c>
      <c r="CS774" s="5"/>
      <c r="CT774" s="2">
        <v>1.5114313043946899E-3</v>
      </c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2">
        <v>8.8548385068081405E-4</v>
      </c>
      <c r="DR774" s="5"/>
      <c r="DS774" s="5"/>
      <c r="DT774" s="2">
        <v>0</v>
      </c>
      <c r="DU774" s="2">
        <v>4.2576244447465508E-2</v>
      </c>
      <c r="DV774" s="2">
        <v>196</v>
      </c>
      <c r="DW774" s="2">
        <v>8</v>
      </c>
      <c r="DX774" s="2">
        <v>2</v>
      </c>
      <c r="DY774" s="10">
        <v>2</v>
      </c>
      <c r="DZ774" s="2">
        <v>0</v>
      </c>
      <c r="EA774" s="2">
        <v>208</v>
      </c>
      <c r="EB774" t="str">
        <f>VLOOKUP(J774,Hoja2!$A$2:$D$1241,2,0)</f>
        <v>Rural</v>
      </c>
      <c r="EC774" t="str">
        <f>VLOOKUP(J774,Hoja2!$A$2:$D$1241,3,0)</f>
        <v>Zona IX - Rural Occidental Sur</v>
      </c>
      <c r="ED774" t="str">
        <f>VLOOKUP(J774,Hoja2!$A$2:$D$1241,4,0)</f>
        <v>Tocaima</v>
      </c>
    </row>
    <row r="775" spans="1:134" ht="16.5">
      <c r="A775" s="2">
        <v>774</v>
      </c>
      <c r="B775" s="3" t="s">
        <v>2821</v>
      </c>
      <c r="C775" s="3" t="s">
        <v>135</v>
      </c>
      <c r="D775" s="3" t="s">
        <v>136</v>
      </c>
      <c r="E775" s="3" t="s">
        <v>177</v>
      </c>
      <c r="F775" s="3" t="s">
        <v>790</v>
      </c>
      <c r="G775" s="3" t="s">
        <v>791</v>
      </c>
      <c r="H775" s="3" t="s">
        <v>253</v>
      </c>
      <c r="I775" s="3" t="s">
        <v>2822</v>
      </c>
      <c r="J775" s="3" t="s">
        <v>2823</v>
      </c>
      <c r="K775" s="2">
        <v>11.4</v>
      </c>
      <c r="L775" s="3" t="s">
        <v>143</v>
      </c>
      <c r="M775" s="2">
        <v>0</v>
      </c>
      <c r="N775" s="2">
        <v>10.765000000000001</v>
      </c>
      <c r="O775" s="2">
        <v>6.4740000000000002</v>
      </c>
      <c r="P775" s="2">
        <v>1.8180000000000001</v>
      </c>
      <c r="Q775" s="2">
        <v>2.4729999999999999</v>
      </c>
      <c r="R775" s="2">
        <v>0</v>
      </c>
      <c r="S775" s="2">
        <v>10.765000000000001</v>
      </c>
      <c r="T775" s="2">
        <v>2</v>
      </c>
      <c r="U775" s="2">
        <v>0</v>
      </c>
      <c r="V775" s="2">
        <v>0</v>
      </c>
      <c r="W775" s="2">
        <v>4</v>
      </c>
      <c r="X775" s="2">
        <v>0</v>
      </c>
      <c r="Y775" s="2">
        <v>0</v>
      </c>
      <c r="Z775" s="2">
        <v>0</v>
      </c>
      <c r="AA775" s="2">
        <v>0</v>
      </c>
      <c r="AB775" s="3" t="s">
        <v>2821</v>
      </c>
      <c r="AC775" s="3" t="s">
        <v>2821</v>
      </c>
      <c r="AD775" s="3" t="s">
        <v>144</v>
      </c>
      <c r="AE775" s="3" t="s">
        <v>2824</v>
      </c>
      <c r="AF775" s="3" t="s">
        <v>2823</v>
      </c>
      <c r="AG775" s="4">
        <v>1289</v>
      </c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11"/>
      <c r="DZ775" s="5"/>
      <c r="EA775" s="5"/>
      <c r="EB775" t="str">
        <f>VLOOKUP(J775,Hoja2!$A$2:$D$1241,2,0)</f>
        <v>Metropolitana</v>
      </c>
      <c r="EC775" t="str">
        <f>VLOOKUP(J775,Hoja2!$A$2:$D$1241,3,0)</f>
        <v>Zona III - Metropolitana Centro Oriente</v>
      </c>
      <c r="ED775" t="str">
        <f>VLOOKUP(J775,Hoja2!$A$2:$D$1241,4,0)</f>
        <v>Puente Aranda</v>
      </c>
    </row>
    <row r="776" spans="1:134" ht="16.5">
      <c r="A776" s="2">
        <v>775</v>
      </c>
      <c r="B776" s="3" t="s">
        <v>2825</v>
      </c>
      <c r="C776" s="3" t="s">
        <v>135</v>
      </c>
      <c r="D776" s="3" t="s">
        <v>208</v>
      </c>
      <c r="E776" s="3" t="s">
        <v>209</v>
      </c>
      <c r="F776" s="3" t="s">
        <v>302</v>
      </c>
      <c r="G776" s="3" t="s">
        <v>303</v>
      </c>
      <c r="H776" s="3" t="s">
        <v>146</v>
      </c>
      <c r="I776" s="3" t="s">
        <v>2826</v>
      </c>
      <c r="J776" s="3" t="s">
        <v>2827</v>
      </c>
      <c r="K776" s="2">
        <v>11.4</v>
      </c>
      <c r="L776" s="3" t="s">
        <v>143</v>
      </c>
      <c r="M776" s="2">
        <v>0</v>
      </c>
      <c r="N776" s="2">
        <v>40.991999999999997</v>
      </c>
      <c r="O776" s="2">
        <v>28.651</v>
      </c>
      <c r="P776" s="2">
        <v>4.048</v>
      </c>
      <c r="Q776" s="2">
        <v>8.2919999999999998</v>
      </c>
      <c r="R776" s="2">
        <v>0</v>
      </c>
      <c r="S776" s="2">
        <v>40.991999999999997</v>
      </c>
      <c r="T776" s="2">
        <v>26</v>
      </c>
      <c r="U776" s="2">
        <v>0</v>
      </c>
      <c r="V776" s="2">
        <v>0</v>
      </c>
      <c r="W776" s="2">
        <v>34</v>
      </c>
      <c r="X776" s="2">
        <v>0</v>
      </c>
      <c r="Y776" s="2">
        <v>0</v>
      </c>
      <c r="Z776" s="2">
        <v>0</v>
      </c>
      <c r="AA776" s="2">
        <v>0</v>
      </c>
      <c r="AB776" s="3" t="s">
        <v>2825</v>
      </c>
      <c r="AC776" s="3" t="s">
        <v>2825</v>
      </c>
      <c r="AD776" s="3" t="s">
        <v>144</v>
      </c>
      <c r="AE776" s="3" t="s">
        <v>2826</v>
      </c>
      <c r="AF776" s="3" t="s">
        <v>2827</v>
      </c>
      <c r="AG776" s="4">
        <v>1655</v>
      </c>
      <c r="AH776" s="2">
        <v>413</v>
      </c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11"/>
      <c r="DZ776" s="5"/>
      <c r="EA776" s="5"/>
      <c r="EB776" t="str">
        <f>VLOOKUP(J776,Hoja2!$A$2:$D$1241,2,0)</f>
        <v>Metropolitana</v>
      </c>
      <c r="EC776" t="str">
        <f>VLOOKUP(J776,Hoja2!$A$2:$D$1241,3,0)</f>
        <v>Zona IV - Metropolitana Centro Occidente</v>
      </c>
      <c r="ED776" t="str">
        <f>VLOOKUP(J776,Hoja2!$A$2:$D$1241,4,0)</f>
        <v>MOSQUERA</v>
      </c>
    </row>
    <row r="777" spans="1:134" ht="16.5">
      <c r="A777" s="2">
        <v>776</v>
      </c>
      <c r="B777" s="3" t="s">
        <v>2828</v>
      </c>
      <c r="C777" s="3" t="s">
        <v>135</v>
      </c>
      <c r="D777" s="3" t="s">
        <v>136</v>
      </c>
      <c r="E777" s="3" t="s">
        <v>137</v>
      </c>
      <c r="F777" s="3" t="s">
        <v>849</v>
      </c>
      <c r="G777" s="3" t="s">
        <v>850</v>
      </c>
      <c r="H777" s="3" t="s">
        <v>140</v>
      </c>
      <c r="I777" s="3" t="s">
        <v>2829</v>
      </c>
      <c r="J777" s="3" t="s">
        <v>2830</v>
      </c>
      <c r="K777" s="2">
        <v>13.8</v>
      </c>
      <c r="L777" s="3" t="s">
        <v>143</v>
      </c>
      <c r="M777" s="2">
        <v>0</v>
      </c>
      <c r="N777" s="2">
        <v>180.703</v>
      </c>
      <c r="O777" s="2">
        <v>178.10599999999999</v>
      </c>
      <c r="P777" s="2">
        <v>0.97399999999999998</v>
      </c>
      <c r="Q777" s="2">
        <v>1.6240000000000001</v>
      </c>
      <c r="R777" s="2">
        <v>0</v>
      </c>
      <c r="S777" s="2">
        <v>180.703</v>
      </c>
      <c r="T777" s="2">
        <v>60</v>
      </c>
      <c r="U777" s="2">
        <v>0</v>
      </c>
      <c r="V777" s="2">
        <v>0</v>
      </c>
      <c r="W777" s="2">
        <v>142</v>
      </c>
      <c r="X777" s="2">
        <v>0</v>
      </c>
      <c r="Y777" s="2">
        <v>0</v>
      </c>
      <c r="Z777" s="2">
        <v>0</v>
      </c>
      <c r="AA777" s="2">
        <v>0</v>
      </c>
      <c r="AB777" s="3" t="s">
        <v>2828</v>
      </c>
      <c r="AC777" s="3" t="s">
        <v>2828</v>
      </c>
      <c r="AD777" s="3" t="s">
        <v>144</v>
      </c>
      <c r="AE777" s="3" t="s">
        <v>2829</v>
      </c>
      <c r="AF777" s="3" t="s">
        <v>2830</v>
      </c>
      <c r="AG777" s="4">
        <v>1693</v>
      </c>
      <c r="AH777" s="2">
        <v>1040</v>
      </c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11"/>
      <c r="DZ777" s="5"/>
      <c r="EA777" s="5"/>
      <c r="EB777" t="str">
        <f>VLOOKUP(J777,Hoja2!$A$2:$D$1241,2,0)</f>
        <v>Rural</v>
      </c>
      <c r="EC777" t="str">
        <f>VLOOKUP(J777,Hoja2!$A$2:$D$1241,3,0)</f>
        <v>Zona VIII - Rural Occidental Norte</v>
      </c>
      <c r="ED777" t="str">
        <f>VLOOKUP(J777,Hoja2!$A$2:$D$1241,4,0)</f>
        <v>La Vega</v>
      </c>
    </row>
    <row r="778" spans="1:134" ht="16.5">
      <c r="A778" s="2">
        <v>777</v>
      </c>
      <c r="B778" s="3" t="s">
        <v>2831</v>
      </c>
      <c r="C778" s="3" t="s">
        <v>135</v>
      </c>
      <c r="D778" s="3" t="s">
        <v>208</v>
      </c>
      <c r="E778" s="3" t="s">
        <v>197</v>
      </c>
      <c r="F778" s="3" t="s">
        <v>1650</v>
      </c>
      <c r="G778" s="3" t="s">
        <v>957</v>
      </c>
      <c r="H778" s="3" t="s">
        <v>140</v>
      </c>
      <c r="I778" s="3" t="s">
        <v>2832</v>
      </c>
      <c r="J778" s="3" t="s">
        <v>2833</v>
      </c>
      <c r="K778" s="2">
        <v>13.2</v>
      </c>
      <c r="L778" s="3" t="s">
        <v>219</v>
      </c>
      <c r="M778" s="2">
        <v>0</v>
      </c>
      <c r="N778" s="2">
        <v>67.111999999999995</v>
      </c>
      <c r="O778" s="2">
        <v>66.480999999999995</v>
      </c>
      <c r="P778" s="2">
        <v>0.255</v>
      </c>
      <c r="Q778" s="2">
        <v>0.376</v>
      </c>
      <c r="R778" s="2">
        <v>0</v>
      </c>
      <c r="S778" s="2">
        <v>67.111999999999995</v>
      </c>
      <c r="T778" s="2">
        <v>10</v>
      </c>
      <c r="U778" s="2">
        <v>0</v>
      </c>
      <c r="V778" s="2">
        <v>0</v>
      </c>
      <c r="W778" s="2">
        <v>28</v>
      </c>
      <c r="X778" s="2">
        <v>0</v>
      </c>
      <c r="Y778" s="2">
        <v>0</v>
      </c>
      <c r="Z778" s="2">
        <v>0</v>
      </c>
      <c r="AA778" s="2">
        <v>0</v>
      </c>
      <c r="AB778" s="3" t="s">
        <v>2831</v>
      </c>
      <c r="AC778" s="3" t="s">
        <v>2831</v>
      </c>
      <c r="AD778" s="3" t="s">
        <v>144</v>
      </c>
      <c r="AE778" s="3" t="s">
        <v>2832</v>
      </c>
      <c r="AF778" s="3" t="s">
        <v>2833</v>
      </c>
      <c r="AG778" s="4">
        <v>1687</v>
      </c>
      <c r="AH778" s="2">
        <v>685</v>
      </c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11"/>
      <c r="DZ778" s="5"/>
      <c r="EA778" s="5"/>
      <c r="EB778" t="str">
        <f>VLOOKUP(J778,Hoja2!$A$2:$D$1241,2,0)</f>
        <v>Rural</v>
      </c>
      <c r="EC778" t="str">
        <f>VLOOKUP(J778,Hoja2!$A$2:$D$1241,3,0)</f>
        <v>Zona IX - Rural Occidental Sur</v>
      </c>
      <c r="ED778" t="str">
        <f>VLOOKUP(J778,Hoja2!$A$2:$D$1241,4,0)</f>
        <v>VENECIA</v>
      </c>
    </row>
    <row r="779" spans="1:134" ht="16.5">
      <c r="A779" s="2">
        <v>778</v>
      </c>
      <c r="B779" s="3" t="s">
        <v>2834</v>
      </c>
      <c r="C779" s="3" t="s">
        <v>135</v>
      </c>
      <c r="D779" s="3" t="s">
        <v>208</v>
      </c>
      <c r="E779" s="3" t="s">
        <v>209</v>
      </c>
      <c r="F779" s="3" t="s">
        <v>655</v>
      </c>
      <c r="G779" s="3" t="s">
        <v>656</v>
      </c>
      <c r="H779" s="3" t="s">
        <v>2835</v>
      </c>
      <c r="I779" s="3" t="s">
        <v>2836</v>
      </c>
      <c r="J779" s="3" t="s">
        <v>2837</v>
      </c>
      <c r="K779" s="2">
        <v>11.4</v>
      </c>
      <c r="L779" s="3" t="s">
        <v>219</v>
      </c>
      <c r="M779" s="2">
        <v>0</v>
      </c>
      <c r="N779" s="2">
        <v>28.899000000000001</v>
      </c>
      <c r="O779" s="2">
        <v>22.356999999999999</v>
      </c>
      <c r="P779" s="2">
        <v>7.0000000000000007E-2</v>
      </c>
      <c r="Q779" s="2">
        <v>6.4720000000000004</v>
      </c>
      <c r="R779" s="2">
        <v>0</v>
      </c>
      <c r="S779" s="2">
        <v>28.899000000000001</v>
      </c>
      <c r="T779" s="2">
        <v>8</v>
      </c>
      <c r="U779" s="2">
        <v>0</v>
      </c>
      <c r="V779" s="2">
        <v>0</v>
      </c>
      <c r="W779" s="2">
        <v>19</v>
      </c>
      <c r="X779" s="2">
        <v>0</v>
      </c>
      <c r="Y779" s="2">
        <v>0</v>
      </c>
      <c r="Z779" s="2">
        <v>0</v>
      </c>
      <c r="AA779" s="2">
        <v>0</v>
      </c>
      <c r="AB779" s="3" t="s">
        <v>2834</v>
      </c>
      <c r="AC779" s="3" t="s">
        <v>2834</v>
      </c>
      <c r="AD779" s="3" t="s">
        <v>144</v>
      </c>
      <c r="AE779" s="3" t="s">
        <v>2836</v>
      </c>
      <c r="AF779" s="3" t="s">
        <v>2837</v>
      </c>
      <c r="AG779" s="4">
        <v>1699</v>
      </c>
      <c r="AH779" s="2">
        <v>86</v>
      </c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11"/>
      <c r="DZ779" s="5"/>
      <c r="EA779" s="5"/>
      <c r="EB779" t="str">
        <f>VLOOKUP(J779,Hoja2!$A$2:$D$1241,2,0)</f>
        <v>Metropolitana</v>
      </c>
      <c r="EC779" t="str">
        <f>VLOOKUP(J779,Hoja2!$A$2:$D$1241,3,0)</f>
        <v>Zona IV - Metropolitana Centro Occidente</v>
      </c>
      <c r="ED779" t="str">
        <f>VLOOKUP(J779,Hoja2!$A$2:$D$1241,4,0)</f>
        <v>MOSQUERA</v>
      </c>
    </row>
    <row r="780" spans="1:134" ht="16.5">
      <c r="A780" s="2">
        <v>779</v>
      </c>
      <c r="B780" s="3" t="s">
        <v>2838</v>
      </c>
      <c r="C780" s="3" t="s">
        <v>135</v>
      </c>
      <c r="D780" s="3" t="s">
        <v>136</v>
      </c>
      <c r="E780" s="3" t="s">
        <v>137</v>
      </c>
      <c r="F780" s="3" t="s">
        <v>169</v>
      </c>
      <c r="G780" s="3" t="s">
        <v>170</v>
      </c>
      <c r="H780" s="3" t="s">
        <v>140</v>
      </c>
      <c r="I780" s="3" t="s">
        <v>2839</v>
      </c>
      <c r="J780" s="3" t="s">
        <v>2840</v>
      </c>
      <c r="K780" s="2">
        <v>11.4</v>
      </c>
      <c r="L780" s="3" t="s">
        <v>143</v>
      </c>
      <c r="M780" s="2">
        <v>0</v>
      </c>
      <c r="N780" s="2">
        <v>9.8960000000000008</v>
      </c>
      <c r="O780" s="2">
        <v>0.64800000000000002</v>
      </c>
      <c r="P780" s="2">
        <v>1.77</v>
      </c>
      <c r="Q780" s="2">
        <v>7.4779999999999998</v>
      </c>
      <c r="R780" s="2">
        <v>0</v>
      </c>
      <c r="S780" s="2">
        <v>9.8960000000000008</v>
      </c>
      <c r="T780" s="2">
        <v>10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3" t="s">
        <v>2838</v>
      </c>
      <c r="AC780" s="3" t="s">
        <v>2838</v>
      </c>
      <c r="AD780" s="3" t="s">
        <v>144</v>
      </c>
      <c r="AE780" s="3" t="s">
        <v>2839</v>
      </c>
      <c r="AF780" s="3" t="s">
        <v>2840</v>
      </c>
      <c r="AG780" s="4">
        <v>1431</v>
      </c>
      <c r="AH780" s="2">
        <v>63</v>
      </c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11"/>
      <c r="DZ780" s="5"/>
      <c r="EA780" s="5"/>
      <c r="EB780" t="str">
        <f>VLOOKUP(J780,Hoja2!$A$2:$D$1241,2,0)</f>
        <v>Metropolitana</v>
      </c>
      <c r="EC780" t="str">
        <f>VLOOKUP(J780,Hoja2!$A$2:$D$1241,3,0)</f>
        <v>Zona III - Metropolitana Centro Oriente</v>
      </c>
      <c r="ED780" t="str">
        <f>VLOOKUP(J780,Hoja2!$A$2:$D$1241,4,0)</f>
        <v>Chapinero</v>
      </c>
    </row>
    <row r="781" spans="1:134" ht="16.5">
      <c r="A781" s="2">
        <v>780</v>
      </c>
      <c r="B781" s="3" t="s">
        <v>2841</v>
      </c>
      <c r="C781" s="3" t="s">
        <v>135</v>
      </c>
      <c r="D781" s="3" t="s">
        <v>136</v>
      </c>
      <c r="E781" s="3" t="s">
        <v>197</v>
      </c>
      <c r="F781" s="3" t="s">
        <v>865</v>
      </c>
      <c r="G781" s="3" t="s">
        <v>866</v>
      </c>
      <c r="H781" s="3" t="s">
        <v>140</v>
      </c>
      <c r="I781" s="3" t="s">
        <v>2842</v>
      </c>
      <c r="J781" s="3" t="s">
        <v>2843</v>
      </c>
      <c r="K781" s="2">
        <v>13.2</v>
      </c>
      <c r="L781" s="3" t="s">
        <v>143</v>
      </c>
      <c r="M781" s="2">
        <v>0</v>
      </c>
      <c r="N781" s="2">
        <v>2.89</v>
      </c>
      <c r="O781" s="2">
        <v>1.204</v>
      </c>
      <c r="P781" s="2">
        <v>0.51200000000000001</v>
      </c>
      <c r="Q781" s="2">
        <v>1.1739999999999999</v>
      </c>
      <c r="R781" s="2">
        <v>0</v>
      </c>
      <c r="S781" s="2">
        <v>2.89</v>
      </c>
      <c r="T781" s="2">
        <v>2</v>
      </c>
      <c r="U781" s="2">
        <v>0</v>
      </c>
      <c r="V781" s="2">
        <v>0</v>
      </c>
      <c r="W781" s="2">
        <v>2</v>
      </c>
      <c r="X781" s="2">
        <v>0</v>
      </c>
      <c r="Y781" s="2">
        <v>0</v>
      </c>
      <c r="Z781" s="2">
        <v>0</v>
      </c>
      <c r="AA781" s="2">
        <v>0</v>
      </c>
      <c r="AB781" s="3" t="s">
        <v>2841</v>
      </c>
      <c r="AC781" s="3" t="s">
        <v>2841</v>
      </c>
      <c r="AD781" s="3" t="s">
        <v>144</v>
      </c>
      <c r="AE781" s="3" t="s">
        <v>2842</v>
      </c>
      <c r="AF781" s="3" t="s">
        <v>2843</v>
      </c>
      <c r="AG781" s="4">
        <v>1667</v>
      </c>
      <c r="AH781" s="2">
        <v>32</v>
      </c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11"/>
      <c r="DZ781" s="5"/>
      <c r="EA781" s="5"/>
      <c r="EB781" t="str">
        <f>VLOOKUP(J781,Hoja2!$A$2:$D$1241,2,0)</f>
        <v>Rural</v>
      </c>
      <c r="EC781" t="str">
        <f>VLOOKUP(J781,Hoja2!$A$2:$D$1241,3,0)</f>
        <v>Zona IX - Rural Occidental Sur</v>
      </c>
      <c r="ED781" t="str">
        <f>VLOOKUP(J781,Hoja2!$A$2:$D$1241,4,0)</f>
        <v>Ricaute</v>
      </c>
    </row>
    <row r="782" spans="1:134" ht="16.5">
      <c r="A782" s="2">
        <v>781</v>
      </c>
      <c r="B782" s="3" t="s">
        <v>2844</v>
      </c>
      <c r="C782" s="3" t="s">
        <v>135</v>
      </c>
      <c r="D782" s="3" t="s">
        <v>136</v>
      </c>
      <c r="E782" s="3" t="s">
        <v>197</v>
      </c>
      <c r="F782" s="3" t="s">
        <v>406</v>
      </c>
      <c r="G782" s="3" t="s">
        <v>407</v>
      </c>
      <c r="H782" s="3" t="s">
        <v>140</v>
      </c>
      <c r="I782" s="3" t="s">
        <v>2845</v>
      </c>
      <c r="J782" s="3" t="s">
        <v>2846</v>
      </c>
      <c r="K782" s="2">
        <v>11.4</v>
      </c>
      <c r="L782" s="3" t="s">
        <v>143</v>
      </c>
      <c r="M782" s="2">
        <v>0</v>
      </c>
      <c r="N782" s="2">
        <v>10.148</v>
      </c>
      <c r="O782" s="2">
        <v>8.6259999999999994</v>
      </c>
      <c r="P782" s="2">
        <v>0.185</v>
      </c>
      <c r="Q782" s="2">
        <v>1.3360000000000001</v>
      </c>
      <c r="R782" s="2">
        <v>0</v>
      </c>
      <c r="S782" s="2">
        <v>10.148</v>
      </c>
      <c r="T782" s="2">
        <v>2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3" t="s">
        <v>2844</v>
      </c>
      <c r="AC782" s="3" t="s">
        <v>2844</v>
      </c>
      <c r="AD782" s="3" t="s">
        <v>144</v>
      </c>
      <c r="AE782" s="3" t="s">
        <v>566</v>
      </c>
      <c r="AF782" s="3" t="s">
        <v>566</v>
      </c>
      <c r="AG782" s="4">
        <v>0</v>
      </c>
      <c r="AH782" s="2">
        <v>184</v>
      </c>
      <c r="AI782" s="2">
        <v>3.3663017434193494E-3</v>
      </c>
      <c r="AJ782" s="2">
        <v>0</v>
      </c>
      <c r="AK782" s="2">
        <v>1.0754419910089248E-2</v>
      </c>
      <c r="AL782" s="2">
        <v>8.5402683981441411E-3</v>
      </c>
      <c r="AM782" s="2">
        <v>1.8158228034354699E-5</v>
      </c>
      <c r="AN782" s="2">
        <v>5.7442108111263792E-3</v>
      </c>
      <c r="AO782" s="2">
        <v>1.4990502916019277E-2</v>
      </c>
      <c r="AP782" s="2">
        <v>1.4427339439052471E-2</v>
      </c>
      <c r="AQ782" s="2">
        <v>1.1581102037945178E-2</v>
      </c>
      <c r="AR782" s="2">
        <v>2.457912214125584E-3</v>
      </c>
      <c r="AS782" s="2">
        <v>2.4694663026158532E-2</v>
      </c>
      <c r="AT782" s="2">
        <v>7.76685025096635E-4</v>
      </c>
      <c r="AU782" s="2">
        <v>0</v>
      </c>
      <c r="AV782" s="2">
        <v>0</v>
      </c>
      <c r="AW782" s="2">
        <v>6.2778520314661954E-2</v>
      </c>
      <c r="AX782" s="2">
        <v>6.6045411793314397E-3</v>
      </c>
      <c r="AY782" s="2">
        <v>4.02231784528536E-3</v>
      </c>
      <c r="AZ782" s="2">
        <v>2.3946184409932399E-2</v>
      </c>
      <c r="BA782" s="5"/>
      <c r="BB782" s="2">
        <v>2.3946184409932399E-2</v>
      </c>
      <c r="BC782" s="5"/>
      <c r="BD782" s="2">
        <v>0</v>
      </c>
      <c r="BE782" s="5"/>
      <c r="BF782" s="5"/>
      <c r="BG782" s="2">
        <v>1.3745133524944067E-2</v>
      </c>
      <c r="BH782" s="5"/>
      <c r="BI782" s="2">
        <v>1.41870102743436E-2</v>
      </c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2">
        <v>1.0456505208595788E-2</v>
      </c>
      <c r="BW782" s="5"/>
      <c r="BX782" s="2">
        <v>0</v>
      </c>
      <c r="BY782" s="2">
        <v>0</v>
      </c>
      <c r="BZ782" s="5"/>
      <c r="CA782" s="5"/>
      <c r="CB782" s="5"/>
      <c r="CC782" s="5"/>
      <c r="CD782" s="2">
        <v>0</v>
      </c>
      <c r="CE782" s="5"/>
      <c r="CF782" s="5"/>
      <c r="CG782" s="5"/>
      <c r="CH782" s="2">
        <v>6.6045411793314397E-3</v>
      </c>
      <c r="CI782" s="5"/>
      <c r="CJ782" s="5"/>
      <c r="CK782" s="5"/>
      <c r="CL782" s="5"/>
      <c r="CM782" s="5"/>
      <c r="CN782" s="2">
        <v>4.02231784528536E-3</v>
      </c>
      <c r="CO782" s="2">
        <v>0</v>
      </c>
      <c r="CP782" s="5"/>
      <c r="CQ782" s="5"/>
      <c r="CR782" s="2">
        <v>4.4856854112343398E-5</v>
      </c>
      <c r="CS782" s="2">
        <v>4.3383609335791639E-4</v>
      </c>
      <c r="CT782" s="2">
        <v>1.983647155473128E-2</v>
      </c>
      <c r="CU782" s="2">
        <v>5.5237778194181905E-5</v>
      </c>
      <c r="CV782" s="5"/>
      <c r="CW782" s="5"/>
      <c r="CX782" s="5"/>
      <c r="CY782" s="5"/>
      <c r="CZ782" s="5"/>
      <c r="DA782" s="5"/>
      <c r="DB782" s="5"/>
      <c r="DC782" s="5"/>
      <c r="DD782" s="2">
        <v>0</v>
      </c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2">
        <v>4.0194690263827739E-3</v>
      </c>
      <c r="DR782" s="5"/>
      <c r="DS782" s="5"/>
      <c r="DT782" s="5"/>
      <c r="DU782" s="5"/>
      <c r="DV782" s="2">
        <v>2219</v>
      </c>
      <c r="DW782" s="2">
        <v>150</v>
      </c>
      <c r="DX782" s="2">
        <v>3</v>
      </c>
      <c r="DY782" s="10">
        <v>8</v>
      </c>
      <c r="DZ782" s="2">
        <v>0</v>
      </c>
      <c r="EA782" s="2">
        <v>2380</v>
      </c>
      <c r="EB782" t="str">
        <f>VLOOKUP(J782,Hoja2!$A$2:$D$1241,2,0)</f>
        <v>Metropolitana</v>
      </c>
      <c r="EC782" t="str">
        <f>VLOOKUP(J782,Hoja2!$A$2:$D$1241,3,0)</f>
        <v>Zona II - Metropolitana Suroccidente</v>
      </c>
      <c r="ED782" t="str">
        <f>VLOOKUP(J782,Hoja2!$A$2:$D$1241,4,0)</f>
        <v>Bosa</v>
      </c>
    </row>
    <row r="783" spans="1:134" ht="16.5">
      <c r="A783" s="2">
        <v>782</v>
      </c>
      <c r="B783" s="3" t="s">
        <v>2844</v>
      </c>
      <c r="C783" s="3" t="s">
        <v>135</v>
      </c>
      <c r="D783" s="3" t="s">
        <v>136</v>
      </c>
      <c r="E783" s="3" t="s">
        <v>197</v>
      </c>
      <c r="F783" s="3" t="s">
        <v>406</v>
      </c>
      <c r="G783" s="3" t="s">
        <v>407</v>
      </c>
      <c r="H783" s="3" t="s">
        <v>140</v>
      </c>
      <c r="I783" s="3" t="s">
        <v>2845</v>
      </c>
      <c r="J783" s="3" t="s">
        <v>2846</v>
      </c>
      <c r="K783" s="2">
        <v>11.4</v>
      </c>
      <c r="L783" s="3" t="s">
        <v>143</v>
      </c>
      <c r="M783" s="2">
        <v>0</v>
      </c>
      <c r="N783" s="2">
        <v>10.148</v>
      </c>
      <c r="O783" s="2">
        <v>8.6259999999999994</v>
      </c>
      <c r="P783" s="2">
        <v>0.185</v>
      </c>
      <c r="Q783" s="2">
        <v>1.3360000000000001</v>
      </c>
      <c r="R783" s="2">
        <v>0</v>
      </c>
      <c r="S783" s="2">
        <v>10.148</v>
      </c>
      <c r="T783" s="2">
        <v>2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3" t="s">
        <v>2844</v>
      </c>
      <c r="AC783" s="3" t="s">
        <v>2844</v>
      </c>
      <c r="AD783" s="3" t="s">
        <v>144</v>
      </c>
      <c r="AE783" s="3" t="s">
        <v>566</v>
      </c>
      <c r="AF783" s="3" t="s">
        <v>566</v>
      </c>
      <c r="AG783" s="4">
        <v>0</v>
      </c>
      <c r="AH783" s="2">
        <v>139</v>
      </c>
      <c r="AI783" s="2">
        <v>3.3663017434193494E-3</v>
      </c>
      <c r="AJ783" s="2">
        <v>0</v>
      </c>
      <c r="AK783" s="2">
        <v>1.0754419910089248E-2</v>
      </c>
      <c r="AL783" s="2">
        <v>8.5402683981441411E-3</v>
      </c>
      <c r="AM783" s="2">
        <v>1.8158228034354699E-5</v>
      </c>
      <c r="AN783" s="2">
        <v>5.7442108111263792E-3</v>
      </c>
      <c r="AO783" s="2">
        <v>1.4990502916019277E-2</v>
      </c>
      <c r="AP783" s="2">
        <v>1.4427339439052471E-2</v>
      </c>
      <c r="AQ783" s="2">
        <v>1.1581102037945178E-2</v>
      </c>
      <c r="AR783" s="2">
        <v>2.457912214125584E-3</v>
      </c>
      <c r="AS783" s="2">
        <v>2.4694663026158532E-2</v>
      </c>
      <c r="AT783" s="2">
        <v>7.76685025096635E-4</v>
      </c>
      <c r="AU783" s="2">
        <v>0</v>
      </c>
      <c r="AV783" s="2">
        <v>0</v>
      </c>
      <c r="AW783" s="2">
        <v>6.2778520314661954E-2</v>
      </c>
      <c r="AX783" s="2">
        <v>6.6045411793314397E-3</v>
      </c>
      <c r="AY783" s="2">
        <v>4.02231784528536E-3</v>
      </c>
      <c r="AZ783" s="2">
        <v>2.3946184409932399E-2</v>
      </c>
      <c r="BA783" s="5"/>
      <c r="BB783" s="2">
        <v>2.3946184409932399E-2</v>
      </c>
      <c r="BC783" s="5"/>
      <c r="BD783" s="2">
        <v>0</v>
      </c>
      <c r="BE783" s="5"/>
      <c r="BF783" s="5"/>
      <c r="BG783" s="2">
        <v>1.3745133524944067E-2</v>
      </c>
      <c r="BH783" s="5"/>
      <c r="BI783" s="2">
        <v>1.41870102743436E-2</v>
      </c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2">
        <v>1.0456505208595788E-2</v>
      </c>
      <c r="BW783" s="5"/>
      <c r="BX783" s="2">
        <v>0</v>
      </c>
      <c r="BY783" s="2">
        <v>0</v>
      </c>
      <c r="BZ783" s="5"/>
      <c r="CA783" s="5"/>
      <c r="CB783" s="5"/>
      <c r="CC783" s="5"/>
      <c r="CD783" s="2">
        <v>0</v>
      </c>
      <c r="CE783" s="5"/>
      <c r="CF783" s="5"/>
      <c r="CG783" s="5"/>
      <c r="CH783" s="2">
        <v>6.6045411793314397E-3</v>
      </c>
      <c r="CI783" s="5"/>
      <c r="CJ783" s="5"/>
      <c r="CK783" s="5"/>
      <c r="CL783" s="5"/>
      <c r="CM783" s="5"/>
      <c r="CN783" s="2">
        <v>4.02231784528536E-3</v>
      </c>
      <c r="CO783" s="2">
        <v>0</v>
      </c>
      <c r="CP783" s="5"/>
      <c r="CQ783" s="5"/>
      <c r="CR783" s="2">
        <v>4.4856854112343398E-5</v>
      </c>
      <c r="CS783" s="2">
        <v>4.3383609335791639E-4</v>
      </c>
      <c r="CT783" s="2">
        <v>1.983647155473128E-2</v>
      </c>
      <c r="CU783" s="2">
        <v>5.5237778194181905E-5</v>
      </c>
      <c r="CV783" s="5"/>
      <c r="CW783" s="5"/>
      <c r="CX783" s="5"/>
      <c r="CY783" s="5"/>
      <c r="CZ783" s="5"/>
      <c r="DA783" s="5"/>
      <c r="DB783" s="5"/>
      <c r="DC783" s="5"/>
      <c r="DD783" s="2">
        <v>0</v>
      </c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2">
        <v>4.0194690263827739E-3</v>
      </c>
      <c r="DR783" s="5"/>
      <c r="DS783" s="5"/>
      <c r="DT783" s="5"/>
      <c r="DU783" s="5"/>
      <c r="DV783" s="2">
        <v>2219</v>
      </c>
      <c r="DW783" s="2">
        <v>150</v>
      </c>
      <c r="DX783" s="2">
        <v>3</v>
      </c>
      <c r="DY783" s="10">
        <v>8</v>
      </c>
      <c r="DZ783" s="2">
        <v>0</v>
      </c>
      <c r="EA783" s="2">
        <v>2380</v>
      </c>
      <c r="EB783" t="str">
        <f>VLOOKUP(J783,Hoja2!$A$2:$D$1241,2,0)</f>
        <v>Metropolitana</v>
      </c>
      <c r="EC783" t="str">
        <f>VLOOKUP(J783,Hoja2!$A$2:$D$1241,3,0)</f>
        <v>Zona II - Metropolitana Suroccidente</v>
      </c>
      <c r="ED783" t="str">
        <f>VLOOKUP(J783,Hoja2!$A$2:$D$1241,4,0)</f>
        <v>Bosa</v>
      </c>
    </row>
    <row r="784" spans="1:134" ht="16.5">
      <c r="A784" s="2">
        <v>783</v>
      </c>
      <c r="B784" s="3" t="s">
        <v>2847</v>
      </c>
      <c r="C784" s="3" t="s">
        <v>135</v>
      </c>
      <c r="D784" s="3" t="s">
        <v>136</v>
      </c>
      <c r="E784" s="3" t="s">
        <v>177</v>
      </c>
      <c r="F784" s="3" t="s">
        <v>743</v>
      </c>
      <c r="G784" s="3" t="s">
        <v>744</v>
      </c>
      <c r="H784" s="3" t="s">
        <v>153</v>
      </c>
      <c r="I784" s="3" t="s">
        <v>2848</v>
      </c>
      <c r="J784" s="3" t="s">
        <v>2849</v>
      </c>
      <c r="K784" s="2">
        <v>11.4</v>
      </c>
      <c r="L784" s="3" t="s">
        <v>143</v>
      </c>
      <c r="M784" s="2">
        <v>0</v>
      </c>
      <c r="N784" s="2">
        <v>3.0779999999999998</v>
      </c>
      <c r="O784" s="2">
        <v>0.72499999999999998</v>
      </c>
      <c r="P784" s="2">
        <v>0</v>
      </c>
      <c r="Q784" s="2">
        <v>2.3530000000000002</v>
      </c>
      <c r="R784" s="2">
        <v>0</v>
      </c>
      <c r="S784" s="2">
        <v>3.0779999999999998</v>
      </c>
      <c r="T784" s="2">
        <v>9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3" t="s">
        <v>2847</v>
      </c>
      <c r="AC784" s="3" t="s">
        <v>2847</v>
      </c>
      <c r="AD784" s="3" t="s">
        <v>144</v>
      </c>
      <c r="AE784" s="3" t="s">
        <v>2848</v>
      </c>
      <c r="AF784" s="3" t="s">
        <v>2850</v>
      </c>
      <c r="AG784" s="4">
        <v>968</v>
      </c>
      <c r="AH784" s="2">
        <v>21</v>
      </c>
      <c r="AI784" s="5"/>
      <c r="AJ784" s="2">
        <v>4.32235820532474E-3</v>
      </c>
      <c r="AK784" s="2">
        <v>2.30899416661803E-4</v>
      </c>
      <c r="AL784" s="2">
        <v>6.8661779111116997E-5</v>
      </c>
      <c r="AM784" s="2">
        <v>2.2646239105297518E-3</v>
      </c>
      <c r="AN784" s="2">
        <v>5.9715757356661502E-3</v>
      </c>
      <c r="AO784" s="2">
        <v>5.3632000766428104E-3</v>
      </c>
      <c r="AP784" s="2">
        <v>1.977147827373509E-3</v>
      </c>
      <c r="AQ784" s="2">
        <v>7.17648138494743E-4</v>
      </c>
      <c r="AR784" s="2">
        <v>2.761533906611483E-3</v>
      </c>
      <c r="AS784" s="2">
        <v>2.6980359588137399E-3</v>
      </c>
      <c r="AT784" s="2">
        <v>2.0028686491551893E-2</v>
      </c>
      <c r="AU784" s="2">
        <v>0</v>
      </c>
      <c r="AV784" s="2">
        <v>0</v>
      </c>
      <c r="AW784" s="2">
        <v>4.0354711535775814E-2</v>
      </c>
      <c r="AX784" s="5"/>
      <c r="AY784" s="2">
        <v>3.3516239521921877E-3</v>
      </c>
      <c r="AZ784" s="2">
        <v>2.6980359588137399E-3</v>
      </c>
      <c r="BA784" s="5"/>
      <c r="BB784" s="5"/>
      <c r="BC784" s="5"/>
      <c r="BD784" s="2">
        <v>0</v>
      </c>
      <c r="BE784" s="5"/>
      <c r="BF784" s="5"/>
      <c r="BG784" s="2">
        <v>0</v>
      </c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2">
        <v>2.8097356355358045E-2</v>
      </c>
      <c r="BW784" s="5"/>
      <c r="BX784" s="2">
        <v>0</v>
      </c>
      <c r="BY784" s="5"/>
      <c r="BZ784" s="5"/>
      <c r="CA784" s="5"/>
      <c r="CB784" s="5"/>
      <c r="CC784" s="2">
        <v>2.6980359588137399E-3</v>
      </c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2">
        <v>3.3516239521921877E-3</v>
      </c>
      <c r="CO784" s="2">
        <v>4.8809419173671551E-3</v>
      </c>
      <c r="CP784" s="5"/>
      <c r="CQ784" s="5"/>
      <c r="CR784" s="2">
        <v>4.8229019780430303E-3</v>
      </c>
      <c r="CS784" s="5"/>
      <c r="CT784" s="2">
        <v>2.4320289777924045E-3</v>
      </c>
      <c r="CU784" s="2">
        <v>5.2820528104063598E-5</v>
      </c>
      <c r="CV784" s="2">
        <v>0</v>
      </c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2">
        <v>0</v>
      </c>
      <c r="DN784" s="5"/>
      <c r="DO784" s="5"/>
      <c r="DP784" s="5"/>
      <c r="DQ784" s="2">
        <v>6.8661779111116997E-5</v>
      </c>
      <c r="DR784" s="5"/>
      <c r="DS784" s="5"/>
      <c r="DT784" s="5"/>
      <c r="DU784" s="5"/>
      <c r="DV784" s="2">
        <v>779</v>
      </c>
      <c r="DW784" s="2">
        <v>1497</v>
      </c>
      <c r="DX784" s="2">
        <v>189</v>
      </c>
      <c r="DY784" s="10">
        <v>21</v>
      </c>
      <c r="DZ784" s="2">
        <v>0</v>
      </c>
      <c r="EA784" s="2">
        <v>2486</v>
      </c>
      <c r="EB784" t="str">
        <f>VLOOKUP(J784,Hoja2!$A$2:$D$1241,2,0)</f>
        <v>Metropolitana</v>
      </c>
      <c r="EC784" t="str">
        <f>VLOOKUP(J784,Hoja2!$A$2:$D$1241,3,0)</f>
        <v>Zona III - Metropolitana Centro Oriente</v>
      </c>
      <c r="ED784" t="str">
        <f>VLOOKUP(J784,Hoja2!$A$2:$D$1241,4,0)</f>
        <v>Mártires</v>
      </c>
    </row>
    <row r="785" spans="1:134" ht="16.5">
      <c r="A785" s="2">
        <v>784</v>
      </c>
      <c r="B785" s="3" t="s">
        <v>2851</v>
      </c>
      <c r="C785" s="3" t="s">
        <v>135</v>
      </c>
      <c r="D785" s="3" t="s">
        <v>136</v>
      </c>
      <c r="E785" s="3" t="s">
        <v>177</v>
      </c>
      <c r="F785" s="3" t="s">
        <v>977</v>
      </c>
      <c r="G785" s="3" t="s">
        <v>978</v>
      </c>
      <c r="H785" s="3" t="s">
        <v>140</v>
      </c>
      <c r="I785" s="3" t="s">
        <v>2852</v>
      </c>
      <c r="J785" s="3" t="s">
        <v>2853</v>
      </c>
      <c r="K785" s="2">
        <v>11.4</v>
      </c>
      <c r="L785" s="3" t="s">
        <v>143</v>
      </c>
      <c r="M785" s="2">
        <v>7776</v>
      </c>
      <c r="N785" s="2">
        <v>10.391</v>
      </c>
      <c r="O785" s="2">
        <v>6.9589999999999996</v>
      </c>
      <c r="P785" s="2">
        <v>0.09</v>
      </c>
      <c r="Q785" s="2">
        <v>3.343</v>
      </c>
      <c r="R785" s="2">
        <v>0</v>
      </c>
      <c r="S785" s="2">
        <v>10.391</v>
      </c>
      <c r="T785" s="2">
        <v>8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3" t="s">
        <v>2851</v>
      </c>
      <c r="AC785" s="3" t="s">
        <v>2851</v>
      </c>
      <c r="AD785" s="3" t="s">
        <v>144</v>
      </c>
      <c r="AE785" s="3" t="s">
        <v>2852</v>
      </c>
      <c r="AF785" s="3" t="s">
        <v>2853</v>
      </c>
      <c r="AG785" s="4">
        <v>1308</v>
      </c>
      <c r="AH785" s="2">
        <v>190</v>
      </c>
      <c r="AI785" s="2">
        <v>1.1664832701172452E-2</v>
      </c>
      <c r="AJ785" s="2">
        <v>9.5963310017903769E-4</v>
      </c>
      <c r="AK785" s="2">
        <v>6.3890371362758545E-3</v>
      </c>
      <c r="AL785" s="2">
        <v>0</v>
      </c>
      <c r="AM785" s="2">
        <v>4.8273192344884721E-3</v>
      </c>
      <c r="AN785" s="2">
        <v>5.3020317828134447E-4</v>
      </c>
      <c r="AO785" s="2">
        <v>1.1602913362194142E-2</v>
      </c>
      <c r="AP785" s="2">
        <v>1.6476442056755326E-3</v>
      </c>
      <c r="AQ785" s="2">
        <v>1.5366834325356599E-3</v>
      </c>
      <c r="AR785" s="2">
        <v>1.352349964229296E-2</v>
      </c>
      <c r="AS785" s="2">
        <v>0.16560664642721926</v>
      </c>
      <c r="AT785" s="2">
        <v>1.6989291455216532E-3</v>
      </c>
      <c r="AU785" s="2">
        <v>0</v>
      </c>
      <c r="AV785" s="2">
        <v>0</v>
      </c>
      <c r="AW785" s="2">
        <v>0.21014949025819724</v>
      </c>
      <c r="AX785" s="2">
        <v>9.8378513076391588E-3</v>
      </c>
      <c r="AY785" s="5"/>
      <c r="AZ785" s="5"/>
      <c r="BA785" s="5"/>
      <c r="BB785" s="5"/>
      <c r="BC785" s="5"/>
      <c r="BD785" s="2">
        <v>2.2215665991680099E-4</v>
      </c>
      <c r="BE785" s="5"/>
      <c r="BF785" s="5"/>
      <c r="BG785" s="2">
        <v>0.17726926170078122</v>
      </c>
      <c r="BH785" s="5"/>
      <c r="BI785" s="5"/>
      <c r="BJ785" s="5"/>
      <c r="BK785" s="5"/>
      <c r="BL785" s="2">
        <v>1.411668939190745E-3</v>
      </c>
      <c r="BM785" s="5"/>
      <c r="BN785" s="5"/>
      <c r="BO785" s="5"/>
      <c r="BP785" s="2">
        <v>0</v>
      </c>
      <c r="BQ785" s="5"/>
      <c r="BR785" s="5"/>
      <c r="BS785" s="5"/>
      <c r="BT785" s="5"/>
      <c r="BU785" s="5"/>
      <c r="BV785" s="2">
        <v>1.1447377295490873E-2</v>
      </c>
      <c r="BW785" s="5"/>
      <c r="BX785" s="5"/>
      <c r="BY785" s="5"/>
      <c r="BZ785" s="5"/>
      <c r="CA785" s="5"/>
      <c r="CB785" s="5"/>
      <c r="CC785" s="5"/>
      <c r="CD785" s="2">
        <v>0</v>
      </c>
      <c r="CE785" s="2">
        <v>0</v>
      </c>
      <c r="CF785" s="5"/>
      <c r="CG785" s="5"/>
      <c r="CH785" s="2">
        <v>9.8378513076391588E-3</v>
      </c>
      <c r="CI785" s="5"/>
      <c r="CJ785" s="5"/>
      <c r="CK785" s="5"/>
      <c r="CL785" s="5"/>
      <c r="CM785" s="5"/>
      <c r="CN785" s="5"/>
      <c r="CO785" s="2">
        <v>1.1302119278395997E-2</v>
      </c>
      <c r="CP785" s="5"/>
      <c r="CQ785" s="5"/>
      <c r="CR785" s="2">
        <v>0</v>
      </c>
      <c r="CS785" s="5"/>
      <c r="CT785" s="2">
        <v>8.2121518361575104E-3</v>
      </c>
      <c r="CU785" s="2">
        <v>2.0073387179913809E-4</v>
      </c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2">
        <v>8.4020676464918097E-5</v>
      </c>
      <c r="DT785" s="5"/>
      <c r="DU785" s="5"/>
      <c r="DV785" s="2">
        <v>3052</v>
      </c>
      <c r="DW785" s="2">
        <v>152</v>
      </c>
      <c r="DX785" s="2">
        <v>11</v>
      </c>
      <c r="DY785" s="10">
        <v>22</v>
      </c>
      <c r="DZ785" s="2">
        <v>0</v>
      </c>
      <c r="EA785" s="2">
        <v>3237</v>
      </c>
      <c r="EB785" t="str">
        <f>VLOOKUP(J785,Hoja2!$A$2:$D$1241,2,0)</f>
        <v>Metropolitana</v>
      </c>
      <c r="EC785" t="str">
        <f>VLOOKUP(J785,Hoja2!$A$2:$D$1241,3,0)</f>
        <v>Zona I - Metropolitana Suroriente</v>
      </c>
      <c r="ED785" t="str">
        <f>VLOOKUP(J785,Hoja2!$A$2:$D$1241,4,0)</f>
        <v>San Cristóbal</v>
      </c>
    </row>
    <row r="786" spans="1:134" ht="16.5">
      <c r="A786" s="2">
        <v>785</v>
      </c>
      <c r="B786" s="3" t="s">
        <v>2854</v>
      </c>
      <c r="C786" s="3" t="s">
        <v>135</v>
      </c>
      <c r="D786" s="3" t="s">
        <v>136</v>
      </c>
      <c r="E786" s="3" t="s">
        <v>177</v>
      </c>
      <c r="F786" s="3" t="s">
        <v>977</v>
      </c>
      <c r="G786" s="3" t="s">
        <v>978</v>
      </c>
      <c r="H786" s="3" t="s">
        <v>140</v>
      </c>
      <c r="I786" s="3" t="s">
        <v>2855</v>
      </c>
      <c r="J786" s="3" t="s">
        <v>2856</v>
      </c>
      <c r="K786" s="2">
        <v>11.4</v>
      </c>
      <c r="L786" s="3" t="s">
        <v>143</v>
      </c>
      <c r="M786" s="2">
        <v>1465</v>
      </c>
      <c r="N786" s="2">
        <v>3.0009999999999999</v>
      </c>
      <c r="O786" s="2">
        <v>2.3140000000000001</v>
      </c>
      <c r="P786" s="2">
        <v>2.1999999999999999E-2</v>
      </c>
      <c r="Q786" s="2">
        <v>0.66500000000000004</v>
      </c>
      <c r="R786" s="2">
        <v>0</v>
      </c>
      <c r="S786" s="2">
        <v>3.0009999999999999</v>
      </c>
      <c r="T786" s="2">
        <v>11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3" t="s">
        <v>2854</v>
      </c>
      <c r="AC786" s="3" t="s">
        <v>2854</v>
      </c>
      <c r="AD786" s="3" t="s">
        <v>144</v>
      </c>
      <c r="AE786" s="3" t="s">
        <v>2855</v>
      </c>
      <c r="AF786" s="3" t="s">
        <v>2856</v>
      </c>
      <c r="AG786" s="4">
        <v>1310</v>
      </c>
      <c r="AH786" s="2">
        <v>151</v>
      </c>
      <c r="AI786" s="2">
        <v>1.7920236855415918E-2</v>
      </c>
      <c r="AJ786" s="2">
        <v>1.7009421394570043E-3</v>
      </c>
      <c r="AK786" s="2">
        <v>4.7309476734181956E-4</v>
      </c>
      <c r="AL786" s="2">
        <v>0</v>
      </c>
      <c r="AM786" s="2">
        <v>1.2938030349123452E-3</v>
      </c>
      <c r="AN786" s="2">
        <v>0</v>
      </c>
      <c r="AO786" s="2">
        <v>1.5203193250642929E-4</v>
      </c>
      <c r="AP786" s="2">
        <v>2.3757783932565821E-3</v>
      </c>
      <c r="AQ786" s="2">
        <v>2.31992296737713E-5</v>
      </c>
      <c r="AR786" s="2">
        <v>4.5364330714603802E-5</v>
      </c>
      <c r="AS786" s="2">
        <v>1.2975096961397801E-4</v>
      </c>
      <c r="AT786" s="2">
        <v>9.0759343682661378E-4</v>
      </c>
      <c r="AU786" s="2">
        <v>0</v>
      </c>
      <c r="AV786" s="2">
        <v>0</v>
      </c>
      <c r="AW786" s="2">
        <v>1.4538066386666966E-2</v>
      </c>
      <c r="AX786" s="2">
        <v>1.04837287030521E-2</v>
      </c>
      <c r="AY786" s="5"/>
      <c r="AZ786" s="5"/>
      <c r="BA786" s="5"/>
      <c r="BB786" s="5"/>
      <c r="BC786" s="5"/>
      <c r="BD786" s="2">
        <v>2.076198519695492E-4</v>
      </c>
      <c r="BE786" s="5"/>
      <c r="BF786" s="5"/>
      <c r="BG786" s="5"/>
      <c r="BH786" s="5"/>
      <c r="BI786" s="5"/>
      <c r="BJ786" s="5"/>
      <c r="BK786" s="5"/>
      <c r="BL786" s="2">
        <v>1.7753577547715261E-4</v>
      </c>
      <c r="BM786" s="5"/>
      <c r="BN786" s="5"/>
      <c r="BO786" s="5"/>
      <c r="BP786" s="2">
        <v>0</v>
      </c>
      <c r="BQ786" s="5"/>
      <c r="BR786" s="5"/>
      <c r="BS786" s="5"/>
      <c r="BT786" s="5"/>
      <c r="BU786" s="5"/>
      <c r="BV786" s="2">
        <v>3.059663502593788E-3</v>
      </c>
      <c r="BW786" s="5"/>
      <c r="BX786" s="2">
        <v>0</v>
      </c>
      <c r="BY786" s="2">
        <v>0</v>
      </c>
      <c r="BZ786" s="5"/>
      <c r="CA786" s="5"/>
      <c r="CB786" s="5"/>
      <c r="CC786" s="5"/>
      <c r="CD786" s="5"/>
      <c r="CE786" s="5"/>
      <c r="CF786" s="5"/>
      <c r="CG786" s="5"/>
      <c r="CH786" s="2">
        <v>1.04837287030521E-2</v>
      </c>
      <c r="CI786" s="5"/>
      <c r="CJ786" s="5"/>
      <c r="CK786" s="5"/>
      <c r="CL786" s="5"/>
      <c r="CM786" s="5"/>
      <c r="CN786" s="5"/>
      <c r="CO786" s="2">
        <v>8.0573602455965003E-4</v>
      </c>
      <c r="CP786" s="5"/>
      <c r="CQ786" s="5"/>
      <c r="CR786" s="2">
        <v>1.32384025857692E-4</v>
      </c>
      <c r="CS786" s="5"/>
      <c r="CT786" s="2">
        <v>9.8328353518127767E-3</v>
      </c>
      <c r="CU786" s="2">
        <v>3.2229185439635797E-4</v>
      </c>
      <c r="CV786" s="5"/>
      <c r="CW786" s="5"/>
      <c r="CX786" s="5"/>
      <c r="CY786" s="5"/>
      <c r="CZ786" s="5"/>
      <c r="DA786" s="2">
        <v>0</v>
      </c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2">
        <v>0</v>
      </c>
      <c r="DR786" s="5"/>
      <c r="DS786" s="5"/>
      <c r="DT786" s="5"/>
      <c r="DU786" s="5"/>
      <c r="DV786" s="2">
        <v>1674</v>
      </c>
      <c r="DW786" s="2">
        <v>84</v>
      </c>
      <c r="DX786" s="2">
        <v>9</v>
      </c>
      <c r="DY786" s="10">
        <v>4</v>
      </c>
      <c r="DZ786" s="2">
        <v>0</v>
      </c>
      <c r="EA786" s="2">
        <v>1771</v>
      </c>
      <c r="EB786" t="str">
        <f>VLOOKUP(J786,Hoja2!$A$2:$D$1241,2,0)</f>
        <v>Metropolitana</v>
      </c>
      <c r="EC786" t="str">
        <f>VLOOKUP(J786,Hoja2!$A$2:$D$1241,3,0)</f>
        <v>Zona I - Metropolitana Suroriente</v>
      </c>
      <c r="ED786" t="str">
        <f>VLOOKUP(J786,Hoja2!$A$2:$D$1241,4,0)</f>
        <v>San Cristóbal</v>
      </c>
    </row>
    <row r="787" spans="1:134" ht="16.5">
      <c r="A787" s="2">
        <v>786</v>
      </c>
      <c r="B787" s="3" t="s">
        <v>2857</v>
      </c>
      <c r="C787" s="3" t="s">
        <v>135</v>
      </c>
      <c r="D787" s="3" t="s">
        <v>136</v>
      </c>
      <c r="E787" s="3" t="s">
        <v>197</v>
      </c>
      <c r="F787" s="3" t="s">
        <v>390</v>
      </c>
      <c r="G787" s="3" t="s">
        <v>391</v>
      </c>
      <c r="H787" s="3" t="s">
        <v>140</v>
      </c>
      <c r="I787" s="3" t="s">
        <v>2858</v>
      </c>
      <c r="J787" s="3" t="s">
        <v>2859</v>
      </c>
      <c r="K787" s="2">
        <v>11.4</v>
      </c>
      <c r="L787" s="3" t="s">
        <v>143</v>
      </c>
      <c r="M787" s="2">
        <v>375</v>
      </c>
      <c r="N787" s="2">
        <v>3.0000000000000001E-3</v>
      </c>
      <c r="O787" s="2">
        <v>0</v>
      </c>
      <c r="P787" s="2">
        <v>0</v>
      </c>
      <c r="Q787" s="2">
        <v>3.0000000000000001E-3</v>
      </c>
      <c r="R787" s="2">
        <v>0</v>
      </c>
      <c r="S787" s="2">
        <v>3.0000000000000001E-3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3" t="s">
        <v>2857</v>
      </c>
      <c r="AC787" s="3" t="s">
        <v>2857</v>
      </c>
      <c r="AD787" s="3" t="s">
        <v>553</v>
      </c>
      <c r="AE787" s="3" t="s">
        <v>2858</v>
      </c>
      <c r="AF787" s="3" t="s">
        <v>2859</v>
      </c>
      <c r="AG787" s="4">
        <v>1221</v>
      </c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11"/>
      <c r="DZ787" s="5"/>
      <c r="EA787" s="5"/>
      <c r="EB787" t="str">
        <f>VLOOKUP(J787,Hoja2!$A$2:$D$1241,2,0)</f>
        <v>Metropolitana</v>
      </c>
      <c r="EC787" t="str">
        <f>VLOOKUP(J787,Hoja2!$A$2:$D$1241,3,0)</f>
        <v>Zona I - Metropolitana Suroriente</v>
      </c>
      <c r="ED787" t="str">
        <f>VLOOKUP(J787,Hoja2!$A$2:$D$1241,4,0)</f>
        <v>Usme</v>
      </c>
    </row>
    <row r="788" spans="1:134" ht="16.5">
      <c r="A788" s="2">
        <v>787</v>
      </c>
      <c r="B788" s="3" t="s">
        <v>2860</v>
      </c>
      <c r="C788" s="3" t="s">
        <v>135</v>
      </c>
      <c r="D788" s="3" t="s">
        <v>136</v>
      </c>
      <c r="E788" s="3" t="s">
        <v>197</v>
      </c>
      <c r="F788" s="3" t="s">
        <v>390</v>
      </c>
      <c r="G788" s="3" t="s">
        <v>391</v>
      </c>
      <c r="H788" s="3" t="s">
        <v>140</v>
      </c>
      <c r="I788" s="3" t="s">
        <v>2861</v>
      </c>
      <c r="J788" s="3" t="s">
        <v>2862</v>
      </c>
      <c r="K788" s="2">
        <v>11.4</v>
      </c>
      <c r="L788" s="3" t="s">
        <v>143</v>
      </c>
      <c r="M788" s="2">
        <v>0</v>
      </c>
      <c r="N788" s="2">
        <v>69.227000000000004</v>
      </c>
      <c r="O788" s="2">
        <v>56.44</v>
      </c>
      <c r="P788" s="2">
        <v>8.4169999999999998</v>
      </c>
      <c r="Q788" s="2">
        <v>4.3710000000000004</v>
      </c>
      <c r="R788" s="2">
        <v>0</v>
      </c>
      <c r="S788" s="2">
        <v>69.227000000000004</v>
      </c>
      <c r="T788" s="2">
        <v>54</v>
      </c>
      <c r="U788" s="2">
        <v>0</v>
      </c>
      <c r="V788" s="2">
        <v>0</v>
      </c>
      <c r="W788" s="2">
        <v>30</v>
      </c>
      <c r="X788" s="2">
        <v>0</v>
      </c>
      <c r="Y788" s="2">
        <v>0</v>
      </c>
      <c r="Z788" s="2">
        <v>0</v>
      </c>
      <c r="AA788" s="2">
        <v>0</v>
      </c>
      <c r="AB788" s="3" t="s">
        <v>2860</v>
      </c>
      <c r="AC788" s="3" t="s">
        <v>2860</v>
      </c>
      <c r="AD788" s="3" t="s">
        <v>144</v>
      </c>
      <c r="AE788" s="3" t="s">
        <v>2861</v>
      </c>
      <c r="AF788" s="3" t="s">
        <v>2863</v>
      </c>
      <c r="AG788" s="4">
        <v>1226</v>
      </c>
      <c r="AH788" s="2">
        <v>190</v>
      </c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11"/>
      <c r="DZ788" s="5"/>
      <c r="EA788" s="5"/>
      <c r="EB788" t="str">
        <f>VLOOKUP(J788,Hoja2!$A$2:$D$1241,2,0)</f>
        <v>Metropolitana</v>
      </c>
      <c r="EC788" t="str">
        <f>VLOOKUP(J788,Hoja2!$A$2:$D$1241,3,0)</f>
        <v>Zona I - Metropolitana Suroriente</v>
      </c>
      <c r="ED788" t="str">
        <f>VLOOKUP(J788,Hoja2!$A$2:$D$1241,4,0)</f>
        <v>Usme</v>
      </c>
    </row>
    <row r="789" spans="1:134" ht="16.5">
      <c r="A789" s="2">
        <v>788</v>
      </c>
      <c r="B789" s="3" t="s">
        <v>2864</v>
      </c>
      <c r="C789" s="3" t="s">
        <v>135</v>
      </c>
      <c r="D789" s="3" t="s">
        <v>136</v>
      </c>
      <c r="E789" s="3" t="s">
        <v>197</v>
      </c>
      <c r="F789" s="3" t="s">
        <v>390</v>
      </c>
      <c r="G789" s="3" t="s">
        <v>391</v>
      </c>
      <c r="H789" s="3" t="s">
        <v>153</v>
      </c>
      <c r="I789" s="3" t="s">
        <v>2865</v>
      </c>
      <c r="J789" s="3" t="s">
        <v>2866</v>
      </c>
      <c r="K789" s="2">
        <v>11.4</v>
      </c>
      <c r="L789" s="3" t="s">
        <v>143</v>
      </c>
      <c r="M789" s="2">
        <v>5847</v>
      </c>
      <c r="N789" s="2">
        <v>8.3819999999999997</v>
      </c>
      <c r="O789" s="2">
        <v>7.4690000000000003</v>
      </c>
      <c r="P789" s="2">
        <v>0.33300000000000002</v>
      </c>
      <c r="Q789" s="2">
        <v>0.57899999999999996</v>
      </c>
      <c r="R789" s="2">
        <v>0</v>
      </c>
      <c r="S789" s="2">
        <v>8.3819999999999997</v>
      </c>
      <c r="T789" s="2">
        <v>19</v>
      </c>
      <c r="U789" s="2">
        <v>0</v>
      </c>
      <c r="V789" s="2">
        <v>0</v>
      </c>
      <c r="W789" s="2">
        <v>4</v>
      </c>
      <c r="X789" s="2">
        <v>0</v>
      </c>
      <c r="Y789" s="2">
        <v>0</v>
      </c>
      <c r="Z789" s="2">
        <v>0</v>
      </c>
      <c r="AA789" s="2">
        <v>0</v>
      </c>
      <c r="AB789" s="3" t="s">
        <v>2864</v>
      </c>
      <c r="AC789" s="3" t="s">
        <v>2864</v>
      </c>
      <c r="AD789" s="3" t="s">
        <v>144</v>
      </c>
      <c r="AE789" s="3" t="s">
        <v>2865</v>
      </c>
      <c r="AF789" s="3" t="s">
        <v>2866</v>
      </c>
      <c r="AG789" s="4">
        <v>1209</v>
      </c>
      <c r="AH789" s="2">
        <v>383</v>
      </c>
      <c r="AI789" s="2">
        <v>0.12440727595117833</v>
      </c>
      <c r="AJ789" s="2">
        <v>3.2809419697531058E-3</v>
      </c>
      <c r="AK789" s="2">
        <v>5.1563777341540452E-4</v>
      </c>
      <c r="AL789" s="2">
        <v>2.0563358641577339E-3</v>
      </c>
      <c r="AM789" s="2">
        <v>1.7389514094252585E-3</v>
      </c>
      <c r="AN789" s="2">
        <v>7.5418550927048673E-3</v>
      </c>
      <c r="AO789" s="2">
        <v>3.5876355095698742E-3</v>
      </c>
      <c r="AP789" s="2">
        <v>1.1753364553128389E-2</v>
      </c>
      <c r="AQ789" s="2">
        <v>9.411620018978651E-3</v>
      </c>
      <c r="AR789" s="2">
        <v>4.2477077181834466E-3</v>
      </c>
      <c r="AS789" s="2">
        <v>3.8534575105849703E-5</v>
      </c>
      <c r="AT789" s="2">
        <v>2.229982908406323E-3</v>
      </c>
      <c r="AU789" s="2">
        <v>0</v>
      </c>
      <c r="AV789" s="2">
        <v>0</v>
      </c>
      <c r="AW789" s="2">
        <v>4.243151197506153E-2</v>
      </c>
      <c r="AX789" s="2">
        <v>0.12837833136894572</v>
      </c>
      <c r="AY789" s="5"/>
      <c r="AZ789" s="5"/>
      <c r="BA789" s="5"/>
      <c r="BB789" s="5"/>
      <c r="BC789" s="5"/>
      <c r="BD789" s="2">
        <v>0</v>
      </c>
      <c r="BE789" s="5"/>
      <c r="BF789" s="5"/>
      <c r="BG789" s="2">
        <v>1.400706569790606E-2</v>
      </c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2">
        <v>6.0951138532201188E-3</v>
      </c>
      <c r="BW789" s="5"/>
      <c r="BX789" s="2">
        <v>3.9322011848712292E-3</v>
      </c>
      <c r="BY789" s="2">
        <v>9.3425043708568998E-5</v>
      </c>
      <c r="BZ789" s="5"/>
      <c r="CA789" s="5"/>
      <c r="CB789" s="5"/>
      <c r="CC789" s="5"/>
      <c r="CD789" s="5"/>
      <c r="CE789" s="5"/>
      <c r="CF789" s="2">
        <v>5.2201469326592304E-3</v>
      </c>
      <c r="CG789" s="5"/>
      <c r="CH789" s="2">
        <v>0.12837833136894572</v>
      </c>
      <c r="CI789" s="5"/>
      <c r="CJ789" s="5"/>
      <c r="CK789" s="5"/>
      <c r="CL789" s="5"/>
      <c r="CM789" s="5"/>
      <c r="CN789" s="5"/>
      <c r="CO789" s="2">
        <v>0</v>
      </c>
      <c r="CP789" s="5"/>
      <c r="CQ789" s="5"/>
      <c r="CR789" s="2">
        <v>3.1823611592276457E-3</v>
      </c>
      <c r="CS789" s="2">
        <v>0</v>
      </c>
      <c r="CT789" s="2">
        <v>2.6472251509055064E-3</v>
      </c>
      <c r="CU789" s="2">
        <v>6.155498336206839E-3</v>
      </c>
      <c r="CV789" s="5"/>
      <c r="CW789" s="5"/>
      <c r="CX789" s="5"/>
      <c r="CY789" s="5"/>
      <c r="CZ789" s="5"/>
      <c r="DA789" s="2">
        <v>0</v>
      </c>
      <c r="DB789" s="5"/>
      <c r="DC789" s="5"/>
      <c r="DD789" s="5"/>
      <c r="DE789" s="5"/>
      <c r="DF789" s="5"/>
      <c r="DG789" s="2">
        <v>0</v>
      </c>
      <c r="DH789" s="5"/>
      <c r="DI789" s="5"/>
      <c r="DJ789" s="5"/>
      <c r="DK789" s="5"/>
      <c r="DL789" s="5"/>
      <c r="DM789" s="5"/>
      <c r="DN789" s="5"/>
      <c r="DO789" s="5"/>
      <c r="DP789" s="5"/>
      <c r="DQ789" s="2">
        <v>0</v>
      </c>
      <c r="DR789" s="5"/>
      <c r="DS789" s="5"/>
      <c r="DT789" s="5"/>
      <c r="DU789" s="2">
        <v>1.09847461635632E-3</v>
      </c>
      <c r="DV789" s="2">
        <v>5000</v>
      </c>
      <c r="DW789" s="2">
        <v>107</v>
      </c>
      <c r="DX789" s="2">
        <v>10</v>
      </c>
      <c r="DY789" s="10">
        <v>9</v>
      </c>
      <c r="DZ789" s="2">
        <v>0</v>
      </c>
      <c r="EA789" s="2">
        <v>5126</v>
      </c>
      <c r="EB789" t="str">
        <f>VLOOKUP(J789,Hoja2!$A$2:$D$1241,2,0)</f>
        <v>Metropolitana</v>
      </c>
      <c r="EC789" t="str">
        <f>VLOOKUP(J789,Hoja2!$A$2:$D$1241,3,0)</f>
        <v>Zona I - Metropolitana Suroriente</v>
      </c>
      <c r="ED789" t="str">
        <f>VLOOKUP(J789,Hoja2!$A$2:$D$1241,4,0)</f>
        <v>Usme</v>
      </c>
    </row>
    <row r="790" spans="1:134" ht="16.5">
      <c r="A790" s="2">
        <v>789</v>
      </c>
      <c r="B790" s="3" t="s">
        <v>2867</v>
      </c>
      <c r="C790" s="3" t="s">
        <v>135</v>
      </c>
      <c r="D790" s="3" t="s">
        <v>136</v>
      </c>
      <c r="E790" s="3" t="s">
        <v>197</v>
      </c>
      <c r="F790" s="3" t="s">
        <v>398</v>
      </c>
      <c r="G790" s="3" t="s">
        <v>399</v>
      </c>
      <c r="H790" s="3" t="s">
        <v>153</v>
      </c>
      <c r="I790" s="3" t="s">
        <v>2868</v>
      </c>
      <c r="J790" s="3" t="s">
        <v>2869</v>
      </c>
      <c r="K790" s="2">
        <v>11.4</v>
      </c>
      <c r="L790" s="3" t="s">
        <v>143</v>
      </c>
      <c r="M790" s="2">
        <v>12536</v>
      </c>
      <c r="N790" s="2">
        <v>5.5419999999999998</v>
      </c>
      <c r="O790" s="2">
        <v>4.2350000000000003</v>
      </c>
      <c r="P790" s="2">
        <v>0.23499999999999999</v>
      </c>
      <c r="Q790" s="2">
        <v>1.0720000000000001</v>
      </c>
      <c r="R790" s="2">
        <v>0</v>
      </c>
      <c r="S790" s="2">
        <v>5.5419999999999998</v>
      </c>
      <c r="T790" s="2">
        <v>16</v>
      </c>
      <c r="U790" s="2">
        <v>0</v>
      </c>
      <c r="V790" s="2">
        <v>0</v>
      </c>
      <c r="W790" s="2">
        <v>1</v>
      </c>
      <c r="X790" s="2">
        <v>0</v>
      </c>
      <c r="Y790" s="2">
        <v>0</v>
      </c>
      <c r="Z790" s="2">
        <v>0</v>
      </c>
      <c r="AA790" s="2">
        <v>0</v>
      </c>
      <c r="AB790" s="3" t="s">
        <v>2867</v>
      </c>
      <c r="AC790" s="3" t="s">
        <v>2867</v>
      </c>
      <c r="AD790" s="3" t="s">
        <v>144</v>
      </c>
      <c r="AE790" s="3" t="s">
        <v>2868</v>
      </c>
      <c r="AF790" s="3" t="s">
        <v>2869</v>
      </c>
      <c r="AG790" s="4">
        <v>1160</v>
      </c>
      <c r="AH790" s="2">
        <v>300</v>
      </c>
      <c r="AI790" s="2">
        <v>0.20676503549507022</v>
      </c>
      <c r="AJ790" s="2">
        <v>9.161606190798087E-2</v>
      </c>
      <c r="AK790" s="2">
        <v>4.6418883493717727E-2</v>
      </c>
      <c r="AL790" s="2">
        <v>2.4029681023825918E-2</v>
      </c>
      <c r="AM790" s="2">
        <v>2.0293495071364871E-3</v>
      </c>
      <c r="AN790" s="2">
        <v>5.602569208678003E-2</v>
      </c>
      <c r="AO790" s="2">
        <v>2.3983458364394594E-2</v>
      </c>
      <c r="AP790" s="2">
        <v>1.3130717106288157E-2</v>
      </c>
      <c r="AQ790" s="2">
        <v>8.2594847814450897E-4</v>
      </c>
      <c r="AR790" s="2">
        <v>1.2838035972326927E-2</v>
      </c>
      <c r="AS790" s="2">
        <v>4.7259244548265023E-2</v>
      </c>
      <c r="AT790" s="2">
        <v>2.3113406646851947E-3</v>
      </c>
      <c r="AU790" s="5"/>
      <c r="AV790" s="2">
        <v>0</v>
      </c>
      <c r="AW790" s="2">
        <v>0.43011091295465176</v>
      </c>
      <c r="AX790" s="2">
        <v>8.303014698576576E-2</v>
      </c>
      <c r="AY790" s="2">
        <v>3.94561555845309E-4</v>
      </c>
      <c r="AZ790" s="2">
        <v>1.3697827152352654E-2</v>
      </c>
      <c r="BA790" s="5"/>
      <c r="BB790" s="2">
        <v>1.3581890966598341E-2</v>
      </c>
      <c r="BC790" s="5"/>
      <c r="BD790" s="2">
        <v>0</v>
      </c>
      <c r="BE790" s="5"/>
      <c r="BF790" s="5"/>
      <c r="BG790" s="2">
        <v>0.35979823279025885</v>
      </c>
      <c r="BH790" s="5"/>
      <c r="BI790" s="2">
        <v>0</v>
      </c>
      <c r="BJ790" s="5"/>
      <c r="BK790" s="5"/>
      <c r="BL790" s="2">
        <v>0</v>
      </c>
      <c r="BM790" s="5"/>
      <c r="BN790" s="5"/>
      <c r="BO790" s="5"/>
      <c r="BP790" s="5"/>
      <c r="BQ790" s="5"/>
      <c r="BR790" s="2">
        <v>0</v>
      </c>
      <c r="BS790" s="5"/>
      <c r="BT790" s="5"/>
      <c r="BU790" s="5"/>
      <c r="BV790" s="2">
        <v>2.1975459792482249E-2</v>
      </c>
      <c r="BW790" s="5"/>
      <c r="BX790" s="2">
        <v>9.4698263307232706E-3</v>
      </c>
      <c r="BY790" s="2">
        <v>8.276766047205109E-5</v>
      </c>
      <c r="BZ790" s="5"/>
      <c r="CA790" s="5"/>
      <c r="CB790" s="5"/>
      <c r="CC790" s="2">
        <v>1.15936185754315E-4</v>
      </c>
      <c r="CD790" s="5"/>
      <c r="CE790" s="5"/>
      <c r="CF790" s="2">
        <v>1.0943904209377919E-2</v>
      </c>
      <c r="CG790" s="5"/>
      <c r="CH790" s="2">
        <v>8.303014698576576E-2</v>
      </c>
      <c r="CI790" s="5"/>
      <c r="CJ790" s="2">
        <v>2.2004531606091299E-5</v>
      </c>
      <c r="CK790" s="5"/>
      <c r="CL790" s="5"/>
      <c r="CM790" s="5"/>
      <c r="CN790" s="2">
        <v>3.94561555845309E-4</v>
      </c>
      <c r="CO790" s="2">
        <v>1.60639082973146E-3</v>
      </c>
      <c r="CP790" s="5"/>
      <c r="CQ790" s="5"/>
      <c r="CR790" s="2">
        <v>2.8168379872369554E-3</v>
      </c>
      <c r="CS790" s="2">
        <v>0</v>
      </c>
      <c r="CT790" s="2">
        <v>1.6014685957167457E-2</v>
      </c>
      <c r="CU790" s="2">
        <v>5.8693260219988205E-3</v>
      </c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2">
        <v>1.51147684359669E-3</v>
      </c>
      <c r="DH790" s="5"/>
      <c r="DI790" s="5"/>
      <c r="DJ790" s="5"/>
      <c r="DK790" s="5"/>
      <c r="DL790" s="5"/>
      <c r="DM790" s="5"/>
      <c r="DN790" s="5"/>
      <c r="DO790" s="5"/>
      <c r="DP790" s="5"/>
      <c r="DQ790" s="2">
        <v>0</v>
      </c>
      <c r="DR790" s="2">
        <v>0</v>
      </c>
      <c r="DS790" s="5"/>
      <c r="DT790" s="5"/>
      <c r="DU790" s="2">
        <v>0</v>
      </c>
      <c r="DV790" s="2">
        <v>10234</v>
      </c>
      <c r="DW790" s="2">
        <v>533</v>
      </c>
      <c r="DX790" s="2">
        <v>33</v>
      </c>
      <c r="DY790" s="10">
        <v>19</v>
      </c>
      <c r="DZ790" s="2">
        <v>0</v>
      </c>
      <c r="EA790" s="2">
        <v>10819</v>
      </c>
      <c r="EB790" t="str">
        <f>VLOOKUP(J790,Hoja2!$A$2:$D$1241,2,0)</f>
        <v>Metropolitana</v>
      </c>
      <c r="EC790" t="str">
        <f>VLOOKUP(J790,Hoja2!$A$2:$D$1241,3,0)</f>
        <v>Zona I - Metropolitana Suroriente</v>
      </c>
      <c r="ED790" t="str">
        <f>VLOOKUP(J790,Hoja2!$A$2:$D$1241,4,0)</f>
        <v>Ciudad Bolívar</v>
      </c>
    </row>
    <row r="791" spans="1:134" ht="16.5">
      <c r="A791" s="2">
        <v>790</v>
      </c>
      <c r="B791" s="3" t="s">
        <v>2870</v>
      </c>
      <c r="C791" s="3" t="s">
        <v>135</v>
      </c>
      <c r="D791" s="3" t="s">
        <v>136</v>
      </c>
      <c r="E791" s="3" t="s">
        <v>197</v>
      </c>
      <c r="F791" s="3" t="s">
        <v>398</v>
      </c>
      <c r="G791" s="3" t="s">
        <v>399</v>
      </c>
      <c r="H791" s="3" t="s">
        <v>153</v>
      </c>
      <c r="I791" s="3" t="s">
        <v>2871</v>
      </c>
      <c r="J791" s="3" t="s">
        <v>2872</v>
      </c>
      <c r="K791" s="2">
        <v>11.4</v>
      </c>
      <c r="L791" s="3" t="s">
        <v>143</v>
      </c>
      <c r="M791" s="2">
        <v>6157</v>
      </c>
      <c r="N791" s="2">
        <v>10.834</v>
      </c>
      <c r="O791" s="2">
        <v>7.9020000000000001</v>
      </c>
      <c r="P791" s="2">
        <v>1.1879999999999999</v>
      </c>
      <c r="Q791" s="2">
        <v>1.744</v>
      </c>
      <c r="R791" s="2">
        <v>0</v>
      </c>
      <c r="S791" s="2">
        <v>10.834</v>
      </c>
      <c r="T791" s="2">
        <v>25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3" t="s">
        <v>2870</v>
      </c>
      <c r="AC791" s="3" t="s">
        <v>2870</v>
      </c>
      <c r="AD791" s="3" t="s">
        <v>144</v>
      </c>
      <c r="AE791" s="3" t="s">
        <v>2871</v>
      </c>
      <c r="AF791" s="3" t="s">
        <v>2872</v>
      </c>
      <c r="AG791" s="4">
        <v>1168</v>
      </c>
      <c r="AH791" s="2">
        <v>381</v>
      </c>
      <c r="AI791" s="2">
        <v>4.3413327565124629E-2</v>
      </c>
      <c r="AJ791" s="2">
        <v>2.53981677636138E-2</v>
      </c>
      <c r="AK791" s="2">
        <v>2.6948365364636396E-2</v>
      </c>
      <c r="AL791" s="2">
        <v>2.3609521587797988E-4</v>
      </c>
      <c r="AM791" s="2">
        <v>4.5242338071248495E-4</v>
      </c>
      <c r="AN791" s="2">
        <v>1.442458392836294E-2</v>
      </c>
      <c r="AO791" s="2">
        <v>1.6121559681094078E-2</v>
      </c>
      <c r="AP791" s="2">
        <v>1.2897462999349522E-2</v>
      </c>
      <c r="AQ791" s="2">
        <v>3.9756752815934639E-2</v>
      </c>
      <c r="AR791" s="2">
        <v>1.1121174281738401E-2</v>
      </c>
      <c r="AS791" s="2">
        <v>2.7771147028569431E-2</v>
      </c>
      <c r="AT791" s="2">
        <v>2.0291081205655592E-3</v>
      </c>
      <c r="AU791" s="2">
        <v>0</v>
      </c>
      <c r="AV791" s="2">
        <v>0</v>
      </c>
      <c r="AW791" s="2">
        <v>0.1257852732872744</v>
      </c>
      <c r="AX791" s="2">
        <v>8.6433374484875425E-2</v>
      </c>
      <c r="AY791" s="2">
        <v>8.3515203734300398E-3</v>
      </c>
      <c r="AZ791" s="5"/>
      <c r="BA791" s="5"/>
      <c r="BB791" s="5"/>
      <c r="BC791" s="5"/>
      <c r="BD791" s="2">
        <v>0</v>
      </c>
      <c r="BE791" s="5"/>
      <c r="BF791" s="5"/>
      <c r="BG791" s="2">
        <v>8.308668800728379E-2</v>
      </c>
      <c r="BH791" s="5"/>
      <c r="BI791" s="5"/>
      <c r="BJ791" s="5"/>
      <c r="BK791" s="5"/>
      <c r="BL791" s="5"/>
      <c r="BM791" s="5"/>
      <c r="BN791" s="5"/>
      <c r="BO791" s="5"/>
      <c r="BP791" s="2">
        <v>3.0120399551386699E-2</v>
      </c>
      <c r="BQ791" s="5"/>
      <c r="BR791" s="5"/>
      <c r="BS791" s="5"/>
      <c r="BT791" s="5"/>
      <c r="BU791" s="5"/>
      <c r="BV791" s="2">
        <v>1.2181266222976699E-3</v>
      </c>
      <c r="BW791" s="5"/>
      <c r="BX791" s="2">
        <v>2.12426681350195E-5</v>
      </c>
      <c r="BY791" s="2">
        <v>1.4182596996722499E-4</v>
      </c>
      <c r="BZ791" s="5"/>
      <c r="CA791" s="5"/>
      <c r="CB791" s="5"/>
      <c r="CC791" s="5"/>
      <c r="CD791" s="2">
        <v>0</v>
      </c>
      <c r="CE791" s="5"/>
      <c r="CF791" s="2">
        <v>1.8330017986974438E-4</v>
      </c>
      <c r="CG791" s="5"/>
      <c r="CH791" s="2">
        <v>8.6433374484875425E-2</v>
      </c>
      <c r="CI791" s="5"/>
      <c r="CJ791" s="5"/>
      <c r="CK791" s="5"/>
      <c r="CL791" s="5"/>
      <c r="CM791" s="5"/>
      <c r="CN791" s="2">
        <v>8.3515203734300398E-3</v>
      </c>
      <c r="CO791" s="2">
        <v>2.1567550663101798E-3</v>
      </c>
      <c r="CP791" s="5"/>
      <c r="CQ791" s="5"/>
      <c r="CR791" s="5"/>
      <c r="CS791" s="5"/>
      <c r="CT791" s="2">
        <v>3.0753825495528317E-4</v>
      </c>
      <c r="CU791" s="2">
        <v>6.7246034985345808E-3</v>
      </c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2">
        <v>2.587504878881732E-4</v>
      </c>
      <c r="DR791" s="5"/>
      <c r="DS791" s="5"/>
      <c r="DT791" s="5"/>
      <c r="DU791" s="2">
        <v>1.56604298064604E-3</v>
      </c>
      <c r="DV791" s="2">
        <v>3241</v>
      </c>
      <c r="DW791" s="2">
        <v>61</v>
      </c>
      <c r="DX791" s="2">
        <v>10</v>
      </c>
      <c r="DY791" s="10">
        <v>9</v>
      </c>
      <c r="DZ791" s="2">
        <v>0</v>
      </c>
      <c r="EA791" s="2">
        <v>3321</v>
      </c>
      <c r="EB791" t="str">
        <f>VLOOKUP(J791,Hoja2!$A$2:$D$1241,2,0)</f>
        <v>Metropolitana</v>
      </c>
      <c r="EC791" t="str">
        <f>VLOOKUP(J791,Hoja2!$A$2:$D$1241,3,0)</f>
        <v>Zona I - Metropolitana Suroriente</v>
      </c>
      <c r="ED791" t="str">
        <f>VLOOKUP(J791,Hoja2!$A$2:$D$1241,4,0)</f>
        <v>Ciudad Bolívar</v>
      </c>
    </row>
    <row r="792" spans="1:134" ht="16.5">
      <c r="A792" s="2">
        <v>791</v>
      </c>
      <c r="B792" s="3" t="s">
        <v>2873</v>
      </c>
      <c r="C792" s="3" t="s">
        <v>135</v>
      </c>
      <c r="D792" s="3" t="s">
        <v>136</v>
      </c>
      <c r="E792" s="3" t="s">
        <v>197</v>
      </c>
      <c r="F792" s="3" t="s">
        <v>398</v>
      </c>
      <c r="G792" s="3" t="s">
        <v>399</v>
      </c>
      <c r="H792" s="3" t="s">
        <v>153</v>
      </c>
      <c r="I792" s="3" t="s">
        <v>2874</v>
      </c>
      <c r="J792" s="3" t="s">
        <v>2875</v>
      </c>
      <c r="K792" s="2">
        <v>11.4</v>
      </c>
      <c r="L792" s="3" t="s">
        <v>143</v>
      </c>
      <c r="M792" s="2">
        <v>7214</v>
      </c>
      <c r="N792" s="2">
        <v>8.5239999999999991</v>
      </c>
      <c r="O792" s="2">
        <v>6.0949999999999998</v>
      </c>
      <c r="P792" s="2">
        <v>2.7E-2</v>
      </c>
      <c r="Q792" s="2">
        <v>2.4020000000000001</v>
      </c>
      <c r="R792" s="2">
        <v>0</v>
      </c>
      <c r="S792" s="2">
        <v>8.5239999999999991</v>
      </c>
      <c r="T792" s="2">
        <v>27</v>
      </c>
      <c r="U792" s="2">
        <v>0</v>
      </c>
      <c r="V792" s="2">
        <v>0</v>
      </c>
      <c r="W792" s="2">
        <v>1</v>
      </c>
      <c r="X792" s="2">
        <v>0</v>
      </c>
      <c r="Y792" s="2">
        <v>0</v>
      </c>
      <c r="Z792" s="2">
        <v>0</v>
      </c>
      <c r="AA792" s="2">
        <v>0</v>
      </c>
      <c r="AB792" s="3" t="s">
        <v>2873</v>
      </c>
      <c r="AC792" s="3" t="s">
        <v>2873</v>
      </c>
      <c r="AD792" s="3" t="s">
        <v>144</v>
      </c>
      <c r="AE792" s="3" t="s">
        <v>2874</v>
      </c>
      <c r="AF792" s="3" t="s">
        <v>2875</v>
      </c>
      <c r="AG792" s="4">
        <v>1166</v>
      </c>
      <c r="AH792" s="2">
        <v>621</v>
      </c>
      <c r="AI792" s="2">
        <v>3.8600417071328955E-2</v>
      </c>
      <c r="AJ792" s="2">
        <v>8.7721923197673871E-2</v>
      </c>
      <c r="AK792" s="2">
        <v>8.361953771812923E-2</v>
      </c>
      <c r="AL792" s="2">
        <v>1.8894305227684618E-2</v>
      </c>
      <c r="AM792" s="2">
        <v>1.5175037352060822E-2</v>
      </c>
      <c r="AN792" s="2">
        <v>0.1280825059053885</v>
      </c>
      <c r="AO792" s="2">
        <v>7.0942871171227806E-3</v>
      </c>
      <c r="AP792" s="2">
        <v>1.4514745804886752E-2</v>
      </c>
      <c r="AQ792" s="2">
        <v>1.6494629005652132E-2</v>
      </c>
      <c r="AR792" s="2">
        <v>1.3570968814830641E-2</v>
      </c>
      <c r="AS792" s="2">
        <v>4.3621254753168547E-2</v>
      </c>
      <c r="AT792" s="2">
        <v>1.227480872975475E-2</v>
      </c>
      <c r="AU792" s="5"/>
      <c r="AV792" s="2">
        <v>0</v>
      </c>
      <c r="AW792" s="2">
        <v>0.42299589758252654</v>
      </c>
      <c r="AX792" s="2">
        <v>5.6668523115155182E-2</v>
      </c>
      <c r="AY792" s="2">
        <v>0</v>
      </c>
      <c r="AZ792" s="5"/>
      <c r="BA792" s="5"/>
      <c r="BB792" s="5"/>
      <c r="BC792" s="2">
        <v>0</v>
      </c>
      <c r="BD792" s="5"/>
      <c r="BE792" s="5"/>
      <c r="BF792" s="5"/>
      <c r="BG792" s="2">
        <v>0.27108168878227096</v>
      </c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2">
        <v>5.4606824733885416E-3</v>
      </c>
      <c r="BW792" s="5"/>
      <c r="BX792" s="2">
        <v>6.3945061538192197E-5</v>
      </c>
      <c r="BY792" s="2">
        <v>6.0689801904840302E-5</v>
      </c>
      <c r="BZ792" s="5"/>
      <c r="CA792" s="5"/>
      <c r="CB792" s="5"/>
      <c r="CC792" s="5"/>
      <c r="CD792" s="5"/>
      <c r="CE792" s="5"/>
      <c r="CF792" s="2">
        <v>1.0081216272522167E-2</v>
      </c>
      <c r="CG792" s="5"/>
      <c r="CH792" s="2">
        <v>5.6668523115155182E-2</v>
      </c>
      <c r="CI792" s="5"/>
      <c r="CJ792" s="5"/>
      <c r="CK792" s="5"/>
      <c r="CL792" s="5"/>
      <c r="CM792" s="5"/>
      <c r="CN792" s="2">
        <v>0</v>
      </c>
      <c r="CO792" s="2">
        <v>9.2366328976774367E-2</v>
      </c>
      <c r="CP792" s="5"/>
      <c r="CQ792" s="5"/>
      <c r="CR792" s="2">
        <v>1.05043625890013E-4</v>
      </c>
      <c r="CS792" s="5"/>
      <c r="CT792" s="2">
        <v>1.3667035237487243E-2</v>
      </c>
      <c r="CU792" s="2">
        <v>2.4646895045644567E-2</v>
      </c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2">
        <v>3.6369580763285902E-3</v>
      </c>
      <c r="DH792" s="5"/>
      <c r="DI792" s="5"/>
      <c r="DJ792" s="5"/>
      <c r="DK792" s="5"/>
      <c r="DL792" s="5"/>
      <c r="DM792" s="5"/>
      <c r="DN792" s="5"/>
      <c r="DO792" s="5"/>
      <c r="DP792" s="5"/>
      <c r="DQ792" s="2">
        <v>1.8254142287769E-3</v>
      </c>
      <c r="DR792" s="5"/>
      <c r="DS792" s="2">
        <v>0</v>
      </c>
      <c r="DT792" s="5"/>
      <c r="DU792" s="5"/>
      <c r="DV792" s="2">
        <v>4740</v>
      </c>
      <c r="DW792" s="2">
        <v>433</v>
      </c>
      <c r="DX792" s="2">
        <v>66</v>
      </c>
      <c r="DY792" s="10">
        <v>23</v>
      </c>
      <c r="DZ792" s="2">
        <v>0</v>
      </c>
      <c r="EA792" s="2">
        <v>5262</v>
      </c>
      <c r="EB792" t="str">
        <f>VLOOKUP(J792,Hoja2!$A$2:$D$1241,2,0)</f>
        <v>Metropolitana</v>
      </c>
      <c r="EC792" t="str">
        <f>VLOOKUP(J792,Hoja2!$A$2:$D$1241,3,0)</f>
        <v>Zona I - Metropolitana Suroriente</v>
      </c>
      <c r="ED792" t="str">
        <f>VLOOKUP(J792,Hoja2!$A$2:$D$1241,4,0)</f>
        <v>Ciudad Bolívar</v>
      </c>
    </row>
    <row r="793" spans="1:134" ht="16.5">
      <c r="A793" s="2">
        <v>792</v>
      </c>
      <c r="B793" s="3" t="s">
        <v>2876</v>
      </c>
      <c r="C793" s="3" t="s">
        <v>135</v>
      </c>
      <c r="D793" s="3" t="s">
        <v>136</v>
      </c>
      <c r="E793" s="3" t="s">
        <v>197</v>
      </c>
      <c r="F793" s="3" t="s">
        <v>398</v>
      </c>
      <c r="G793" s="3" t="s">
        <v>399</v>
      </c>
      <c r="H793" s="3" t="s">
        <v>140</v>
      </c>
      <c r="I793" s="3" t="s">
        <v>2877</v>
      </c>
      <c r="J793" s="3" t="s">
        <v>2878</v>
      </c>
      <c r="K793" s="2">
        <v>11.4</v>
      </c>
      <c r="L793" s="3" t="s">
        <v>143</v>
      </c>
      <c r="M793" s="2">
        <v>8291</v>
      </c>
      <c r="N793" s="2">
        <v>8.0839999999999996</v>
      </c>
      <c r="O793" s="2">
        <v>6.0819999999999999</v>
      </c>
      <c r="P793" s="2">
        <v>6.5000000000000002E-2</v>
      </c>
      <c r="Q793" s="2">
        <v>1.9359999999999999</v>
      </c>
      <c r="R793" s="2">
        <v>0</v>
      </c>
      <c r="S793" s="2">
        <v>8.0839999999999996</v>
      </c>
      <c r="T793" s="2">
        <v>23</v>
      </c>
      <c r="U793" s="2">
        <v>0</v>
      </c>
      <c r="V793" s="2">
        <v>0</v>
      </c>
      <c r="W793" s="2">
        <v>2</v>
      </c>
      <c r="X793" s="2">
        <v>0</v>
      </c>
      <c r="Y793" s="2">
        <v>0</v>
      </c>
      <c r="Z793" s="2">
        <v>0</v>
      </c>
      <c r="AA793" s="2">
        <v>0</v>
      </c>
      <c r="AB793" s="3" t="s">
        <v>2876</v>
      </c>
      <c r="AC793" s="3" t="s">
        <v>2876</v>
      </c>
      <c r="AD793" s="3" t="s">
        <v>144</v>
      </c>
      <c r="AE793" s="3" t="s">
        <v>2877</v>
      </c>
      <c r="AF793" s="3" t="s">
        <v>2878</v>
      </c>
      <c r="AG793" s="4">
        <v>1175</v>
      </c>
      <c r="AH793" s="2">
        <v>430</v>
      </c>
      <c r="AI793" s="2">
        <v>6.4405744656096484E-2</v>
      </c>
      <c r="AJ793" s="2">
        <v>1.3485802854985199E-2</v>
      </c>
      <c r="AK793" s="2">
        <v>3.5121755978316672E-3</v>
      </c>
      <c r="AL793" s="2">
        <v>9.4212965763942544E-4</v>
      </c>
      <c r="AM793" s="2">
        <v>4.9847395908602092E-2</v>
      </c>
      <c r="AN793" s="2">
        <v>2.5836014241041545E-2</v>
      </c>
      <c r="AO793" s="2">
        <v>1.5791159207465511E-3</v>
      </c>
      <c r="AP793" s="2">
        <v>2.7613252085647431E-2</v>
      </c>
      <c r="AQ793" s="2">
        <v>3.6392510468768813E-3</v>
      </c>
      <c r="AR793" s="2">
        <v>9.4482427518019704E-3</v>
      </c>
      <c r="AS793" s="2">
        <v>1.4042857447070518E-2</v>
      </c>
      <c r="AT793" s="2">
        <v>3.6911863357197428E-3</v>
      </c>
      <c r="AU793" s="5"/>
      <c r="AV793" s="2">
        <v>0</v>
      </c>
      <c r="AW793" s="2">
        <v>9.309348439418684E-2</v>
      </c>
      <c r="AX793" s="2">
        <v>9.6209189998102851E-2</v>
      </c>
      <c r="AY793" s="2">
        <v>6.4491842914099901E-3</v>
      </c>
      <c r="AZ793" s="2">
        <v>2.2291309820359817E-2</v>
      </c>
      <c r="BA793" s="5"/>
      <c r="BB793" s="2">
        <v>1.9011786587822016E-2</v>
      </c>
      <c r="BC793" s="5"/>
      <c r="BD793" s="5"/>
      <c r="BE793" s="5"/>
      <c r="BF793" s="5"/>
      <c r="BG793" s="2">
        <v>4.0996421589443471E-2</v>
      </c>
      <c r="BH793" s="5"/>
      <c r="BI793" s="5"/>
      <c r="BJ793" s="5"/>
      <c r="BK793" s="5"/>
      <c r="BL793" s="5"/>
      <c r="BM793" s="5"/>
      <c r="BN793" s="5"/>
      <c r="BO793" s="5"/>
      <c r="BP793" s="2">
        <v>0</v>
      </c>
      <c r="BQ793" s="5"/>
      <c r="BR793" s="5"/>
      <c r="BS793" s="5"/>
      <c r="BT793" s="5"/>
      <c r="BU793" s="5"/>
      <c r="BV793" s="2">
        <v>1.4775945077426605E-2</v>
      </c>
      <c r="BW793" s="5"/>
      <c r="BX793" s="2">
        <v>3.92008490585809E-5</v>
      </c>
      <c r="BY793" s="5"/>
      <c r="BZ793" s="5"/>
      <c r="CA793" s="5"/>
      <c r="CB793" s="5"/>
      <c r="CC793" s="2">
        <v>3.2795232325378001E-3</v>
      </c>
      <c r="CD793" s="5"/>
      <c r="CE793" s="5"/>
      <c r="CF793" s="2">
        <v>2.9446099507628287E-3</v>
      </c>
      <c r="CG793" s="5"/>
      <c r="CH793" s="2">
        <v>9.6209189998102851E-2</v>
      </c>
      <c r="CI793" s="5"/>
      <c r="CJ793" s="5"/>
      <c r="CK793" s="5"/>
      <c r="CL793" s="5"/>
      <c r="CM793" s="5"/>
      <c r="CN793" s="2">
        <v>6.4491842914099901E-3</v>
      </c>
      <c r="CO793" s="2">
        <v>7.3249582814624917E-3</v>
      </c>
      <c r="CP793" s="5"/>
      <c r="CQ793" s="5"/>
      <c r="CR793" s="2">
        <v>5.0927883327847954E-3</v>
      </c>
      <c r="CS793" s="2">
        <v>0</v>
      </c>
      <c r="CT793" s="2">
        <v>2.2677937676093942E-3</v>
      </c>
      <c r="CU793" s="2">
        <v>1.6783942002303199E-2</v>
      </c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2">
        <v>2.8678245433354701E-3</v>
      </c>
      <c r="DR793" s="5"/>
      <c r="DS793" s="2">
        <v>0</v>
      </c>
      <c r="DT793" s="5"/>
      <c r="DU793" s="2">
        <v>0</v>
      </c>
      <c r="DV793" s="2">
        <v>3015</v>
      </c>
      <c r="DW793" s="2">
        <v>371</v>
      </c>
      <c r="DX793" s="2">
        <v>207</v>
      </c>
      <c r="DY793" s="10">
        <v>28</v>
      </c>
      <c r="DZ793" s="2">
        <v>0</v>
      </c>
      <c r="EA793" s="2">
        <v>3621</v>
      </c>
      <c r="EB793" t="str">
        <f>VLOOKUP(J793,Hoja2!$A$2:$D$1241,2,0)</f>
        <v>Metropolitana</v>
      </c>
      <c r="EC793" t="str">
        <f>VLOOKUP(J793,Hoja2!$A$2:$D$1241,3,0)</f>
        <v>Zona I - Metropolitana Suroriente</v>
      </c>
      <c r="ED793" t="str">
        <f>VLOOKUP(J793,Hoja2!$A$2:$D$1241,4,0)</f>
        <v>Tunjuelito</v>
      </c>
    </row>
    <row r="794" spans="1:134" ht="16.5">
      <c r="A794" s="2">
        <v>793</v>
      </c>
      <c r="B794" s="3" t="s">
        <v>2879</v>
      </c>
      <c r="C794" s="3" t="s">
        <v>135</v>
      </c>
      <c r="D794" s="3" t="s">
        <v>136</v>
      </c>
      <c r="E794" s="3" t="s">
        <v>197</v>
      </c>
      <c r="F794" s="3" t="s">
        <v>406</v>
      </c>
      <c r="G794" s="3" t="s">
        <v>407</v>
      </c>
      <c r="H794" s="3" t="s">
        <v>153</v>
      </c>
      <c r="I794" s="3" t="s">
        <v>2880</v>
      </c>
      <c r="J794" s="3" t="s">
        <v>2881</v>
      </c>
      <c r="K794" s="2">
        <v>11.4</v>
      </c>
      <c r="L794" s="3" t="s">
        <v>143</v>
      </c>
      <c r="M794" s="2">
        <v>11955</v>
      </c>
      <c r="N794" s="2">
        <v>12.339</v>
      </c>
      <c r="O794" s="2">
        <v>6.351</v>
      </c>
      <c r="P794" s="2">
        <v>1.6919999999999999</v>
      </c>
      <c r="Q794" s="2">
        <v>4.2960000000000003</v>
      </c>
      <c r="R794" s="2">
        <v>0</v>
      </c>
      <c r="S794" s="2">
        <v>12.339</v>
      </c>
      <c r="T794" s="2">
        <v>37</v>
      </c>
      <c r="U794" s="2">
        <v>0</v>
      </c>
      <c r="V794" s="2">
        <v>0</v>
      </c>
      <c r="W794" s="2">
        <v>2</v>
      </c>
      <c r="X794" s="2">
        <v>0</v>
      </c>
      <c r="Y794" s="2">
        <v>0</v>
      </c>
      <c r="Z794" s="2">
        <v>0</v>
      </c>
      <c r="AA794" s="2">
        <v>0</v>
      </c>
      <c r="AB794" s="3" t="s">
        <v>2879</v>
      </c>
      <c r="AC794" s="3" t="s">
        <v>2879</v>
      </c>
      <c r="AD794" s="3" t="s">
        <v>144</v>
      </c>
      <c r="AE794" s="3" t="s">
        <v>2880</v>
      </c>
      <c r="AF794" s="3" t="s">
        <v>2881</v>
      </c>
      <c r="AG794" s="4">
        <v>236</v>
      </c>
      <c r="AH794" s="2">
        <v>544</v>
      </c>
      <c r="AI794" s="2">
        <v>7.0522326499498203E-2</v>
      </c>
      <c r="AJ794" s="2">
        <v>0.14159583886049484</v>
      </c>
      <c r="AK794" s="2">
        <v>0.33349059773252449</v>
      </c>
      <c r="AL794" s="2">
        <v>3.7060542336130736E-2</v>
      </c>
      <c r="AM794" s="2">
        <v>1.7686118791455815E-2</v>
      </c>
      <c r="AN794" s="2">
        <v>0.10779646413954971</v>
      </c>
      <c r="AO794" s="2">
        <v>0.13289022106285009</v>
      </c>
      <c r="AP794" s="2">
        <v>0.10797757581056196</v>
      </c>
      <c r="AQ794" s="2">
        <v>0.17525855261962622</v>
      </c>
      <c r="AR794" s="2">
        <v>0.48202647951350724</v>
      </c>
      <c r="AS794" s="2">
        <v>7.3423890047765436E-2</v>
      </c>
      <c r="AT794" s="2">
        <v>4.7766703082455932E-2</v>
      </c>
      <c r="AU794" s="2">
        <v>0</v>
      </c>
      <c r="AV794" s="2">
        <v>0</v>
      </c>
      <c r="AW794" s="2">
        <v>0.95209951318330044</v>
      </c>
      <c r="AX794" s="2">
        <v>0.71164397385273903</v>
      </c>
      <c r="AY794" s="2">
        <v>4.6384710842183693E-2</v>
      </c>
      <c r="AZ794" s="2">
        <v>1.7367112618197504E-2</v>
      </c>
      <c r="BA794" s="5"/>
      <c r="BB794" s="2">
        <v>1.7367112618197504E-2</v>
      </c>
      <c r="BC794" s="5"/>
      <c r="BD794" s="5"/>
      <c r="BE794" s="5"/>
      <c r="BF794" s="5"/>
      <c r="BG794" s="2">
        <v>0.39409399858818328</v>
      </c>
      <c r="BH794" s="5"/>
      <c r="BI794" s="5"/>
      <c r="BJ794" s="5"/>
      <c r="BK794" s="5"/>
      <c r="BL794" s="2">
        <v>0</v>
      </c>
      <c r="BM794" s="5"/>
      <c r="BN794" s="5"/>
      <c r="BO794" s="5"/>
      <c r="BP794" s="2">
        <v>1.4240678242201456E-2</v>
      </c>
      <c r="BQ794" s="5"/>
      <c r="BR794" s="5"/>
      <c r="BS794" s="5"/>
      <c r="BT794" s="5"/>
      <c r="BU794" s="5"/>
      <c r="BV794" s="2">
        <v>0.20372387228403976</v>
      </c>
      <c r="BW794" s="5"/>
      <c r="BX794" s="2">
        <v>1.1455627530622986E-2</v>
      </c>
      <c r="BY794" s="2">
        <v>7.3628122235555827E-3</v>
      </c>
      <c r="BZ794" s="5"/>
      <c r="CA794" s="2">
        <v>2.0818055829762701E-3</v>
      </c>
      <c r="CB794" s="5"/>
      <c r="CC794" s="5"/>
      <c r="CD794" s="2">
        <v>8.0762010675781005E-4</v>
      </c>
      <c r="CE794" s="5"/>
      <c r="CF794" s="2">
        <v>3.1936344296209238E-3</v>
      </c>
      <c r="CG794" s="5"/>
      <c r="CH794" s="2">
        <v>0.71164397385273903</v>
      </c>
      <c r="CI794" s="5"/>
      <c r="CJ794" s="5"/>
      <c r="CK794" s="5"/>
      <c r="CL794" s="5"/>
      <c r="CM794" s="5"/>
      <c r="CN794" s="2">
        <v>4.6384710842183693E-2</v>
      </c>
      <c r="CO794" s="2">
        <v>0.16308585112016627</v>
      </c>
      <c r="CP794" s="5"/>
      <c r="CQ794" s="5"/>
      <c r="CR794" s="2">
        <v>6.2414458806029794E-3</v>
      </c>
      <c r="CS794" s="2">
        <v>8.8422402177908848E-4</v>
      </c>
      <c r="CT794" s="2">
        <v>9.7363151997952785E-2</v>
      </c>
      <c r="CU794" s="2">
        <v>2.7821799642774946E-2</v>
      </c>
      <c r="CV794" s="5"/>
      <c r="CW794" s="5"/>
      <c r="CX794" s="5"/>
      <c r="CY794" s="5"/>
      <c r="CZ794" s="2">
        <v>0</v>
      </c>
      <c r="DA794" s="5"/>
      <c r="DB794" s="2">
        <v>0</v>
      </c>
      <c r="DC794" s="5"/>
      <c r="DD794" s="5"/>
      <c r="DE794" s="2">
        <v>0</v>
      </c>
      <c r="DF794" s="5"/>
      <c r="DG794" s="2">
        <v>1.4862310422507779E-2</v>
      </c>
      <c r="DH794" s="5"/>
      <c r="DI794" s="5"/>
      <c r="DJ794" s="5"/>
      <c r="DK794" s="5"/>
      <c r="DL794" s="5"/>
      <c r="DM794" s="5"/>
      <c r="DN794" s="5"/>
      <c r="DO794" s="5"/>
      <c r="DP794" s="5"/>
      <c r="DQ794" s="2">
        <v>4.8806811095584678E-3</v>
      </c>
      <c r="DR794" s="5"/>
      <c r="DS794" s="5"/>
      <c r="DT794" s="5"/>
      <c r="DU794" s="5"/>
      <c r="DV794" s="2">
        <v>8657</v>
      </c>
      <c r="DW794" s="2">
        <v>322</v>
      </c>
      <c r="DX794" s="2">
        <v>55</v>
      </c>
      <c r="DY794" s="10">
        <v>19</v>
      </c>
      <c r="DZ794" s="2">
        <v>0</v>
      </c>
      <c r="EA794" s="2">
        <v>9053</v>
      </c>
      <c r="EB794" t="str">
        <f>VLOOKUP(J794,Hoja2!$A$2:$D$1241,2,0)</f>
        <v>Metropolitana</v>
      </c>
      <c r="EC794" t="str">
        <f>VLOOKUP(J794,Hoja2!$A$2:$D$1241,3,0)</f>
        <v>Zona I - Metropolitana Suroriente</v>
      </c>
      <c r="ED794" t="str">
        <f>VLOOKUP(J794,Hoja2!$A$2:$D$1241,4,0)</f>
        <v>Ciudad Bolívar</v>
      </c>
    </row>
    <row r="795" spans="1:134" ht="16.5">
      <c r="A795" s="2">
        <v>794</v>
      </c>
      <c r="B795" s="3" t="s">
        <v>2882</v>
      </c>
      <c r="C795" s="3" t="s">
        <v>135</v>
      </c>
      <c r="D795" s="3" t="s">
        <v>136</v>
      </c>
      <c r="E795" s="3" t="s">
        <v>197</v>
      </c>
      <c r="F795" s="3" t="s">
        <v>406</v>
      </c>
      <c r="G795" s="3" t="s">
        <v>407</v>
      </c>
      <c r="H795" s="3" t="s">
        <v>140</v>
      </c>
      <c r="I795" s="3" t="s">
        <v>2883</v>
      </c>
      <c r="J795" s="3" t="s">
        <v>2884</v>
      </c>
      <c r="K795" s="2">
        <v>11.4</v>
      </c>
      <c r="L795" s="3" t="s">
        <v>143</v>
      </c>
      <c r="M795" s="2">
        <v>12963</v>
      </c>
      <c r="N795" s="2">
        <v>13.787000000000001</v>
      </c>
      <c r="O795" s="2">
        <v>8.2309999999999999</v>
      </c>
      <c r="P795" s="2">
        <v>2.7029999999999998</v>
      </c>
      <c r="Q795" s="2">
        <v>2.8540000000000001</v>
      </c>
      <c r="R795" s="2">
        <v>0</v>
      </c>
      <c r="S795" s="2">
        <v>13.787000000000001</v>
      </c>
      <c r="T795" s="2">
        <v>32</v>
      </c>
      <c r="U795" s="2">
        <v>0</v>
      </c>
      <c r="V795" s="2">
        <v>0</v>
      </c>
      <c r="W795" s="2">
        <v>1</v>
      </c>
      <c r="X795" s="2">
        <v>0</v>
      </c>
      <c r="Y795" s="2">
        <v>0</v>
      </c>
      <c r="Z795" s="2">
        <v>0</v>
      </c>
      <c r="AA795" s="2">
        <v>0</v>
      </c>
      <c r="AB795" s="3" t="s">
        <v>2882</v>
      </c>
      <c r="AC795" s="3" t="s">
        <v>2882</v>
      </c>
      <c r="AD795" s="3" t="s">
        <v>144</v>
      </c>
      <c r="AE795" s="3" t="s">
        <v>2883</v>
      </c>
      <c r="AF795" s="3" t="s">
        <v>2884</v>
      </c>
      <c r="AG795" s="4">
        <v>255</v>
      </c>
      <c r="AH795" s="2">
        <v>790</v>
      </c>
      <c r="AI795" s="2">
        <v>3.6937717700770083E-2</v>
      </c>
      <c r="AJ795" s="2">
        <v>0.13984845442177668</v>
      </c>
      <c r="AK795" s="2">
        <v>3.4810631466205666E-2</v>
      </c>
      <c r="AL795" s="2">
        <v>3.1246094978563295E-2</v>
      </c>
      <c r="AM795" s="2">
        <v>2.7182056690409705E-2</v>
      </c>
      <c r="AN795" s="2">
        <v>4.0202154755596218E-3</v>
      </c>
      <c r="AO795" s="2">
        <v>4.0887842160728322E-3</v>
      </c>
      <c r="AP795" s="2">
        <v>5.3222936648400263E-2</v>
      </c>
      <c r="AQ795" s="2">
        <v>7.6094656583852865E-2</v>
      </c>
      <c r="AR795" s="2">
        <v>2.6435875750189328E-2</v>
      </c>
      <c r="AS795" s="2">
        <v>5.5249896071454694E-3</v>
      </c>
      <c r="AT795" s="2">
        <v>1.0812611330632501E-3</v>
      </c>
      <c r="AU795" s="5"/>
      <c r="AV795" s="2">
        <v>0</v>
      </c>
      <c r="AW795" s="2">
        <v>0.38000502926386598</v>
      </c>
      <c r="AX795" s="2">
        <v>4.640292601335614E-2</v>
      </c>
      <c r="AY795" s="2">
        <v>1.4085719394787E-2</v>
      </c>
      <c r="AZ795" s="5"/>
      <c r="BA795" s="5"/>
      <c r="BB795" s="5"/>
      <c r="BC795" s="2">
        <v>0</v>
      </c>
      <c r="BD795" s="2">
        <v>0</v>
      </c>
      <c r="BE795" s="5"/>
      <c r="BF795" s="5"/>
      <c r="BG795" s="2">
        <v>0.26237521494218541</v>
      </c>
      <c r="BH795" s="5"/>
      <c r="BI795" s="5"/>
      <c r="BJ795" s="5"/>
      <c r="BK795" s="5"/>
      <c r="BL795" s="5"/>
      <c r="BM795" s="5"/>
      <c r="BN795" s="2">
        <v>0</v>
      </c>
      <c r="BO795" s="5"/>
      <c r="BP795" s="2">
        <v>0</v>
      </c>
      <c r="BQ795" s="5"/>
      <c r="BR795" s="5"/>
      <c r="BS795" s="5"/>
      <c r="BT795" s="5"/>
      <c r="BU795" s="5"/>
      <c r="BV795" s="2">
        <v>3.1849792118269972E-2</v>
      </c>
      <c r="BW795" s="5"/>
      <c r="BX795" s="2">
        <v>5.9044723239188196E-5</v>
      </c>
      <c r="BY795" s="2">
        <v>2.1929574383210802E-4</v>
      </c>
      <c r="BZ795" s="5"/>
      <c r="CA795" s="5"/>
      <c r="CB795" s="5"/>
      <c r="CC795" s="5"/>
      <c r="CD795" s="5"/>
      <c r="CE795" s="5"/>
      <c r="CF795" s="2">
        <v>1.930648775698153E-2</v>
      </c>
      <c r="CG795" s="5"/>
      <c r="CH795" s="2">
        <v>4.640292601335614E-2</v>
      </c>
      <c r="CI795" s="5"/>
      <c r="CJ795" s="2">
        <v>4.13913547486021E-5</v>
      </c>
      <c r="CK795" s="5"/>
      <c r="CL795" s="5"/>
      <c r="CM795" s="5"/>
      <c r="CN795" s="2">
        <v>1.4085719394787E-2</v>
      </c>
      <c r="CO795" s="2">
        <v>3.4487794653564927E-2</v>
      </c>
      <c r="CP795" s="5"/>
      <c r="CQ795" s="5"/>
      <c r="CR795" s="2">
        <v>9.1833603269282724E-3</v>
      </c>
      <c r="CS795" s="5"/>
      <c r="CT795" s="2">
        <v>1.0762429412541831E-2</v>
      </c>
      <c r="CU795" s="2">
        <v>1.1251313218587425E-2</v>
      </c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2">
        <v>4.6890501298659459E-4</v>
      </c>
      <c r="DR795" s="5"/>
      <c r="DS795" s="5"/>
      <c r="DT795" s="5"/>
      <c r="DU795" s="2">
        <v>0</v>
      </c>
      <c r="DV795" s="2">
        <v>10461</v>
      </c>
      <c r="DW795" s="2">
        <v>541</v>
      </c>
      <c r="DX795" s="2">
        <v>50</v>
      </c>
      <c r="DY795" s="10">
        <v>19</v>
      </c>
      <c r="DZ795" s="2">
        <v>0</v>
      </c>
      <c r="EA795" s="2">
        <v>11071</v>
      </c>
      <c r="EB795" t="str">
        <f>VLOOKUP(J795,Hoja2!$A$2:$D$1241,2,0)</f>
        <v>Metropolitana</v>
      </c>
      <c r="EC795" t="str">
        <f>VLOOKUP(J795,Hoja2!$A$2:$D$1241,3,0)</f>
        <v>Zona I - Metropolitana Suroriente</v>
      </c>
      <c r="ED795" t="str">
        <f>VLOOKUP(J795,Hoja2!$A$2:$D$1241,4,0)</f>
        <v>Ciudad Bolívar</v>
      </c>
    </row>
    <row r="796" spans="1:134" ht="16.5">
      <c r="A796" s="2">
        <v>795</v>
      </c>
      <c r="B796" s="3" t="s">
        <v>2885</v>
      </c>
      <c r="C796" s="3" t="s">
        <v>135</v>
      </c>
      <c r="D796" s="3" t="s">
        <v>136</v>
      </c>
      <c r="E796" s="3" t="s">
        <v>197</v>
      </c>
      <c r="F796" s="3" t="s">
        <v>414</v>
      </c>
      <c r="G796" s="3" t="s">
        <v>415</v>
      </c>
      <c r="H796" s="3" t="s">
        <v>140</v>
      </c>
      <c r="I796" s="3" t="s">
        <v>2886</v>
      </c>
      <c r="J796" s="3" t="s">
        <v>2887</v>
      </c>
      <c r="K796" s="2">
        <v>11.4</v>
      </c>
      <c r="L796" s="3" t="s">
        <v>143</v>
      </c>
      <c r="M796" s="2">
        <v>4875</v>
      </c>
      <c r="N796" s="2">
        <v>6.5919999999999996</v>
      </c>
      <c r="O796" s="2">
        <v>3.3559999999999999</v>
      </c>
      <c r="P796" s="2">
        <v>1.1950000000000001</v>
      </c>
      <c r="Q796" s="2">
        <v>2.0409999999999999</v>
      </c>
      <c r="R796" s="2">
        <v>0</v>
      </c>
      <c r="S796" s="2">
        <v>6.5919999999999996</v>
      </c>
      <c r="T796" s="2">
        <v>14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3" t="s">
        <v>2885</v>
      </c>
      <c r="AC796" s="3" t="s">
        <v>2885</v>
      </c>
      <c r="AD796" s="3" t="s">
        <v>144</v>
      </c>
      <c r="AE796" s="3" t="s">
        <v>2886</v>
      </c>
      <c r="AF796" s="3" t="s">
        <v>2887</v>
      </c>
      <c r="AG796" s="4">
        <v>307</v>
      </c>
      <c r="AH796" s="2">
        <v>362</v>
      </c>
      <c r="AI796" s="2">
        <v>8.9586638626448542E-2</v>
      </c>
      <c r="AJ796" s="2">
        <v>8.7695901933775897E-2</v>
      </c>
      <c r="AK796" s="2">
        <v>3.560798861234526E-3</v>
      </c>
      <c r="AL796" s="2">
        <v>9.7798011115891748E-3</v>
      </c>
      <c r="AM796" s="2">
        <v>8.6920447936072537E-2</v>
      </c>
      <c r="AN796" s="2">
        <v>0.1123286366225372</v>
      </c>
      <c r="AO796" s="2">
        <v>0.11763600823461078</v>
      </c>
      <c r="AP796" s="2">
        <v>5.1118864998298203E-3</v>
      </c>
      <c r="AQ796" s="2">
        <v>6.0582459053126611E-3</v>
      </c>
      <c r="AR796" s="2">
        <v>9.06589254900848E-3</v>
      </c>
      <c r="AS796" s="2">
        <v>7.5793629851426099E-3</v>
      </c>
      <c r="AT796" s="2">
        <v>1.6251547013253115E-2</v>
      </c>
      <c r="AU796" s="2">
        <v>0</v>
      </c>
      <c r="AV796" s="2">
        <v>0</v>
      </c>
      <c r="AW796" s="2">
        <v>0.37776711318569439</v>
      </c>
      <c r="AX796" s="2">
        <v>0.16558493103817201</v>
      </c>
      <c r="AY796" s="2">
        <v>8.2231240549489326E-3</v>
      </c>
      <c r="AZ796" s="5"/>
      <c r="BA796" s="5"/>
      <c r="BB796" s="5"/>
      <c r="BC796" s="5"/>
      <c r="BD796" s="2">
        <v>0</v>
      </c>
      <c r="BE796" s="5"/>
      <c r="BF796" s="5"/>
      <c r="BG796" s="2">
        <v>0.23842323950505612</v>
      </c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2">
        <v>5.9186952898598544E-2</v>
      </c>
      <c r="BW796" s="5"/>
      <c r="BX796" s="2">
        <v>1.8008821268299519E-3</v>
      </c>
      <c r="BY796" s="2">
        <v>6.03168775065926E-5</v>
      </c>
      <c r="BZ796" s="5"/>
      <c r="CA796" s="5"/>
      <c r="CB796" s="5"/>
      <c r="CC796" s="5"/>
      <c r="CD796" s="5"/>
      <c r="CE796" s="5"/>
      <c r="CF796" s="5"/>
      <c r="CG796" s="5"/>
      <c r="CH796" s="2">
        <v>0.16558493103817201</v>
      </c>
      <c r="CI796" s="5"/>
      <c r="CJ796" s="5"/>
      <c r="CK796" s="5"/>
      <c r="CL796" s="5"/>
      <c r="CM796" s="5"/>
      <c r="CN796" s="2">
        <v>8.2231240549489326E-3</v>
      </c>
      <c r="CO796" s="2">
        <v>1.0647652557190516E-2</v>
      </c>
      <c r="CP796" s="5"/>
      <c r="CQ796" s="5"/>
      <c r="CR796" s="2">
        <v>2.4317264838772301E-4</v>
      </c>
      <c r="CS796" s="2">
        <v>0</v>
      </c>
      <c r="CT796" s="2">
        <v>4.5946505835836073E-2</v>
      </c>
      <c r="CU796" s="2">
        <v>2.1175650736664799E-2</v>
      </c>
      <c r="CV796" s="5"/>
      <c r="CW796" s="5"/>
      <c r="CX796" s="5"/>
      <c r="CY796" s="5"/>
      <c r="CZ796" s="5"/>
      <c r="DA796" s="5"/>
      <c r="DB796" s="5"/>
      <c r="DC796" s="5"/>
      <c r="DD796" s="2">
        <v>0</v>
      </c>
      <c r="DE796" s="5"/>
      <c r="DF796" s="5"/>
      <c r="DG796" s="2">
        <v>2.0134076799667599E-5</v>
      </c>
      <c r="DH796" s="5"/>
      <c r="DI796" s="5"/>
      <c r="DJ796" s="5"/>
      <c r="DK796" s="5"/>
      <c r="DL796" s="5"/>
      <c r="DM796" s="5"/>
      <c r="DN796" s="5"/>
      <c r="DO796" s="5"/>
      <c r="DP796" s="5"/>
      <c r="DQ796" s="2">
        <v>2.6260592282437124E-4</v>
      </c>
      <c r="DR796" s="5"/>
      <c r="DS796" s="5"/>
      <c r="DT796" s="5"/>
      <c r="DU796" s="5"/>
      <c r="DV796" s="2">
        <v>4834</v>
      </c>
      <c r="DW796" s="2">
        <v>395</v>
      </c>
      <c r="DX796" s="2">
        <v>201</v>
      </c>
      <c r="DY796" s="10">
        <v>11</v>
      </c>
      <c r="DZ796" s="2">
        <v>0</v>
      </c>
      <c r="EA796" s="2">
        <v>5441</v>
      </c>
      <c r="EB796" t="str">
        <f>VLOOKUP(J796,Hoja2!$A$2:$D$1241,2,0)</f>
        <v>Metropolitana</v>
      </c>
      <c r="EC796" t="str">
        <f>VLOOKUP(J796,Hoja2!$A$2:$D$1241,3,0)</f>
        <v>Zona II - Metropolitana Suroccidente</v>
      </c>
      <c r="ED796" t="str">
        <f>VLOOKUP(J796,Hoja2!$A$2:$D$1241,4,0)</f>
        <v>Kennedy</v>
      </c>
    </row>
    <row r="797" spans="1:134" ht="16.5">
      <c r="A797" s="2">
        <v>796</v>
      </c>
      <c r="B797" s="3" t="s">
        <v>2888</v>
      </c>
      <c r="C797" s="3" t="s">
        <v>135</v>
      </c>
      <c r="D797" s="3" t="s">
        <v>136</v>
      </c>
      <c r="E797" s="3" t="s">
        <v>197</v>
      </c>
      <c r="F797" s="3" t="s">
        <v>414</v>
      </c>
      <c r="G797" s="3" t="s">
        <v>415</v>
      </c>
      <c r="H797" s="3" t="s">
        <v>153</v>
      </c>
      <c r="I797" s="3" t="s">
        <v>2889</v>
      </c>
      <c r="J797" s="3" t="s">
        <v>2890</v>
      </c>
      <c r="K797" s="2">
        <v>11.4</v>
      </c>
      <c r="L797" s="3" t="s">
        <v>143</v>
      </c>
      <c r="M797" s="2">
        <v>16146</v>
      </c>
      <c r="N797" s="2">
        <v>19.695</v>
      </c>
      <c r="O797" s="2">
        <v>8.8010000000000002</v>
      </c>
      <c r="P797" s="2">
        <v>2.3420000000000001</v>
      </c>
      <c r="Q797" s="2">
        <v>8.5510000000000002</v>
      </c>
      <c r="R797" s="2">
        <v>0</v>
      </c>
      <c r="S797" s="2">
        <v>19.695</v>
      </c>
      <c r="T797" s="2">
        <v>24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3" t="s">
        <v>2888</v>
      </c>
      <c r="AC797" s="3" t="s">
        <v>2888</v>
      </c>
      <c r="AD797" s="3" t="s">
        <v>144</v>
      </c>
      <c r="AE797" s="3" t="s">
        <v>2889</v>
      </c>
      <c r="AF797" s="3" t="s">
        <v>2890</v>
      </c>
      <c r="AG797" s="4">
        <v>302</v>
      </c>
      <c r="AH797" s="2">
        <v>921</v>
      </c>
      <c r="AI797" s="2">
        <v>4.7062130350183591E-2</v>
      </c>
      <c r="AJ797" s="2">
        <v>0.31504509881009241</v>
      </c>
      <c r="AK797" s="2">
        <v>1.1257845481960014E-2</v>
      </c>
      <c r="AL797" s="2">
        <v>1.2078000906673146E-2</v>
      </c>
      <c r="AM797" s="2">
        <v>9.8473406138689969E-3</v>
      </c>
      <c r="AN797" s="2">
        <v>0.21978624965196386</v>
      </c>
      <c r="AO797" s="2">
        <v>3.0292432720490318E-2</v>
      </c>
      <c r="AP797" s="2">
        <v>3.8594425495617952E-3</v>
      </c>
      <c r="AQ797" s="2">
        <v>1.1523867954456838E-2</v>
      </c>
      <c r="AR797" s="2">
        <v>6.6787953825479165E-3</v>
      </c>
      <c r="AS797" s="2">
        <v>5.1592907490169617E-3</v>
      </c>
      <c r="AT797" s="2">
        <v>4.0393119741226849E-2</v>
      </c>
      <c r="AU797" s="2">
        <v>0</v>
      </c>
      <c r="AV797" s="2">
        <v>0</v>
      </c>
      <c r="AW797" s="2">
        <v>0.46012590538081399</v>
      </c>
      <c r="AX797" s="2">
        <v>0.24783938199845057</v>
      </c>
      <c r="AY797" s="5"/>
      <c r="AZ797" s="2">
        <v>5.018327532778E-3</v>
      </c>
      <c r="BA797" s="5"/>
      <c r="BB797" s="5"/>
      <c r="BC797" s="5"/>
      <c r="BD797" s="5"/>
      <c r="BE797" s="5"/>
      <c r="BF797" s="5"/>
      <c r="BG797" s="2">
        <v>3.2058587435979009E-2</v>
      </c>
      <c r="BH797" s="5"/>
      <c r="BI797" s="2">
        <v>2.4619711861544899E-5</v>
      </c>
      <c r="BJ797" s="5"/>
      <c r="BK797" s="5"/>
      <c r="BL797" s="5"/>
      <c r="BM797" s="5"/>
      <c r="BN797" s="5"/>
      <c r="BO797" s="5"/>
      <c r="BP797" s="2">
        <v>0.11689883102300337</v>
      </c>
      <c r="BQ797" s="5"/>
      <c r="BR797" s="5"/>
      <c r="BS797" s="5"/>
      <c r="BT797" s="5"/>
      <c r="BU797" s="5"/>
      <c r="BV797" s="2">
        <v>5.5379005706701137E-2</v>
      </c>
      <c r="BW797" s="5"/>
      <c r="BX797" s="2">
        <v>0</v>
      </c>
      <c r="BY797" s="2">
        <v>0</v>
      </c>
      <c r="BZ797" s="5"/>
      <c r="CA797" s="5"/>
      <c r="CB797" s="5"/>
      <c r="CC797" s="5"/>
      <c r="CD797" s="2">
        <v>1.09244234341127E-2</v>
      </c>
      <c r="CE797" s="5"/>
      <c r="CF797" s="5"/>
      <c r="CG797" s="5"/>
      <c r="CH797" s="2">
        <v>0.24783938199845057</v>
      </c>
      <c r="CI797" s="5"/>
      <c r="CJ797" s="5"/>
      <c r="CK797" s="5"/>
      <c r="CL797" s="5"/>
      <c r="CM797" s="5"/>
      <c r="CN797" s="5"/>
      <c r="CO797" s="2">
        <v>0</v>
      </c>
      <c r="CP797" s="5"/>
      <c r="CQ797" s="5"/>
      <c r="CR797" s="2">
        <v>1.6743346895517299E-3</v>
      </c>
      <c r="CS797" s="2">
        <v>1.5846202065354628E-4</v>
      </c>
      <c r="CT797" s="2">
        <v>0.23787072374681573</v>
      </c>
      <c r="CU797" s="2">
        <v>4.9959543958963681E-3</v>
      </c>
      <c r="CV797" s="5"/>
      <c r="CW797" s="5"/>
      <c r="CX797" s="5"/>
      <c r="CY797" s="5"/>
      <c r="CZ797" s="5"/>
      <c r="DA797" s="5"/>
      <c r="DB797" s="2">
        <v>0</v>
      </c>
      <c r="DC797" s="5"/>
      <c r="DD797" s="5"/>
      <c r="DE797" s="5"/>
      <c r="DF797" s="5"/>
      <c r="DG797" s="2">
        <v>0</v>
      </c>
      <c r="DH797" s="5"/>
      <c r="DI797" s="5"/>
      <c r="DJ797" s="5"/>
      <c r="DK797" s="5"/>
      <c r="DL797" s="5"/>
      <c r="DM797" s="5"/>
      <c r="DN797" s="5"/>
      <c r="DO797" s="2">
        <v>0</v>
      </c>
      <c r="DP797" s="5"/>
      <c r="DQ797" s="2">
        <v>1.4096321623896201E-4</v>
      </c>
      <c r="DR797" s="5"/>
      <c r="DS797" s="2">
        <v>5.018327532778E-3</v>
      </c>
      <c r="DT797" s="5"/>
      <c r="DU797" s="5"/>
      <c r="DV797" s="2">
        <v>16422</v>
      </c>
      <c r="DW797" s="2">
        <v>219</v>
      </c>
      <c r="DX797" s="2">
        <v>16</v>
      </c>
      <c r="DY797" s="10">
        <v>13</v>
      </c>
      <c r="DZ797" s="2">
        <v>0</v>
      </c>
      <c r="EA797" s="2">
        <v>16670</v>
      </c>
      <c r="EB797" t="str">
        <f>VLOOKUP(J797,Hoja2!$A$2:$D$1241,2,0)</f>
        <v>Metropolitana</v>
      </c>
      <c r="EC797" t="str">
        <f>VLOOKUP(J797,Hoja2!$A$2:$D$1241,3,0)</f>
        <v>Zona II - Metropolitana Suroccidente</v>
      </c>
      <c r="ED797" t="str">
        <f>VLOOKUP(J797,Hoja2!$A$2:$D$1241,4,0)</f>
        <v>Bosa</v>
      </c>
    </row>
    <row r="798" spans="1:134" ht="16.5">
      <c r="A798" s="2">
        <v>797</v>
      </c>
      <c r="B798" s="3" t="s">
        <v>2891</v>
      </c>
      <c r="C798" s="3" t="s">
        <v>135</v>
      </c>
      <c r="D798" s="3" t="s">
        <v>136</v>
      </c>
      <c r="E798" s="3" t="s">
        <v>197</v>
      </c>
      <c r="F798" s="3" t="s">
        <v>414</v>
      </c>
      <c r="G798" s="3" t="s">
        <v>415</v>
      </c>
      <c r="H798" s="3" t="s">
        <v>153</v>
      </c>
      <c r="I798" s="3" t="s">
        <v>2892</v>
      </c>
      <c r="J798" s="3" t="s">
        <v>2893</v>
      </c>
      <c r="K798" s="2">
        <v>11.4</v>
      </c>
      <c r="L798" s="3" t="s">
        <v>143</v>
      </c>
      <c r="M798" s="2">
        <v>13059</v>
      </c>
      <c r="N798" s="2">
        <v>13.159000000000001</v>
      </c>
      <c r="O798" s="2">
        <v>3.3180000000000001</v>
      </c>
      <c r="P798" s="2">
        <v>3.891</v>
      </c>
      <c r="Q798" s="2">
        <v>5.95</v>
      </c>
      <c r="R798" s="2">
        <v>0</v>
      </c>
      <c r="S798" s="2">
        <v>13.159000000000001</v>
      </c>
      <c r="T798" s="2">
        <v>29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3" t="s">
        <v>2891</v>
      </c>
      <c r="AC798" s="3" t="s">
        <v>2891</v>
      </c>
      <c r="AD798" s="3" t="s">
        <v>144</v>
      </c>
      <c r="AE798" s="3" t="s">
        <v>2892</v>
      </c>
      <c r="AF798" s="3" t="s">
        <v>2893</v>
      </c>
      <c r="AG798" s="4">
        <v>298</v>
      </c>
      <c r="AH798" s="2">
        <v>803</v>
      </c>
      <c r="AI798" s="2">
        <v>4.6887141049889568E-3</v>
      </c>
      <c r="AJ798" s="2">
        <v>0.116332585693396</v>
      </c>
      <c r="AK798" s="2">
        <v>2.5800413720631642E-2</v>
      </c>
      <c r="AL798" s="2">
        <v>4.7233113212299107E-3</v>
      </c>
      <c r="AM798" s="2">
        <v>3.1993331080307261E-2</v>
      </c>
      <c r="AN798" s="2">
        <v>1.5999880339174349E-2</v>
      </c>
      <c r="AO798" s="2">
        <v>1.1176204167751946E-2</v>
      </c>
      <c r="AP798" s="2">
        <v>2.365105901086751E-2</v>
      </c>
      <c r="AQ798" s="2">
        <v>7.4033214029664302E-3</v>
      </c>
      <c r="AR798" s="2">
        <v>1.0975308975463244E-2</v>
      </c>
      <c r="AS798" s="2">
        <v>5.4968756625734076E-3</v>
      </c>
      <c r="AT798" s="2">
        <v>4.0509232612079636E-2</v>
      </c>
      <c r="AU798" s="5"/>
      <c r="AV798" s="2">
        <v>0</v>
      </c>
      <c r="AW798" s="2">
        <v>0.27577896937222396</v>
      </c>
      <c r="AX798" s="2">
        <v>1.9378881572377653E-2</v>
      </c>
      <c r="AY798" s="5"/>
      <c r="AZ798" s="2">
        <v>3.5923871468286602E-3</v>
      </c>
      <c r="BA798" s="5"/>
      <c r="BB798" s="2">
        <v>3.5923871468286602E-3</v>
      </c>
      <c r="BC798" s="5"/>
      <c r="BD798" s="5"/>
      <c r="BE798" s="5"/>
      <c r="BF798" s="2">
        <v>0</v>
      </c>
      <c r="BG798" s="2">
        <v>4.8435112237722455E-2</v>
      </c>
      <c r="BH798" s="5"/>
      <c r="BI798" s="2">
        <v>0</v>
      </c>
      <c r="BJ798" s="5"/>
      <c r="BK798" s="5"/>
      <c r="BL798" s="2">
        <v>0</v>
      </c>
      <c r="BM798" s="5"/>
      <c r="BN798" s="5"/>
      <c r="BO798" s="5"/>
      <c r="BP798" s="5"/>
      <c r="BQ798" s="5"/>
      <c r="BR798" s="5"/>
      <c r="BS798" s="5"/>
      <c r="BT798" s="5"/>
      <c r="BU798" s="5"/>
      <c r="BV798" s="2">
        <v>2.9164864044836931E-2</v>
      </c>
      <c r="BW798" s="5"/>
      <c r="BX798" s="2">
        <v>2.477290171608029E-3</v>
      </c>
      <c r="BY798" s="2">
        <v>1.8876361240875901E-3</v>
      </c>
      <c r="BZ798" s="5"/>
      <c r="CA798" s="5"/>
      <c r="CB798" s="5"/>
      <c r="CC798" s="5"/>
      <c r="CD798" s="2">
        <v>6.8391236402496296E-5</v>
      </c>
      <c r="CE798" s="5"/>
      <c r="CF798" s="5"/>
      <c r="CG798" s="5"/>
      <c r="CH798" s="2">
        <v>1.9378881572377653E-2</v>
      </c>
      <c r="CI798" s="5"/>
      <c r="CJ798" s="5"/>
      <c r="CK798" s="5"/>
      <c r="CL798" s="5"/>
      <c r="CM798" s="5"/>
      <c r="CN798" s="5"/>
      <c r="CO798" s="2">
        <v>9.7638570301252683E-2</v>
      </c>
      <c r="CP798" s="5"/>
      <c r="CQ798" s="5"/>
      <c r="CR798" s="2">
        <v>1.9171135937732199E-4</v>
      </c>
      <c r="CS798" s="2">
        <v>4.88285232027717E-4</v>
      </c>
      <c r="CT798" s="2">
        <v>9.0210494644578934E-2</v>
      </c>
      <c r="CU798" s="2">
        <v>2.0173147425793121E-4</v>
      </c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2">
        <v>5.0148825460718544E-3</v>
      </c>
      <c r="DR798" s="5"/>
      <c r="DS798" s="5"/>
      <c r="DT798" s="5"/>
      <c r="DU798" s="5"/>
      <c r="DV798" s="2">
        <v>12967</v>
      </c>
      <c r="DW798" s="2">
        <v>273</v>
      </c>
      <c r="DX798" s="2">
        <v>10</v>
      </c>
      <c r="DY798" s="10">
        <v>15</v>
      </c>
      <c r="DZ798" s="2">
        <v>0</v>
      </c>
      <c r="EA798" s="2">
        <v>13265</v>
      </c>
      <c r="EB798" t="str">
        <f>VLOOKUP(J798,Hoja2!$A$2:$D$1241,2,0)</f>
        <v>Metropolitana</v>
      </c>
      <c r="EC798" t="str">
        <f>VLOOKUP(J798,Hoja2!$A$2:$D$1241,3,0)</f>
        <v>Zona II - Metropolitana Suroccidente</v>
      </c>
      <c r="ED798" t="str">
        <f>VLOOKUP(J798,Hoja2!$A$2:$D$1241,4,0)</f>
        <v>Bosa</v>
      </c>
    </row>
    <row r="799" spans="1:134" ht="16.5">
      <c r="A799" s="2">
        <v>798</v>
      </c>
      <c r="B799" s="3" t="s">
        <v>2894</v>
      </c>
      <c r="C799" s="3" t="s">
        <v>135</v>
      </c>
      <c r="D799" s="3" t="s">
        <v>136</v>
      </c>
      <c r="E799" s="3" t="s">
        <v>197</v>
      </c>
      <c r="F799" s="3" t="s">
        <v>419</v>
      </c>
      <c r="G799" s="3" t="s">
        <v>420</v>
      </c>
      <c r="H799" s="3" t="s">
        <v>146</v>
      </c>
      <c r="I799" s="3" t="s">
        <v>2895</v>
      </c>
      <c r="J799" s="3" t="s">
        <v>2896</v>
      </c>
      <c r="K799" s="2">
        <v>11.4</v>
      </c>
      <c r="L799" s="3" t="s">
        <v>143</v>
      </c>
      <c r="M799" s="2">
        <v>5770</v>
      </c>
      <c r="N799" s="2">
        <v>5.2380000000000004</v>
      </c>
      <c r="O799" s="2">
        <v>1.8759999999999999</v>
      </c>
      <c r="P799" s="2">
        <v>2.3E-2</v>
      </c>
      <c r="Q799" s="2">
        <v>3.3380000000000001</v>
      </c>
      <c r="R799" s="2">
        <v>0</v>
      </c>
      <c r="S799" s="2">
        <v>5.2380000000000004</v>
      </c>
      <c r="T799" s="2">
        <v>7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3" t="s">
        <v>2894</v>
      </c>
      <c r="AC799" s="3" t="s">
        <v>2894</v>
      </c>
      <c r="AD799" s="3" t="s">
        <v>144</v>
      </c>
      <c r="AE799" s="3" t="s">
        <v>2895</v>
      </c>
      <c r="AF799" s="3" t="s">
        <v>2896</v>
      </c>
      <c r="AG799" s="4">
        <v>1115</v>
      </c>
      <c r="AH799" s="2">
        <v>197</v>
      </c>
      <c r="AI799" s="2">
        <v>0.13852172748594879</v>
      </c>
      <c r="AJ799" s="2">
        <v>3.2346976583690901E-2</v>
      </c>
      <c r="AK799" s="2">
        <v>0</v>
      </c>
      <c r="AL799" s="2">
        <v>5.847718304357972E-3</v>
      </c>
      <c r="AM799" s="2">
        <v>1.15510182009643E-2</v>
      </c>
      <c r="AN799" s="2">
        <v>8.0177173804027897E-3</v>
      </c>
      <c r="AO799" s="2">
        <v>0</v>
      </c>
      <c r="AP799" s="2">
        <v>3.8667281647311202E-2</v>
      </c>
      <c r="AQ799" s="2">
        <v>1.26561580678116E-3</v>
      </c>
      <c r="AR799" s="2">
        <v>0</v>
      </c>
      <c r="AS799" s="2">
        <v>0</v>
      </c>
      <c r="AT799" s="2">
        <v>5.31069527641434E-2</v>
      </c>
      <c r="AU799" s="2">
        <v>0</v>
      </c>
      <c r="AV799" s="2">
        <v>0</v>
      </c>
      <c r="AW799" s="2">
        <v>7.2279058325483717E-2</v>
      </c>
      <c r="AX799" s="2">
        <v>0.13852172748594879</v>
      </c>
      <c r="AY799" s="2">
        <v>5.31069527641434E-2</v>
      </c>
      <c r="AZ799" s="2">
        <v>2.5417269598024601E-2</v>
      </c>
      <c r="BA799" s="5"/>
      <c r="BB799" s="2">
        <v>2.5417269598024601E-2</v>
      </c>
      <c r="BC799" s="5"/>
      <c r="BD799" s="5"/>
      <c r="BE799" s="5"/>
      <c r="BF799" s="5"/>
      <c r="BG799" s="2">
        <v>0</v>
      </c>
      <c r="BH799" s="5"/>
      <c r="BI799" s="2">
        <v>0</v>
      </c>
      <c r="BJ799" s="5"/>
      <c r="BK799" s="5"/>
      <c r="BL799" s="5"/>
      <c r="BM799" s="5"/>
      <c r="BN799" s="5"/>
      <c r="BO799" s="5"/>
      <c r="BP799" s="5"/>
      <c r="BQ799" s="5"/>
      <c r="BR799" s="5"/>
      <c r="BS799" s="2">
        <v>0</v>
      </c>
      <c r="BT799" s="5"/>
      <c r="BU799" s="5"/>
      <c r="BV799" s="2">
        <v>4.7505368422504097E-3</v>
      </c>
      <c r="BW799" s="5"/>
      <c r="BX799" s="5"/>
      <c r="BY799" s="2">
        <v>1.15510182009643E-2</v>
      </c>
      <c r="BZ799" s="5"/>
      <c r="CA799" s="5"/>
      <c r="CB799" s="5"/>
      <c r="CC799" s="5"/>
      <c r="CD799" s="5"/>
      <c r="CE799" s="5"/>
      <c r="CF799" s="5"/>
      <c r="CG799" s="5"/>
      <c r="CH799" s="2">
        <v>0.13852172748594879</v>
      </c>
      <c r="CI799" s="5"/>
      <c r="CJ799" s="5"/>
      <c r="CK799" s="5"/>
      <c r="CL799" s="2">
        <v>0</v>
      </c>
      <c r="CM799" s="5"/>
      <c r="CN799" s="2">
        <v>5.31069527641434E-2</v>
      </c>
      <c r="CO799" s="2">
        <v>3.2346976583690901E-2</v>
      </c>
      <c r="CP799" s="5"/>
      <c r="CQ799" s="5"/>
      <c r="CR799" s="5"/>
      <c r="CS799" s="5"/>
      <c r="CT799" s="2">
        <v>1.5631446094147801E-2</v>
      </c>
      <c r="CU799" s="2">
        <v>7.99908060443031E-3</v>
      </c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2">
        <v>0</v>
      </c>
      <c r="DR799" s="5"/>
      <c r="DS799" s="5"/>
      <c r="DT799" s="5"/>
      <c r="DU799" s="5"/>
      <c r="DV799" s="2">
        <v>6630</v>
      </c>
      <c r="DW799" s="2">
        <v>35</v>
      </c>
      <c r="DX799" s="2">
        <v>1</v>
      </c>
      <c r="DY799" s="10">
        <v>2</v>
      </c>
      <c r="DZ799" s="2">
        <v>0</v>
      </c>
      <c r="EA799" s="2">
        <v>6668</v>
      </c>
      <c r="EB799" t="str">
        <f>VLOOKUP(J799,Hoja2!$A$2:$D$1241,2,0)</f>
        <v>Metropolitana</v>
      </c>
      <c r="EC799" t="str">
        <f>VLOOKUP(J799,Hoja2!$A$2:$D$1241,3,0)</f>
        <v>Zona II - Metropolitana Suroccidente</v>
      </c>
      <c r="ED799" t="str">
        <f>VLOOKUP(J799,Hoja2!$A$2:$D$1241,4,0)</f>
        <v>Kennedy</v>
      </c>
    </row>
    <row r="800" spans="1:134" ht="16.5">
      <c r="A800" s="2">
        <v>799</v>
      </c>
      <c r="B800" s="3" t="s">
        <v>2897</v>
      </c>
      <c r="C800" s="3" t="s">
        <v>135</v>
      </c>
      <c r="D800" s="3" t="s">
        <v>136</v>
      </c>
      <c r="E800" s="3" t="s">
        <v>197</v>
      </c>
      <c r="F800" s="3" t="s">
        <v>419</v>
      </c>
      <c r="G800" s="3" t="s">
        <v>420</v>
      </c>
      <c r="H800" s="3" t="s">
        <v>146</v>
      </c>
      <c r="I800" s="3" t="s">
        <v>2898</v>
      </c>
      <c r="J800" s="3" t="s">
        <v>2899</v>
      </c>
      <c r="K800" s="2">
        <v>11.4</v>
      </c>
      <c r="L800" s="3" t="s">
        <v>143</v>
      </c>
      <c r="M800" s="2">
        <v>5247</v>
      </c>
      <c r="N800" s="2">
        <v>5.7220000000000004</v>
      </c>
      <c r="O800" s="2">
        <v>2.3109999999999999</v>
      </c>
      <c r="P800" s="2">
        <v>0.215</v>
      </c>
      <c r="Q800" s="2">
        <v>3.1960000000000002</v>
      </c>
      <c r="R800" s="2">
        <v>0</v>
      </c>
      <c r="S800" s="2">
        <v>5.7220000000000004</v>
      </c>
      <c r="T800" s="2">
        <v>18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3" t="s">
        <v>2897</v>
      </c>
      <c r="AC800" s="3" t="s">
        <v>2897</v>
      </c>
      <c r="AD800" s="3" t="s">
        <v>144</v>
      </c>
      <c r="AE800" s="3" t="s">
        <v>2898</v>
      </c>
      <c r="AF800" s="3" t="s">
        <v>2899</v>
      </c>
      <c r="AG800" s="4">
        <v>1110</v>
      </c>
      <c r="AH800" s="2">
        <v>148</v>
      </c>
      <c r="AI800" s="2">
        <v>8.0757754500959295E-5</v>
      </c>
      <c r="AJ800" s="5"/>
      <c r="AK800" s="2">
        <v>4.7074066462005374E-3</v>
      </c>
      <c r="AL800" s="2">
        <v>1.3929336336066741E-2</v>
      </c>
      <c r="AM800" s="2">
        <v>0</v>
      </c>
      <c r="AN800" s="2">
        <v>4.7336662505201802E-3</v>
      </c>
      <c r="AO800" s="2">
        <v>2.61261028630279E-5</v>
      </c>
      <c r="AP800" s="2">
        <v>4.2832598607065132E-3</v>
      </c>
      <c r="AQ800" s="2">
        <v>4.8517135985219563E-4</v>
      </c>
      <c r="AR800" s="2">
        <v>3.5264803025328402E-5</v>
      </c>
      <c r="AS800" s="2">
        <v>6.2179360763062403E-4</v>
      </c>
      <c r="AT800" s="2">
        <v>0</v>
      </c>
      <c r="AU800" s="2">
        <v>0</v>
      </c>
      <c r="AV800" s="2">
        <v>0</v>
      </c>
      <c r="AW800" s="2">
        <v>2.5667540760485937E-2</v>
      </c>
      <c r="AX800" s="2">
        <v>3.4746744125573899E-4</v>
      </c>
      <c r="AY800" s="5"/>
      <c r="AZ800" s="2">
        <v>2.8877745196244299E-3</v>
      </c>
      <c r="BA800" s="5"/>
      <c r="BB800" s="2">
        <v>2.8877745196244299E-3</v>
      </c>
      <c r="BC800" s="5"/>
      <c r="BD800" s="2">
        <v>3.5264803025328402E-5</v>
      </c>
      <c r="BE800" s="5"/>
      <c r="BF800" s="5"/>
      <c r="BG800" s="2">
        <v>1.0313592945645647E-3</v>
      </c>
      <c r="BH800" s="5"/>
      <c r="BI800" s="5"/>
      <c r="BJ800" s="5"/>
      <c r="BK800" s="5"/>
      <c r="BL800" s="2">
        <v>0</v>
      </c>
      <c r="BM800" s="5"/>
      <c r="BN800" s="5"/>
      <c r="BO800" s="5"/>
      <c r="BP800" s="5"/>
      <c r="BQ800" s="5"/>
      <c r="BR800" s="5"/>
      <c r="BS800" s="5"/>
      <c r="BT800" s="5"/>
      <c r="BU800" s="5"/>
      <c r="BV800" s="2">
        <v>7.2879896204779814E-3</v>
      </c>
      <c r="BW800" s="5"/>
      <c r="BX800" s="5"/>
      <c r="BY800" s="5"/>
      <c r="BZ800" s="5"/>
      <c r="CA800" s="5"/>
      <c r="CB800" s="5"/>
      <c r="CC800" s="5"/>
      <c r="CD800" s="5"/>
      <c r="CE800" s="5"/>
      <c r="CF800" s="2">
        <v>1.10590488486348E-2</v>
      </c>
      <c r="CG800" s="5"/>
      <c r="CH800" s="2">
        <v>3.4746744125573899E-4</v>
      </c>
      <c r="CI800" s="5"/>
      <c r="CJ800" s="5"/>
      <c r="CK800" s="5"/>
      <c r="CL800" s="5"/>
      <c r="CM800" s="5"/>
      <c r="CN800" s="5"/>
      <c r="CO800" s="2">
        <v>2.90386323762708E-4</v>
      </c>
      <c r="CP800" s="5"/>
      <c r="CQ800" s="5"/>
      <c r="CR800" s="5"/>
      <c r="CS800" s="5"/>
      <c r="CT800" s="2">
        <v>5.940834218674541E-3</v>
      </c>
      <c r="CU800" s="2">
        <v>2.2657651346015799E-5</v>
      </c>
      <c r="CV800" s="5"/>
      <c r="CW800" s="5"/>
      <c r="CX800" s="5"/>
      <c r="CY800" s="5"/>
      <c r="CZ800" s="5"/>
      <c r="DA800" s="2">
        <v>0</v>
      </c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2">
        <v>0</v>
      </c>
      <c r="DR800" s="5"/>
      <c r="DS800" s="5"/>
      <c r="DT800" s="5"/>
      <c r="DU800" s="5"/>
      <c r="DV800" s="2">
        <v>585</v>
      </c>
      <c r="DW800" s="2">
        <v>290</v>
      </c>
      <c r="DX800" s="2">
        <v>230</v>
      </c>
      <c r="DY800" s="10">
        <v>1</v>
      </c>
      <c r="DZ800" s="2">
        <v>0</v>
      </c>
      <c r="EA800" s="2">
        <v>1106</v>
      </c>
      <c r="EB800" t="str">
        <f>VLOOKUP(J800,Hoja2!$A$2:$D$1241,2,0)</f>
        <v>Metropolitana</v>
      </c>
      <c r="EC800" t="str">
        <f>VLOOKUP(J800,Hoja2!$A$2:$D$1241,3,0)</f>
        <v>Zona II - Metropolitana Suroccidente</v>
      </c>
      <c r="ED800" t="str">
        <f>VLOOKUP(J800,Hoja2!$A$2:$D$1241,4,0)</f>
        <v>Kennedy</v>
      </c>
    </row>
    <row r="801" spans="1:134" ht="16.5">
      <c r="A801" s="2">
        <v>800</v>
      </c>
      <c r="B801" s="3" t="s">
        <v>2900</v>
      </c>
      <c r="C801" s="3" t="s">
        <v>135</v>
      </c>
      <c r="D801" s="3" t="s">
        <v>136</v>
      </c>
      <c r="E801" s="3" t="s">
        <v>197</v>
      </c>
      <c r="F801" s="3" t="s">
        <v>419</v>
      </c>
      <c r="G801" s="3" t="s">
        <v>420</v>
      </c>
      <c r="H801" s="3" t="s">
        <v>140</v>
      </c>
      <c r="I801" s="3" t="s">
        <v>2901</v>
      </c>
      <c r="J801" s="3" t="s">
        <v>2902</v>
      </c>
      <c r="K801" s="2">
        <v>11.4</v>
      </c>
      <c r="L801" s="3" t="s">
        <v>143</v>
      </c>
      <c r="M801" s="2">
        <v>7371</v>
      </c>
      <c r="N801" s="2">
        <v>5.8490000000000002</v>
      </c>
      <c r="O801" s="2">
        <v>0.54700000000000004</v>
      </c>
      <c r="P801" s="2">
        <v>1.6339999999999999</v>
      </c>
      <c r="Q801" s="2">
        <v>3.6680000000000001</v>
      </c>
      <c r="R801" s="2">
        <v>0</v>
      </c>
      <c r="S801" s="2">
        <v>5.8490000000000002</v>
      </c>
      <c r="T801" s="2">
        <v>18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3" t="s">
        <v>2900</v>
      </c>
      <c r="AC801" s="3" t="s">
        <v>2900</v>
      </c>
      <c r="AD801" s="3" t="s">
        <v>144</v>
      </c>
      <c r="AE801" s="3" t="s">
        <v>2901</v>
      </c>
      <c r="AF801" s="3" t="s">
        <v>2902</v>
      </c>
      <c r="AG801" s="4">
        <v>1102</v>
      </c>
      <c r="AH801" s="2">
        <v>152</v>
      </c>
      <c r="AI801" s="2">
        <v>7.6140618879305455E-2</v>
      </c>
      <c r="AJ801" s="2">
        <v>2.8411260419112057E-3</v>
      </c>
      <c r="AK801" s="2">
        <v>1.5484310351746152E-3</v>
      </c>
      <c r="AL801" s="2">
        <v>6.1912851505864448E-5</v>
      </c>
      <c r="AM801" s="2">
        <v>2.6091616437493401E-5</v>
      </c>
      <c r="AN801" s="2">
        <v>5.6952518509536965E-3</v>
      </c>
      <c r="AO801" s="2">
        <v>2.5966703229176984E-3</v>
      </c>
      <c r="AP801" s="2">
        <v>1.9026430717349156E-3</v>
      </c>
      <c r="AQ801" s="2">
        <v>9.5631137838362908E-3</v>
      </c>
      <c r="AR801" s="2">
        <v>0</v>
      </c>
      <c r="AS801" s="2">
        <v>8.7766614910714004E-3</v>
      </c>
      <c r="AT801" s="2">
        <v>5.3035243469951344E-3</v>
      </c>
      <c r="AU801" s="5"/>
      <c r="AV801" s="2">
        <v>0</v>
      </c>
      <c r="AW801" s="2">
        <v>0.11379420010139356</v>
      </c>
      <c r="AX801" s="2">
        <v>6.6184519045019597E-4</v>
      </c>
      <c r="AY801" s="2">
        <v>0</v>
      </c>
      <c r="AZ801" s="5"/>
      <c r="BA801" s="5"/>
      <c r="BB801" s="5"/>
      <c r="BC801" s="5"/>
      <c r="BD801" s="5"/>
      <c r="BE801" s="5"/>
      <c r="BF801" s="5"/>
      <c r="BG801" s="2">
        <v>3.5898590011546716E-2</v>
      </c>
      <c r="BH801" s="5"/>
      <c r="BI801" s="5"/>
      <c r="BJ801" s="2">
        <v>0</v>
      </c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2">
        <v>1.5734922746972652E-2</v>
      </c>
      <c r="BW801" s="5"/>
      <c r="BX801" s="2">
        <v>0</v>
      </c>
      <c r="BY801" s="2">
        <v>0</v>
      </c>
      <c r="BZ801" s="5"/>
      <c r="CA801" s="5"/>
      <c r="CB801" s="5"/>
      <c r="CC801" s="5"/>
      <c r="CD801" s="2">
        <v>0</v>
      </c>
      <c r="CE801" s="5"/>
      <c r="CF801" s="5"/>
      <c r="CG801" s="5"/>
      <c r="CH801" s="2">
        <v>6.6184519045019597E-4</v>
      </c>
      <c r="CI801" s="5"/>
      <c r="CJ801" s="5"/>
      <c r="CK801" s="5"/>
      <c r="CL801" s="5"/>
      <c r="CM801" s="5"/>
      <c r="CN801" s="2">
        <v>0</v>
      </c>
      <c r="CO801" s="2">
        <v>5.2295149452909653E-2</v>
      </c>
      <c r="CP801" s="5"/>
      <c r="CQ801" s="5"/>
      <c r="CR801" s="5"/>
      <c r="CS801" s="2">
        <v>0</v>
      </c>
      <c r="CT801" s="2">
        <v>7.4108269299544447E-3</v>
      </c>
      <c r="CU801" s="2">
        <v>2.37754175501659E-3</v>
      </c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2">
        <v>0</v>
      </c>
      <c r="DH801" s="5"/>
      <c r="DI801" s="5"/>
      <c r="DJ801" s="5"/>
      <c r="DK801" s="5"/>
      <c r="DL801" s="5"/>
      <c r="DM801" s="5"/>
      <c r="DN801" s="5"/>
      <c r="DO801" s="5"/>
      <c r="DP801" s="5"/>
      <c r="DQ801" s="2">
        <v>7.7169204993529902E-5</v>
      </c>
      <c r="DR801" s="5"/>
      <c r="DS801" s="5"/>
      <c r="DT801" s="5"/>
      <c r="DU801" s="5"/>
      <c r="DV801" s="2">
        <v>606</v>
      </c>
      <c r="DW801" s="2">
        <v>285</v>
      </c>
      <c r="DX801" s="2">
        <v>384</v>
      </c>
      <c r="DY801" s="10">
        <v>6</v>
      </c>
      <c r="DZ801" s="2">
        <v>0</v>
      </c>
      <c r="EA801" s="2">
        <v>1281</v>
      </c>
      <c r="EB801" t="str">
        <f>VLOOKUP(J801,Hoja2!$A$2:$D$1241,2,0)</f>
        <v>Metropolitana</v>
      </c>
      <c r="EC801" t="str">
        <f>VLOOKUP(J801,Hoja2!$A$2:$D$1241,3,0)</f>
        <v>Zona II - Metropolitana Suroccidente</v>
      </c>
      <c r="ED801" t="str">
        <f>VLOOKUP(J801,Hoja2!$A$2:$D$1241,4,0)</f>
        <v>Kennedy</v>
      </c>
    </row>
    <row r="802" spans="1:134" ht="16.5">
      <c r="A802" s="2">
        <v>801</v>
      </c>
      <c r="B802" s="3" t="s">
        <v>2903</v>
      </c>
      <c r="C802" s="3" t="s">
        <v>135</v>
      </c>
      <c r="D802" s="3" t="s">
        <v>136</v>
      </c>
      <c r="E802" s="3" t="s">
        <v>197</v>
      </c>
      <c r="F802" s="3" t="s">
        <v>419</v>
      </c>
      <c r="G802" s="3" t="s">
        <v>420</v>
      </c>
      <c r="H802" s="3" t="s">
        <v>153</v>
      </c>
      <c r="I802" s="3" t="s">
        <v>2904</v>
      </c>
      <c r="J802" s="3" t="s">
        <v>2905</v>
      </c>
      <c r="K802" s="2">
        <v>11.4</v>
      </c>
      <c r="L802" s="3" t="s">
        <v>143</v>
      </c>
      <c r="M802" s="2">
        <v>6290</v>
      </c>
      <c r="N802" s="2">
        <v>7.32</v>
      </c>
      <c r="O802" s="2">
        <v>0.97399999999999998</v>
      </c>
      <c r="P802" s="2">
        <v>2.0779999999999998</v>
      </c>
      <c r="Q802" s="2">
        <v>4.2670000000000003</v>
      </c>
      <c r="R802" s="2">
        <v>0</v>
      </c>
      <c r="S802" s="2">
        <v>7.32</v>
      </c>
      <c r="T802" s="2">
        <v>26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3" t="s">
        <v>2903</v>
      </c>
      <c r="AC802" s="3" t="s">
        <v>2903</v>
      </c>
      <c r="AD802" s="3" t="s">
        <v>144</v>
      </c>
      <c r="AE802" s="3" t="s">
        <v>2904</v>
      </c>
      <c r="AF802" s="3" t="s">
        <v>2905</v>
      </c>
      <c r="AG802" s="4">
        <v>1099</v>
      </c>
      <c r="AH802" s="2">
        <v>405</v>
      </c>
      <c r="AI802" s="2">
        <v>1.686564531220669E-2</v>
      </c>
      <c r="AJ802" s="2">
        <v>2.3182966254380481E-2</v>
      </c>
      <c r="AK802" s="2">
        <v>1.5174473312979983E-2</v>
      </c>
      <c r="AL802" s="2">
        <v>1.9676467948034283E-2</v>
      </c>
      <c r="AM802" s="2">
        <v>1.6558506888505437E-2</v>
      </c>
      <c r="AN802" s="2">
        <v>2.0840541985886939E-2</v>
      </c>
      <c r="AO802" s="2">
        <v>4.1315744221102471E-2</v>
      </c>
      <c r="AP802" s="2">
        <v>1.8541035947225254E-2</v>
      </c>
      <c r="AQ802" s="2">
        <v>1.4977152485555218E-2</v>
      </c>
      <c r="AR802" s="2">
        <v>1.6209862615790681E-2</v>
      </c>
      <c r="AS802" s="2">
        <v>1.2387222483008031E-2</v>
      </c>
      <c r="AT802" s="2">
        <v>2.1364950731990819E-2</v>
      </c>
      <c r="AU802" s="2">
        <v>0</v>
      </c>
      <c r="AV802" s="2">
        <v>0</v>
      </c>
      <c r="AW802" s="2">
        <v>0.19461414922311046</v>
      </c>
      <c r="AX802" s="2">
        <v>4.0591652745969709E-2</v>
      </c>
      <c r="AY802" s="2">
        <v>1.8887682175861E-3</v>
      </c>
      <c r="AZ802" s="5"/>
      <c r="BA802" s="5"/>
      <c r="BB802" s="5"/>
      <c r="BC802" s="5"/>
      <c r="BD802" s="2">
        <v>4.6014116503435802E-5</v>
      </c>
      <c r="BE802" s="5"/>
      <c r="BF802" s="5"/>
      <c r="BG802" s="2">
        <v>3.8418929843379163E-2</v>
      </c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2">
        <v>7.5003204468064494E-2</v>
      </c>
      <c r="BW802" s="5"/>
      <c r="BX802" s="2">
        <v>3.6361360349922298E-5</v>
      </c>
      <c r="BY802" s="2">
        <v>1.33383947945367E-4</v>
      </c>
      <c r="BZ802" s="5"/>
      <c r="CA802" s="5"/>
      <c r="CB802" s="5"/>
      <c r="CC802" s="5"/>
      <c r="CD802" s="5"/>
      <c r="CE802" s="5"/>
      <c r="CF802" s="5"/>
      <c r="CG802" s="5"/>
      <c r="CH802" s="2">
        <v>4.0591652745969709E-2</v>
      </c>
      <c r="CI802" s="5"/>
      <c r="CJ802" s="5"/>
      <c r="CK802" s="5"/>
      <c r="CL802" s="2">
        <v>8.7203076075759595E-5</v>
      </c>
      <c r="CM802" s="5"/>
      <c r="CN802" s="2">
        <v>1.8887682175861E-3</v>
      </c>
      <c r="CO802" s="2">
        <v>0</v>
      </c>
      <c r="CP802" s="5"/>
      <c r="CQ802" s="5"/>
      <c r="CR802" s="5"/>
      <c r="CS802" s="2">
        <v>0</v>
      </c>
      <c r="CT802" s="2">
        <v>5.7800267260217864E-2</v>
      </c>
      <c r="CU802" s="2">
        <v>1.8195512053600738E-3</v>
      </c>
      <c r="CV802" s="5"/>
      <c r="CW802" s="5"/>
      <c r="CX802" s="5"/>
      <c r="CY802" s="5"/>
      <c r="CZ802" s="5"/>
      <c r="DA802" s="2">
        <v>0</v>
      </c>
      <c r="DB802" s="5"/>
      <c r="DC802" s="5"/>
      <c r="DD802" s="5"/>
      <c r="DE802" s="5"/>
      <c r="DF802" s="5"/>
      <c r="DG802" s="2">
        <v>2.1269233945214398E-2</v>
      </c>
      <c r="DH802" s="5"/>
      <c r="DI802" s="5"/>
      <c r="DJ802" s="5"/>
      <c r="DK802" s="5"/>
      <c r="DL802" s="5"/>
      <c r="DM802" s="5"/>
      <c r="DN802" s="5"/>
      <c r="DO802" s="5"/>
      <c r="DP802" s="5"/>
      <c r="DQ802" s="2">
        <v>0</v>
      </c>
      <c r="DR802" s="2">
        <v>0</v>
      </c>
      <c r="DS802" s="2">
        <v>0</v>
      </c>
      <c r="DT802" s="5"/>
      <c r="DU802" s="5"/>
      <c r="DV802" s="2">
        <v>5002</v>
      </c>
      <c r="DW802" s="2">
        <v>294</v>
      </c>
      <c r="DX802" s="2">
        <v>149</v>
      </c>
      <c r="DY802" s="10">
        <v>14</v>
      </c>
      <c r="DZ802" s="2">
        <v>0</v>
      </c>
      <c r="EA802" s="2">
        <v>5459</v>
      </c>
      <c r="EB802" t="str">
        <f>VLOOKUP(J802,Hoja2!$A$2:$D$1241,2,0)</f>
        <v>Metropolitana</v>
      </c>
      <c r="EC802" t="str">
        <f>VLOOKUP(J802,Hoja2!$A$2:$D$1241,3,0)</f>
        <v>Zona II - Metropolitana Suroccidente</v>
      </c>
      <c r="ED802" t="str">
        <f>VLOOKUP(J802,Hoja2!$A$2:$D$1241,4,0)</f>
        <v>Kennedy</v>
      </c>
    </row>
    <row r="803" spans="1:134" ht="16.5">
      <c r="A803" s="2">
        <v>802</v>
      </c>
      <c r="B803" s="3" t="s">
        <v>2906</v>
      </c>
      <c r="C803" s="3" t="s">
        <v>135</v>
      </c>
      <c r="D803" s="3" t="s">
        <v>136</v>
      </c>
      <c r="E803" s="3" t="s">
        <v>197</v>
      </c>
      <c r="F803" s="3" t="s">
        <v>419</v>
      </c>
      <c r="G803" s="3" t="s">
        <v>420</v>
      </c>
      <c r="H803" s="3" t="s">
        <v>140</v>
      </c>
      <c r="I803" s="3" t="s">
        <v>2907</v>
      </c>
      <c r="J803" s="3" t="s">
        <v>2908</v>
      </c>
      <c r="K803" s="2">
        <v>11.4</v>
      </c>
      <c r="L803" s="3" t="s">
        <v>143</v>
      </c>
      <c r="M803" s="2">
        <v>8937</v>
      </c>
      <c r="N803" s="2">
        <v>8.9789999999999992</v>
      </c>
      <c r="O803" s="2">
        <v>4.024</v>
      </c>
      <c r="P803" s="2">
        <v>8.8999999999999996E-2</v>
      </c>
      <c r="Q803" s="2">
        <v>4.8659999999999997</v>
      </c>
      <c r="R803" s="2">
        <v>0</v>
      </c>
      <c r="S803" s="2">
        <v>8.9789999999999992</v>
      </c>
      <c r="T803" s="2">
        <v>27</v>
      </c>
      <c r="U803" s="2">
        <v>0</v>
      </c>
      <c r="V803" s="2">
        <v>0</v>
      </c>
      <c r="W803" s="2">
        <v>2</v>
      </c>
      <c r="X803" s="2">
        <v>0</v>
      </c>
      <c r="Y803" s="2">
        <v>0</v>
      </c>
      <c r="Z803" s="2">
        <v>0</v>
      </c>
      <c r="AA803" s="2">
        <v>0</v>
      </c>
      <c r="AB803" s="3" t="s">
        <v>2906</v>
      </c>
      <c r="AC803" s="3" t="s">
        <v>2906</v>
      </c>
      <c r="AD803" s="3" t="s">
        <v>144</v>
      </c>
      <c r="AE803" s="3" t="s">
        <v>2907</v>
      </c>
      <c r="AF803" s="3" t="s">
        <v>2908</v>
      </c>
      <c r="AG803" s="4">
        <v>1105</v>
      </c>
      <c r="AH803" s="2">
        <v>206</v>
      </c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2">
        <v>2773</v>
      </c>
      <c r="DW803" s="2">
        <v>404</v>
      </c>
      <c r="DX803" s="2">
        <v>289</v>
      </c>
      <c r="DY803" s="10">
        <v>4</v>
      </c>
      <c r="DZ803" s="2">
        <v>0</v>
      </c>
      <c r="EA803" s="2">
        <v>3470</v>
      </c>
      <c r="EB803" t="str">
        <f>VLOOKUP(J803,Hoja2!$A$2:$D$1241,2,0)</f>
        <v>Metropolitana</v>
      </c>
      <c r="EC803" t="str">
        <f>VLOOKUP(J803,Hoja2!$A$2:$D$1241,3,0)</f>
        <v>Zona II - Metropolitana Suroccidente</v>
      </c>
      <c r="ED803" t="str">
        <f>VLOOKUP(J803,Hoja2!$A$2:$D$1241,4,0)</f>
        <v>Kennedy</v>
      </c>
    </row>
    <row r="804" spans="1:134" ht="16.5">
      <c r="A804" s="2">
        <v>803</v>
      </c>
      <c r="B804" s="3" t="s">
        <v>2909</v>
      </c>
      <c r="C804" s="3" t="s">
        <v>135</v>
      </c>
      <c r="D804" s="3" t="s">
        <v>136</v>
      </c>
      <c r="E804" s="3" t="s">
        <v>197</v>
      </c>
      <c r="F804" s="3" t="s">
        <v>439</v>
      </c>
      <c r="G804" s="3" t="s">
        <v>440</v>
      </c>
      <c r="H804" s="3" t="s">
        <v>140</v>
      </c>
      <c r="I804" s="3" t="s">
        <v>2910</v>
      </c>
      <c r="J804" s="3" t="s">
        <v>2911</v>
      </c>
      <c r="K804" s="2">
        <v>11.4</v>
      </c>
      <c r="L804" s="3" t="s">
        <v>143</v>
      </c>
      <c r="M804" s="2">
        <v>5569</v>
      </c>
      <c r="N804" s="2">
        <v>5.1529999999999996</v>
      </c>
      <c r="O804" s="2">
        <v>0.96399999999999997</v>
      </c>
      <c r="P804" s="2">
        <v>3.4000000000000002E-2</v>
      </c>
      <c r="Q804" s="2">
        <v>4.1559999999999997</v>
      </c>
      <c r="R804" s="2">
        <v>0</v>
      </c>
      <c r="S804" s="2">
        <v>5.1529999999999996</v>
      </c>
      <c r="T804" s="2">
        <v>6</v>
      </c>
      <c r="U804" s="2">
        <v>0</v>
      </c>
      <c r="V804" s="2">
        <v>0</v>
      </c>
      <c r="W804" s="2">
        <v>2</v>
      </c>
      <c r="X804" s="2">
        <v>0</v>
      </c>
      <c r="Y804" s="2">
        <v>0</v>
      </c>
      <c r="Z804" s="2">
        <v>0</v>
      </c>
      <c r="AA804" s="2">
        <v>0</v>
      </c>
      <c r="AB804" s="3" t="s">
        <v>2909</v>
      </c>
      <c r="AC804" s="3" t="s">
        <v>2909</v>
      </c>
      <c r="AD804" s="3" t="s">
        <v>144</v>
      </c>
      <c r="AE804" s="3" t="s">
        <v>2910</v>
      </c>
      <c r="AF804" s="3" t="s">
        <v>2911</v>
      </c>
      <c r="AG804" s="4">
        <v>670</v>
      </c>
      <c r="AH804" s="2">
        <v>23</v>
      </c>
      <c r="AI804" s="5"/>
      <c r="AJ804" s="5"/>
      <c r="AK804" s="2">
        <v>0</v>
      </c>
      <c r="AL804" s="2">
        <v>1.3925349825667575E-3</v>
      </c>
      <c r="AM804" s="2">
        <v>4.0591488697287945E-3</v>
      </c>
      <c r="AN804" s="2">
        <v>5.8555683543053198E-5</v>
      </c>
      <c r="AO804" s="2">
        <v>0</v>
      </c>
      <c r="AP804" s="2">
        <v>7.5807759890035798E-5</v>
      </c>
      <c r="AQ804" s="5"/>
      <c r="AR804" s="5"/>
      <c r="AS804" s="5"/>
      <c r="AT804" s="2">
        <v>3.2445184760885011E-3</v>
      </c>
      <c r="AU804" s="5"/>
      <c r="AV804" s="2">
        <v>0</v>
      </c>
      <c r="AW804" s="2">
        <v>8.7973792452467683E-3</v>
      </c>
      <c r="AX804" s="2">
        <v>0</v>
      </c>
      <c r="AY804" s="2">
        <v>3.3186526570373199E-5</v>
      </c>
      <c r="AZ804" s="5"/>
      <c r="BA804" s="5"/>
      <c r="BB804" s="5"/>
      <c r="BC804" s="5"/>
      <c r="BD804" s="5"/>
      <c r="BE804" s="5"/>
      <c r="BF804" s="5"/>
      <c r="BG804" s="2">
        <v>4.0272606783033019E-3</v>
      </c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2">
        <v>0</v>
      </c>
      <c r="BY804" s="5"/>
      <c r="BZ804" s="5"/>
      <c r="CA804" s="5"/>
      <c r="CB804" s="5"/>
      <c r="CC804" s="5"/>
      <c r="CD804" s="5"/>
      <c r="CE804" s="5"/>
      <c r="CF804" s="5"/>
      <c r="CG804" s="5"/>
      <c r="CH804" s="2">
        <v>0</v>
      </c>
      <c r="CI804" s="5"/>
      <c r="CJ804" s="5"/>
      <c r="CK804" s="5"/>
      <c r="CL804" s="5"/>
      <c r="CM804" s="5"/>
      <c r="CN804" s="2">
        <v>3.3186526570373199E-5</v>
      </c>
      <c r="CO804" s="2">
        <v>1.3593484559963843E-3</v>
      </c>
      <c r="CP804" s="5"/>
      <c r="CQ804" s="5"/>
      <c r="CR804" s="2">
        <v>5.8555683543053198E-5</v>
      </c>
      <c r="CS804" s="5"/>
      <c r="CT804" s="2">
        <v>3.1888191425492601E-5</v>
      </c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2">
        <v>3.2445184760885011E-3</v>
      </c>
      <c r="DH804" s="5"/>
      <c r="DI804" s="5"/>
      <c r="DJ804" s="5"/>
      <c r="DK804" s="5"/>
      <c r="DL804" s="5"/>
      <c r="DM804" s="5"/>
      <c r="DN804" s="5"/>
      <c r="DO804" s="5"/>
      <c r="DP804" s="5"/>
      <c r="DQ804" s="2">
        <v>7.5807759890035798E-5</v>
      </c>
      <c r="DR804" s="5"/>
      <c r="DS804" s="5"/>
      <c r="DT804" s="5"/>
      <c r="DU804" s="5"/>
      <c r="DV804" s="2">
        <v>1</v>
      </c>
      <c r="DW804" s="2">
        <v>61</v>
      </c>
      <c r="DX804" s="2">
        <v>14</v>
      </c>
      <c r="DY804" s="10">
        <v>17</v>
      </c>
      <c r="DZ804" s="2">
        <v>0</v>
      </c>
      <c r="EA804" s="2">
        <v>93</v>
      </c>
      <c r="EB804" t="str">
        <f>VLOOKUP(J804,Hoja2!$A$2:$D$1241,2,0)</f>
        <v>Metropolitana</v>
      </c>
      <c r="EC804" t="str">
        <f>VLOOKUP(J804,Hoja2!$A$2:$D$1241,3,0)</f>
        <v>Zona IV - Metropolitana Centro Occidente</v>
      </c>
      <c r="ED804" t="str">
        <f>VLOOKUP(J804,Hoja2!$A$2:$D$1241,4,0)</f>
        <v>Fontibón</v>
      </c>
    </row>
    <row r="805" spans="1:134" ht="16.5">
      <c r="A805" s="2">
        <v>804</v>
      </c>
      <c r="B805" s="3" t="s">
        <v>2912</v>
      </c>
      <c r="C805" s="3" t="s">
        <v>135</v>
      </c>
      <c r="D805" s="3" t="s">
        <v>136</v>
      </c>
      <c r="E805" s="3" t="s">
        <v>197</v>
      </c>
      <c r="F805" s="3" t="s">
        <v>439</v>
      </c>
      <c r="G805" s="3" t="s">
        <v>440</v>
      </c>
      <c r="H805" s="3" t="s">
        <v>140</v>
      </c>
      <c r="I805" s="3" t="s">
        <v>2913</v>
      </c>
      <c r="J805" s="3" t="s">
        <v>2914</v>
      </c>
      <c r="K805" s="2">
        <v>11.4</v>
      </c>
      <c r="L805" s="3" t="s">
        <v>143</v>
      </c>
      <c r="M805" s="2">
        <v>11177</v>
      </c>
      <c r="N805" s="2">
        <v>5.5389999999999997</v>
      </c>
      <c r="O805" s="2">
        <v>2.6619999999999999</v>
      </c>
      <c r="P805" s="2">
        <v>0.20200000000000001</v>
      </c>
      <c r="Q805" s="2">
        <v>2.6749999999999998</v>
      </c>
      <c r="R805" s="2">
        <v>0</v>
      </c>
      <c r="S805" s="2">
        <v>5.5389999999999997</v>
      </c>
      <c r="T805" s="2">
        <v>28</v>
      </c>
      <c r="U805" s="2">
        <v>0</v>
      </c>
      <c r="V805" s="2">
        <v>0</v>
      </c>
      <c r="W805" s="2">
        <v>2</v>
      </c>
      <c r="X805" s="2">
        <v>0</v>
      </c>
      <c r="Y805" s="2">
        <v>0</v>
      </c>
      <c r="Z805" s="2">
        <v>0</v>
      </c>
      <c r="AA805" s="2">
        <v>0</v>
      </c>
      <c r="AB805" s="3" t="s">
        <v>2912</v>
      </c>
      <c r="AC805" s="3" t="s">
        <v>2912</v>
      </c>
      <c r="AD805" s="3" t="s">
        <v>144</v>
      </c>
      <c r="AE805" s="3" t="s">
        <v>2913</v>
      </c>
      <c r="AF805" s="3" t="s">
        <v>2914</v>
      </c>
      <c r="AG805" s="4">
        <v>666</v>
      </c>
      <c r="AH805" s="2">
        <v>109</v>
      </c>
      <c r="AI805" s="2">
        <v>1.5210864479582552E-3</v>
      </c>
      <c r="AJ805" s="2">
        <v>1.0469221841645527E-2</v>
      </c>
      <c r="AK805" s="2">
        <v>2.9062055933292722E-3</v>
      </c>
      <c r="AL805" s="2">
        <v>0</v>
      </c>
      <c r="AM805" s="2">
        <v>1.8844060792716531E-2</v>
      </c>
      <c r="AN805" s="2">
        <v>3.627050372810367E-2</v>
      </c>
      <c r="AO805" s="2">
        <v>7.6067016237197499E-2</v>
      </c>
      <c r="AP805" s="2">
        <v>3.0327269833405987E-2</v>
      </c>
      <c r="AQ805" s="2">
        <v>3.8851721983785702E-5</v>
      </c>
      <c r="AR805" s="2">
        <v>2.0486817656462201E-5</v>
      </c>
      <c r="AS805" s="2">
        <v>0</v>
      </c>
      <c r="AT805" s="2">
        <v>1.1185004061415439E-3</v>
      </c>
      <c r="AU805" s="2">
        <v>0</v>
      </c>
      <c r="AV805" s="2">
        <v>0</v>
      </c>
      <c r="AW805" s="2">
        <v>5.177607892193048E-2</v>
      </c>
      <c r="AX805" s="2">
        <v>0.12580712449820805</v>
      </c>
      <c r="AY805" s="5"/>
      <c r="AZ805" s="5"/>
      <c r="BA805" s="5"/>
      <c r="BB805" s="5"/>
      <c r="BC805" s="5"/>
      <c r="BD805" s="2">
        <v>0</v>
      </c>
      <c r="BE805" s="5"/>
      <c r="BF805" s="5"/>
      <c r="BG805" s="2">
        <v>8.9363462340207207E-3</v>
      </c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2">
        <v>1.2159555197430821E-2</v>
      </c>
      <c r="BW805" s="5"/>
      <c r="BX805" s="2">
        <v>0</v>
      </c>
      <c r="BY805" s="5"/>
      <c r="BZ805" s="5"/>
      <c r="CA805" s="5"/>
      <c r="CB805" s="5"/>
      <c r="CC805" s="5"/>
      <c r="CD805" s="5"/>
      <c r="CE805" s="5"/>
      <c r="CF805" s="5"/>
      <c r="CG805" s="5"/>
      <c r="CH805" s="2">
        <v>0.12580712449820805</v>
      </c>
      <c r="CI805" s="5"/>
      <c r="CJ805" s="5"/>
      <c r="CK805" s="5"/>
      <c r="CL805" s="5"/>
      <c r="CM805" s="5"/>
      <c r="CN805" s="5"/>
      <c r="CO805" s="2">
        <v>0</v>
      </c>
      <c r="CP805" s="5"/>
      <c r="CQ805" s="5"/>
      <c r="CR805" s="5"/>
      <c r="CS805" s="5"/>
      <c r="CT805" s="2">
        <v>8.6889134234609498E-3</v>
      </c>
      <c r="CU805" s="2">
        <v>9.6691709922388196E-5</v>
      </c>
      <c r="CV805" s="5"/>
      <c r="CW805" s="5"/>
      <c r="CX805" s="5"/>
      <c r="CY805" s="5"/>
      <c r="CZ805" s="5"/>
      <c r="DA805" s="5"/>
      <c r="DB805" s="2">
        <v>0</v>
      </c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2">
        <v>0</v>
      </c>
      <c r="DS805" s="5"/>
      <c r="DT805" s="5"/>
      <c r="DU805" s="2">
        <v>2.1894572357095601E-2</v>
      </c>
      <c r="DV805" s="2">
        <v>343</v>
      </c>
      <c r="DW805" s="2">
        <v>415</v>
      </c>
      <c r="DX805" s="2">
        <v>210</v>
      </c>
      <c r="DY805" s="10">
        <v>7</v>
      </c>
      <c r="DZ805" s="2">
        <v>0</v>
      </c>
      <c r="EA805" s="2">
        <v>975</v>
      </c>
      <c r="EB805" t="str">
        <f>VLOOKUP(J805,Hoja2!$A$2:$D$1241,2,0)</f>
        <v>Metropolitana</v>
      </c>
      <c r="EC805" t="str">
        <f>VLOOKUP(J805,Hoja2!$A$2:$D$1241,3,0)</f>
        <v>Zona III - Metropolitana Centro Oriente</v>
      </c>
      <c r="ED805" t="str">
        <f>VLOOKUP(J805,Hoja2!$A$2:$D$1241,4,0)</f>
        <v>Puente Aranda</v>
      </c>
    </row>
    <row r="806" spans="1:134" ht="16.5">
      <c r="A806" s="2">
        <v>805</v>
      </c>
      <c r="B806" s="3" t="s">
        <v>2915</v>
      </c>
      <c r="C806" s="3" t="s">
        <v>135</v>
      </c>
      <c r="D806" s="3" t="s">
        <v>136</v>
      </c>
      <c r="E806" s="3" t="s">
        <v>197</v>
      </c>
      <c r="F806" s="3" t="s">
        <v>439</v>
      </c>
      <c r="G806" s="3" t="s">
        <v>440</v>
      </c>
      <c r="H806" s="3" t="s">
        <v>153</v>
      </c>
      <c r="I806" s="3" t="s">
        <v>2916</v>
      </c>
      <c r="J806" s="3" t="s">
        <v>2917</v>
      </c>
      <c r="K806" s="2">
        <v>11.4</v>
      </c>
      <c r="L806" s="3" t="s">
        <v>143</v>
      </c>
      <c r="M806" s="2">
        <v>11410</v>
      </c>
      <c r="N806" s="2">
        <v>6.931</v>
      </c>
      <c r="O806" s="2">
        <v>1.1539999999999999</v>
      </c>
      <c r="P806" s="2">
        <v>0</v>
      </c>
      <c r="Q806" s="2">
        <v>5.7770000000000001</v>
      </c>
      <c r="R806" s="2">
        <v>0</v>
      </c>
      <c r="S806" s="2">
        <v>6.931</v>
      </c>
      <c r="T806" s="2">
        <v>1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3" t="s">
        <v>2915</v>
      </c>
      <c r="AC806" s="3" t="s">
        <v>2915</v>
      </c>
      <c r="AD806" s="3" t="s">
        <v>144</v>
      </c>
      <c r="AE806" s="3" t="s">
        <v>2916</v>
      </c>
      <c r="AF806" s="3" t="s">
        <v>2917</v>
      </c>
      <c r="AG806" s="4">
        <v>664</v>
      </c>
      <c r="AH806" s="2">
        <v>51</v>
      </c>
      <c r="AI806" s="2">
        <v>2.8697971381072302E-4</v>
      </c>
      <c r="AJ806" s="2">
        <v>3.9802728650071501E-3</v>
      </c>
      <c r="AK806" s="2">
        <v>0</v>
      </c>
      <c r="AL806" s="2">
        <v>0</v>
      </c>
      <c r="AM806" s="2">
        <v>1.7370980986671701E-5</v>
      </c>
      <c r="AN806" s="2">
        <v>0</v>
      </c>
      <c r="AO806" s="2">
        <v>1.7995902903145601E-5</v>
      </c>
      <c r="AP806" s="2">
        <v>0</v>
      </c>
      <c r="AQ806" s="2">
        <v>0</v>
      </c>
      <c r="AR806" s="2">
        <v>0</v>
      </c>
      <c r="AS806" s="2">
        <v>0</v>
      </c>
      <c r="AT806" s="2">
        <v>2.1294114438066099E-5</v>
      </c>
      <c r="AU806" s="2">
        <v>0</v>
      </c>
      <c r="AV806" s="2">
        <v>0</v>
      </c>
      <c r="AW806" s="2">
        <v>4.3239135771457561E-3</v>
      </c>
      <c r="AX806" s="5"/>
      <c r="AY806" s="5"/>
      <c r="AZ806" s="5"/>
      <c r="BA806" s="5"/>
      <c r="BB806" s="5"/>
      <c r="BC806" s="5"/>
      <c r="BD806" s="2">
        <v>0</v>
      </c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2">
        <v>2.8697971381072302E-4</v>
      </c>
      <c r="CS806" s="5"/>
      <c r="CT806" s="2">
        <v>3.9974212380496114E-3</v>
      </c>
      <c r="CU806" s="2">
        <v>2.2141644298750501E-5</v>
      </c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2">
        <v>0</v>
      </c>
      <c r="DN806" s="5"/>
      <c r="DO806" s="5"/>
      <c r="DP806" s="5"/>
      <c r="DQ806" s="2">
        <v>0</v>
      </c>
      <c r="DR806" s="5"/>
      <c r="DS806" s="5"/>
      <c r="DT806" s="2">
        <v>1.7370980986671701E-5</v>
      </c>
      <c r="DU806" s="5"/>
      <c r="DV806" s="2">
        <v>3459</v>
      </c>
      <c r="DW806" s="2">
        <v>349</v>
      </c>
      <c r="DX806" s="2">
        <v>0</v>
      </c>
      <c r="DY806" s="10">
        <v>0</v>
      </c>
      <c r="DZ806" s="2">
        <v>0</v>
      </c>
      <c r="EA806" s="2">
        <v>3808</v>
      </c>
      <c r="EB806" t="str">
        <f>VLOOKUP(J806,Hoja2!$A$2:$D$1241,2,0)</f>
        <v>Metropolitana</v>
      </c>
      <c r="EC806" t="str">
        <f>VLOOKUP(J806,Hoja2!$A$2:$D$1241,3,0)</f>
        <v>Zona IV - Metropolitana Centro Occidente</v>
      </c>
      <c r="ED806" t="str">
        <f>VLOOKUP(J806,Hoja2!$A$2:$D$1241,4,0)</f>
        <v>Fontibón</v>
      </c>
    </row>
    <row r="807" spans="1:134" ht="16.5">
      <c r="A807" s="2">
        <v>806</v>
      </c>
      <c r="B807" s="3" t="s">
        <v>2918</v>
      </c>
      <c r="C807" s="3" t="s">
        <v>135</v>
      </c>
      <c r="D807" s="3" t="s">
        <v>136</v>
      </c>
      <c r="E807" s="3" t="s">
        <v>177</v>
      </c>
      <c r="F807" s="3" t="s">
        <v>1018</v>
      </c>
      <c r="G807" s="3" t="s">
        <v>1019</v>
      </c>
      <c r="H807" s="3" t="s">
        <v>153</v>
      </c>
      <c r="I807" s="3" t="s">
        <v>2919</v>
      </c>
      <c r="J807" s="3" t="s">
        <v>2920</v>
      </c>
      <c r="K807" s="2">
        <v>11.4</v>
      </c>
      <c r="L807" s="3" t="s">
        <v>143</v>
      </c>
      <c r="M807" s="2">
        <v>10363</v>
      </c>
      <c r="N807" s="2">
        <v>10.124000000000001</v>
      </c>
      <c r="O807" s="2">
        <v>2.0529999999999999</v>
      </c>
      <c r="P807" s="2">
        <v>1.302</v>
      </c>
      <c r="Q807" s="2">
        <v>6.7690000000000001</v>
      </c>
      <c r="R807" s="2">
        <v>0</v>
      </c>
      <c r="S807" s="2">
        <v>10.124000000000001</v>
      </c>
      <c r="T807" s="2">
        <v>18</v>
      </c>
      <c r="U807" s="2">
        <v>0</v>
      </c>
      <c r="V807" s="2">
        <v>0</v>
      </c>
      <c r="W807" s="2">
        <v>2</v>
      </c>
      <c r="X807" s="2">
        <v>0</v>
      </c>
      <c r="Y807" s="2">
        <v>0</v>
      </c>
      <c r="Z807" s="2">
        <v>0</v>
      </c>
      <c r="AA807" s="2">
        <v>0</v>
      </c>
      <c r="AB807" s="3" t="s">
        <v>2918</v>
      </c>
      <c r="AC807" s="3" t="s">
        <v>2918</v>
      </c>
      <c r="AD807" s="3" t="s">
        <v>144</v>
      </c>
      <c r="AE807" s="3" t="s">
        <v>2919</v>
      </c>
      <c r="AF807" s="3" t="s">
        <v>2920</v>
      </c>
      <c r="AG807" s="4">
        <v>500</v>
      </c>
      <c r="AH807" s="2">
        <v>201</v>
      </c>
      <c r="AI807" s="2">
        <v>2.0756919678355284E-2</v>
      </c>
      <c r="AJ807" s="2">
        <v>4.02528210915543E-5</v>
      </c>
      <c r="AK807" s="2">
        <v>2.2623819929655102E-4</v>
      </c>
      <c r="AL807" s="2">
        <v>2.0035732265211159E-4</v>
      </c>
      <c r="AM807" s="2">
        <v>1.081024215906626E-2</v>
      </c>
      <c r="AN807" s="2">
        <v>1.5445064360496614E-3</v>
      </c>
      <c r="AO807" s="2">
        <v>7.6634081311729605E-3</v>
      </c>
      <c r="AP807" s="2">
        <v>1.559686748437418E-3</v>
      </c>
      <c r="AQ807" s="2">
        <v>4.0014199046595556E-3</v>
      </c>
      <c r="AR807" s="2">
        <v>3.4932437594340786E-3</v>
      </c>
      <c r="AS807" s="2">
        <v>2.9161136927362972E-2</v>
      </c>
      <c r="AT807" s="2">
        <v>1.8077482652878627E-3</v>
      </c>
      <c r="AU807" s="2">
        <v>0</v>
      </c>
      <c r="AV807" s="2">
        <v>0</v>
      </c>
      <c r="AW807" s="2">
        <v>6.7092549919251204E-2</v>
      </c>
      <c r="AX807" s="2">
        <v>1.4086034761832154E-2</v>
      </c>
      <c r="AY807" s="5"/>
      <c r="AZ807" s="2">
        <v>8.65756717829044E-5</v>
      </c>
      <c r="BA807" s="5"/>
      <c r="BB807" s="2">
        <v>1.9998046506614902E-5</v>
      </c>
      <c r="BC807" s="5"/>
      <c r="BD807" s="2">
        <v>0</v>
      </c>
      <c r="BE807" s="5"/>
      <c r="BF807" s="5"/>
      <c r="BG807" s="2">
        <v>4.9454301283524293E-2</v>
      </c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2">
        <v>1.3719167134442418E-2</v>
      </c>
      <c r="BW807" s="5"/>
      <c r="BX807" s="2">
        <v>0</v>
      </c>
      <c r="BY807" s="5"/>
      <c r="BZ807" s="5"/>
      <c r="CA807" s="5"/>
      <c r="CB807" s="5"/>
      <c r="CC807" s="2">
        <v>6.6577625276289495E-5</v>
      </c>
      <c r="CD807" s="5"/>
      <c r="CE807" s="5"/>
      <c r="CF807" s="5"/>
      <c r="CG807" s="5"/>
      <c r="CH807" s="2">
        <v>1.4086034761832154E-2</v>
      </c>
      <c r="CI807" s="5"/>
      <c r="CJ807" s="5"/>
      <c r="CK807" s="5"/>
      <c r="CL807" s="5"/>
      <c r="CM807" s="5"/>
      <c r="CN807" s="5"/>
      <c r="CO807" s="2">
        <v>2.0924394158659368E-4</v>
      </c>
      <c r="CP807" s="5"/>
      <c r="CQ807" s="5"/>
      <c r="CR807" s="2">
        <v>1.1538423962239356E-3</v>
      </c>
      <c r="CS807" s="5"/>
      <c r="CT807" s="2">
        <v>1.9718374746418269E-3</v>
      </c>
      <c r="CU807" s="2">
        <v>4.02528210915543E-5</v>
      </c>
      <c r="CV807" s="5"/>
      <c r="CW807" s="5"/>
      <c r="CX807" s="5"/>
      <c r="CY807" s="5"/>
      <c r="CZ807" s="5"/>
      <c r="DA807" s="2">
        <v>0</v>
      </c>
      <c r="DB807" s="5"/>
      <c r="DC807" s="5"/>
      <c r="DD807" s="5"/>
      <c r="DE807" s="5"/>
      <c r="DF807" s="5"/>
      <c r="DG807" s="2">
        <v>8.5659976378839793E-6</v>
      </c>
      <c r="DH807" s="5"/>
      <c r="DI807" s="5"/>
      <c r="DJ807" s="5"/>
      <c r="DK807" s="5"/>
      <c r="DL807" s="5"/>
      <c r="DM807" s="5"/>
      <c r="DN807" s="5"/>
      <c r="DO807" s="5"/>
      <c r="DP807" s="5"/>
      <c r="DQ807" s="2">
        <v>3.8520256238643036E-4</v>
      </c>
      <c r="DR807" s="5"/>
      <c r="DS807" s="5"/>
      <c r="DT807" s="2">
        <v>1.5013630771627901E-4</v>
      </c>
      <c r="DU807" s="5"/>
      <c r="DV807" s="2">
        <v>597</v>
      </c>
      <c r="DW807" s="2">
        <v>113</v>
      </c>
      <c r="DX807" s="2">
        <v>139</v>
      </c>
      <c r="DY807" s="10">
        <v>5</v>
      </c>
      <c r="DZ807" s="2">
        <v>0</v>
      </c>
      <c r="EA807" s="2">
        <v>854</v>
      </c>
      <c r="EB807" t="str">
        <f>VLOOKUP(J807,Hoja2!$A$2:$D$1241,2,0)</f>
        <v>Metropolitana</v>
      </c>
      <c r="EC807" t="str">
        <f>VLOOKUP(J807,Hoja2!$A$2:$D$1241,3,0)</f>
        <v>Zona IV - Metropolitana Centro Occidente</v>
      </c>
      <c r="ED807" t="str">
        <f>VLOOKUP(J807,Hoja2!$A$2:$D$1241,4,0)</f>
        <v>Fontibón</v>
      </c>
    </row>
    <row r="808" spans="1:134" ht="16.5">
      <c r="A808" s="2">
        <v>807</v>
      </c>
      <c r="B808" s="3" t="s">
        <v>2921</v>
      </c>
      <c r="C808" s="3" t="s">
        <v>135</v>
      </c>
      <c r="D808" s="3" t="s">
        <v>136</v>
      </c>
      <c r="E808" s="3" t="s">
        <v>177</v>
      </c>
      <c r="F808" s="3" t="s">
        <v>1018</v>
      </c>
      <c r="G808" s="3" t="s">
        <v>1019</v>
      </c>
      <c r="H808" s="3" t="s">
        <v>140</v>
      </c>
      <c r="I808" s="3" t="s">
        <v>2922</v>
      </c>
      <c r="J808" s="3" t="s">
        <v>2923</v>
      </c>
      <c r="K808" s="2">
        <v>11.4</v>
      </c>
      <c r="L808" s="3" t="s">
        <v>143</v>
      </c>
      <c r="M808" s="2">
        <v>8605</v>
      </c>
      <c r="N808" s="2">
        <v>9.5069999999999997</v>
      </c>
      <c r="O808" s="2">
        <v>6.577</v>
      </c>
      <c r="P808" s="2">
        <v>0.17199999999999999</v>
      </c>
      <c r="Q808" s="2">
        <v>2.758</v>
      </c>
      <c r="R808" s="2">
        <v>0</v>
      </c>
      <c r="S808" s="2">
        <v>9.5069999999999997</v>
      </c>
      <c r="T808" s="2">
        <v>22</v>
      </c>
      <c r="U808" s="2">
        <v>0</v>
      </c>
      <c r="V808" s="2">
        <v>0</v>
      </c>
      <c r="W808" s="2">
        <v>1</v>
      </c>
      <c r="X808" s="2">
        <v>0</v>
      </c>
      <c r="Y808" s="2">
        <v>0</v>
      </c>
      <c r="Z808" s="2">
        <v>0</v>
      </c>
      <c r="AA808" s="2">
        <v>0</v>
      </c>
      <c r="AB808" s="3" t="s">
        <v>2921</v>
      </c>
      <c r="AC808" s="3" t="s">
        <v>2921</v>
      </c>
      <c r="AD808" s="3" t="s">
        <v>144</v>
      </c>
      <c r="AE808" s="3" t="s">
        <v>2922</v>
      </c>
      <c r="AF808" s="3" t="s">
        <v>2923</v>
      </c>
      <c r="AG808" s="4">
        <v>520</v>
      </c>
      <c r="AH808" s="2">
        <v>436</v>
      </c>
      <c r="AI808" s="2">
        <v>0.14726666424908091</v>
      </c>
      <c r="AJ808" s="2">
        <v>0.32310461962286113</v>
      </c>
      <c r="AK808" s="2">
        <v>4.1094347174423639E-2</v>
      </c>
      <c r="AL808" s="2">
        <v>1.2759178283592511E-3</v>
      </c>
      <c r="AM808" s="2">
        <v>2.6069800790883377E-2</v>
      </c>
      <c r="AN808" s="2">
        <v>4.7719506978686724E-2</v>
      </c>
      <c r="AO808" s="2">
        <v>2.8877356915965376E-2</v>
      </c>
      <c r="AP808" s="2">
        <v>4.90575729859851E-2</v>
      </c>
      <c r="AQ808" s="2">
        <v>6.49948919768399E-2</v>
      </c>
      <c r="AR808" s="2">
        <v>5.0044767920186917E-2</v>
      </c>
      <c r="AS808" s="2">
        <v>3.0281676448449093E-3</v>
      </c>
      <c r="AT808" s="2">
        <v>0.1466352201694005</v>
      </c>
      <c r="AU808" s="2">
        <v>0</v>
      </c>
      <c r="AV808" s="2">
        <v>0</v>
      </c>
      <c r="AW808" s="2">
        <v>0.59716477541733848</v>
      </c>
      <c r="AX808" s="2">
        <v>0.30276338397030073</v>
      </c>
      <c r="AY808" s="2">
        <v>4.6955117507519895E-3</v>
      </c>
      <c r="AZ808" s="2">
        <v>2.454516311912653E-2</v>
      </c>
      <c r="BA808" s="5"/>
      <c r="BB808" s="2">
        <v>4.7600942707371297E-5</v>
      </c>
      <c r="BC808" s="2">
        <v>8.5768217771385504E-4</v>
      </c>
      <c r="BD808" s="2">
        <v>0</v>
      </c>
      <c r="BE808" s="2">
        <v>0</v>
      </c>
      <c r="BF808" s="5"/>
      <c r="BG808" s="2">
        <v>7.5958668880548239E-2</v>
      </c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2">
        <v>2.917776347283052E-2</v>
      </c>
      <c r="BW808" s="5"/>
      <c r="BX808" s="2">
        <v>4.5405519802326801E-4</v>
      </c>
      <c r="BY808" s="5"/>
      <c r="BZ808" s="5"/>
      <c r="CA808" s="5"/>
      <c r="CB808" s="5"/>
      <c r="CC808" s="2">
        <v>2.4497562176419165E-2</v>
      </c>
      <c r="CD808" s="5"/>
      <c r="CE808" s="5"/>
      <c r="CF808" s="5"/>
      <c r="CG808" s="5"/>
      <c r="CH808" s="2">
        <v>0.30276338397030073</v>
      </c>
      <c r="CI808" s="5"/>
      <c r="CJ808" s="5"/>
      <c r="CK808" s="5"/>
      <c r="CL808" s="5"/>
      <c r="CM808" s="5"/>
      <c r="CN808" s="2">
        <v>4.6955117507519895E-3</v>
      </c>
      <c r="CO808" s="2">
        <v>0.43884915748473402</v>
      </c>
      <c r="CP808" s="5"/>
      <c r="CQ808" s="5"/>
      <c r="CR808" s="2">
        <v>1.278745608123948E-4</v>
      </c>
      <c r="CS808" s="5"/>
      <c r="CT808" s="2">
        <v>4.8076885570102701E-2</v>
      </c>
      <c r="CU808" s="2">
        <v>3.0495262802912199E-5</v>
      </c>
      <c r="CV808" s="5"/>
      <c r="CW808" s="5"/>
      <c r="CX808" s="5"/>
      <c r="CY808" s="5"/>
      <c r="CZ808" s="5"/>
      <c r="DA808" s="5"/>
      <c r="DB808" s="2">
        <v>0</v>
      </c>
      <c r="DC808" s="5"/>
      <c r="DD808" s="5"/>
      <c r="DE808" s="5"/>
      <c r="DF808" s="5"/>
      <c r="DG808" s="2">
        <v>3.1034068271538302E-3</v>
      </c>
      <c r="DH808" s="5"/>
      <c r="DI808" s="5"/>
      <c r="DJ808" s="5"/>
      <c r="DK808" s="5"/>
      <c r="DL808" s="5"/>
      <c r="DM808" s="5"/>
      <c r="DN808" s="5"/>
      <c r="DO808" s="5"/>
      <c r="DP808" s="5"/>
      <c r="DQ808" s="2">
        <v>5.2878598261681922E-4</v>
      </c>
      <c r="DR808" s="2">
        <v>0</v>
      </c>
      <c r="DS808" s="5"/>
      <c r="DT808" s="2">
        <v>0</v>
      </c>
      <c r="DU808" s="5"/>
      <c r="DV808" s="2">
        <v>4785</v>
      </c>
      <c r="DW808" s="2">
        <v>539</v>
      </c>
      <c r="DX808" s="2">
        <v>117</v>
      </c>
      <c r="DY808" s="10">
        <v>12</v>
      </c>
      <c r="DZ808" s="2">
        <v>0</v>
      </c>
      <c r="EA808" s="2">
        <v>5453</v>
      </c>
      <c r="EB808" t="str">
        <f>VLOOKUP(J808,Hoja2!$A$2:$D$1241,2,0)</f>
        <v>Metropolitana</v>
      </c>
      <c r="EC808" t="str">
        <f>VLOOKUP(J808,Hoja2!$A$2:$D$1241,3,0)</f>
        <v>Zona IV - Metropolitana Centro Occidente</v>
      </c>
      <c r="ED808" t="str">
        <f>VLOOKUP(J808,Hoja2!$A$2:$D$1241,4,0)</f>
        <v>Fontibón</v>
      </c>
    </row>
    <row r="809" spans="1:134" ht="16.5">
      <c r="A809" s="2">
        <v>808</v>
      </c>
      <c r="B809" s="3" t="s">
        <v>2924</v>
      </c>
      <c r="C809" s="3" t="s">
        <v>135</v>
      </c>
      <c r="D809" s="3" t="s">
        <v>136</v>
      </c>
      <c r="E809" s="3" t="s">
        <v>177</v>
      </c>
      <c r="F809" s="3" t="s">
        <v>1018</v>
      </c>
      <c r="G809" s="3" t="s">
        <v>1019</v>
      </c>
      <c r="H809" s="3" t="s">
        <v>140</v>
      </c>
      <c r="I809" s="3" t="s">
        <v>2925</v>
      </c>
      <c r="J809" s="3" t="s">
        <v>2926</v>
      </c>
      <c r="K809" s="2">
        <v>11.4</v>
      </c>
      <c r="L809" s="3" t="s">
        <v>143</v>
      </c>
      <c r="M809" s="2">
        <v>15348</v>
      </c>
      <c r="N809" s="2">
        <v>11.257999999999999</v>
      </c>
      <c r="O809" s="2">
        <v>1.8129999999999999</v>
      </c>
      <c r="P809" s="2">
        <v>3.5000000000000003E-2</v>
      </c>
      <c r="Q809" s="2">
        <v>9.41</v>
      </c>
      <c r="R809" s="2">
        <v>0</v>
      </c>
      <c r="S809" s="2">
        <v>11.257999999999999</v>
      </c>
      <c r="T809" s="2">
        <v>5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3" t="s">
        <v>2924</v>
      </c>
      <c r="AC809" s="3" t="s">
        <v>2924</v>
      </c>
      <c r="AD809" s="3" t="s">
        <v>144</v>
      </c>
      <c r="AE809" s="3" t="s">
        <v>2925</v>
      </c>
      <c r="AF809" s="3" t="s">
        <v>2926</v>
      </c>
      <c r="AG809" s="4">
        <v>514</v>
      </c>
      <c r="AH809" s="2">
        <v>188</v>
      </c>
      <c r="AI809" s="2">
        <v>0.14239778333822556</v>
      </c>
      <c r="AJ809" s="2">
        <v>4.40287327550202E-5</v>
      </c>
      <c r="AK809" s="2">
        <v>1.682831035475341E-4</v>
      </c>
      <c r="AL809" s="2">
        <v>6.8098977642993102E-5</v>
      </c>
      <c r="AM809" s="2">
        <v>2.8041177519148399E-3</v>
      </c>
      <c r="AN809" s="2">
        <v>6.9915977330495195E-4</v>
      </c>
      <c r="AO809" s="2">
        <v>0</v>
      </c>
      <c r="AP809" s="2">
        <v>0</v>
      </c>
      <c r="AQ809" s="2">
        <v>0</v>
      </c>
      <c r="AR809" s="2">
        <v>1.54616528452588E-3</v>
      </c>
      <c r="AS809" s="2">
        <v>0.46725954545496629</v>
      </c>
      <c r="AT809" s="2">
        <v>0</v>
      </c>
      <c r="AU809" s="5"/>
      <c r="AV809" s="2">
        <v>0</v>
      </c>
      <c r="AW809" s="2">
        <v>0.47451015212642106</v>
      </c>
      <c r="AX809" s="2">
        <v>0.14047703029046199</v>
      </c>
      <c r="AY809" s="5"/>
      <c r="AZ809" s="5"/>
      <c r="BA809" s="5"/>
      <c r="BB809" s="5"/>
      <c r="BC809" s="2">
        <v>1.3665793574299401E-4</v>
      </c>
      <c r="BD809" s="2">
        <v>3.9114702034611703E-5</v>
      </c>
      <c r="BE809" s="5"/>
      <c r="BF809" s="5"/>
      <c r="BG809" s="2">
        <v>0.46694359341856861</v>
      </c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2">
        <v>7.9915040388214311E-4</v>
      </c>
      <c r="BW809" s="5"/>
      <c r="BX809" s="5"/>
      <c r="BY809" s="2">
        <v>0</v>
      </c>
      <c r="BZ809" s="5"/>
      <c r="CA809" s="5"/>
      <c r="CB809" s="5"/>
      <c r="CC809" s="5"/>
      <c r="CD809" s="5"/>
      <c r="CE809" s="5"/>
      <c r="CF809" s="2">
        <v>1.7929410065467999E-4</v>
      </c>
      <c r="CG809" s="5"/>
      <c r="CH809" s="2">
        <v>0.14047703029046199</v>
      </c>
      <c r="CI809" s="5"/>
      <c r="CJ809" s="5"/>
      <c r="CK809" s="5"/>
      <c r="CL809" s="5"/>
      <c r="CM809" s="5"/>
      <c r="CN809" s="5"/>
      <c r="CO809" s="2">
        <v>0</v>
      </c>
      <c r="CP809" s="5"/>
      <c r="CQ809" s="5"/>
      <c r="CR809" s="2">
        <v>0</v>
      </c>
      <c r="CS809" s="5"/>
      <c r="CT809" s="2">
        <v>6.2710360842042796E-3</v>
      </c>
      <c r="CU809" s="2">
        <v>1.413054813337445E-4</v>
      </c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2">
        <v>0</v>
      </c>
      <c r="DR809" s="5"/>
      <c r="DS809" s="5"/>
      <c r="DT809" s="2">
        <v>0</v>
      </c>
      <c r="DU809" s="5"/>
      <c r="DV809" s="2">
        <v>10119</v>
      </c>
      <c r="DW809" s="2">
        <v>119</v>
      </c>
      <c r="DX809" s="2">
        <v>15</v>
      </c>
      <c r="DY809" s="10">
        <v>2</v>
      </c>
      <c r="DZ809" s="2">
        <v>0</v>
      </c>
      <c r="EA809" s="2">
        <v>10255</v>
      </c>
      <c r="EB809" t="str">
        <f>VLOOKUP(J809,Hoja2!$A$2:$D$1241,2,0)</f>
        <v>Metropolitana</v>
      </c>
      <c r="EC809" t="str">
        <f>VLOOKUP(J809,Hoja2!$A$2:$D$1241,3,0)</f>
        <v>Zona IV - Metropolitana Centro Occidente</v>
      </c>
      <c r="ED809" t="str">
        <f>VLOOKUP(J809,Hoja2!$A$2:$D$1241,4,0)</f>
        <v>Fontibón</v>
      </c>
    </row>
    <row r="810" spans="1:134" ht="16.5">
      <c r="A810" s="2">
        <v>809</v>
      </c>
      <c r="B810" s="3" t="s">
        <v>2927</v>
      </c>
      <c r="C810" s="3" t="s">
        <v>135</v>
      </c>
      <c r="D810" s="3" t="s">
        <v>136</v>
      </c>
      <c r="E810" s="3" t="s">
        <v>177</v>
      </c>
      <c r="F810" s="3" t="s">
        <v>1018</v>
      </c>
      <c r="G810" s="3" t="s">
        <v>1019</v>
      </c>
      <c r="H810" s="3" t="s">
        <v>140</v>
      </c>
      <c r="I810" s="3" t="s">
        <v>2928</v>
      </c>
      <c r="J810" s="3" t="s">
        <v>2929</v>
      </c>
      <c r="K810" s="2">
        <v>11.4</v>
      </c>
      <c r="L810" s="3" t="s">
        <v>143</v>
      </c>
      <c r="M810" s="2">
        <v>6015</v>
      </c>
      <c r="N810" s="2">
        <v>6.44</v>
      </c>
      <c r="O810" s="2">
        <v>4.3410000000000002</v>
      </c>
      <c r="P810" s="2">
        <v>0.14499999999999999</v>
      </c>
      <c r="Q810" s="2">
        <v>1.954</v>
      </c>
      <c r="R810" s="2">
        <v>0</v>
      </c>
      <c r="S810" s="2">
        <v>6.44</v>
      </c>
      <c r="T810" s="2">
        <v>14</v>
      </c>
      <c r="U810" s="2">
        <v>0</v>
      </c>
      <c r="V810" s="2">
        <v>0</v>
      </c>
      <c r="W810" s="2">
        <v>1</v>
      </c>
      <c r="X810" s="2">
        <v>0</v>
      </c>
      <c r="Y810" s="2">
        <v>0</v>
      </c>
      <c r="Z810" s="2">
        <v>0</v>
      </c>
      <c r="AA810" s="2">
        <v>0</v>
      </c>
      <c r="AB810" s="3" t="s">
        <v>2927</v>
      </c>
      <c r="AC810" s="3" t="s">
        <v>2927</v>
      </c>
      <c r="AD810" s="3" t="s">
        <v>144</v>
      </c>
      <c r="AE810" s="3" t="s">
        <v>2928</v>
      </c>
      <c r="AF810" s="3" t="s">
        <v>2929</v>
      </c>
      <c r="AG810" s="4">
        <v>512</v>
      </c>
      <c r="AH810" s="2">
        <v>338</v>
      </c>
      <c r="AI810" s="2">
        <v>0.12054622140779803</v>
      </c>
      <c r="AJ810" s="2">
        <v>0.10337347773249189</v>
      </c>
      <c r="AK810" s="2">
        <v>1.7524532710609701E-3</v>
      </c>
      <c r="AL810" s="2">
        <v>2.8843762841839764E-3</v>
      </c>
      <c r="AM810" s="2">
        <v>4.8481297353144297E-5</v>
      </c>
      <c r="AN810" s="2">
        <v>1.083444573928872E-2</v>
      </c>
      <c r="AO810" s="2">
        <v>1.2232643660352616E-2</v>
      </c>
      <c r="AP810" s="2">
        <v>9.6727876108674504E-2</v>
      </c>
      <c r="AQ810" s="2">
        <v>2.522945575445712E-2</v>
      </c>
      <c r="AR810" s="2">
        <v>1.0816241414357166E-2</v>
      </c>
      <c r="AS810" s="2">
        <v>3.5749771542373701E-2</v>
      </c>
      <c r="AT810" s="2">
        <v>9.5959476458815529E-2</v>
      </c>
      <c r="AU810" s="2">
        <v>0</v>
      </c>
      <c r="AV810" s="2">
        <v>0</v>
      </c>
      <c r="AW810" s="2">
        <v>0.2793176244203065</v>
      </c>
      <c r="AX810" s="2">
        <v>0.23526897242319575</v>
      </c>
      <c r="AY810" s="5"/>
      <c r="AZ810" s="2">
        <v>1.5683238277051899E-3</v>
      </c>
      <c r="BA810" s="5"/>
      <c r="BB810" s="2">
        <v>1.5683238277051899E-3</v>
      </c>
      <c r="BC810" s="5"/>
      <c r="BD810" s="2">
        <v>0</v>
      </c>
      <c r="BE810" s="5"/>
      <c r="BF810" s="5"/>
      <c r="BG810" s="2">
        <v>0.10867766619433672</v>
      </c>
      <c r="BH810" s="5"/>
      <c r="BI810" s="5"/>
      <c r="BJ810" s="2">
        <v>0</v>
      </c>
      <c r="BK810" s="5"/>
      <c r="BL810" s="5"/>
      <c r="BM810" s="5"/>
      <c r="BN810" s="5"/>
      <c r="BO810" s="5"/>
      <c r="BP810" s="5"/>
      <c r="BQ810" s="5"/>
      <c r="BR810" s="2">
        <v>0</v>
      </c>
      <c r="BS810" s="5"/>
      <c r="BT810" s="5"/>
      <c r="BU810" s="5"/>
      <c r="BV810" s="2">
        <v>2.5723876218792331E-2</v>
      </c>
      <c r="BW810" s="5"/>
      <c r="BX810" s="2">
        <v>0</v>
      </c>
      <c r="BY810" s="5"/>
      <c r="BZ810" s="5"/>
      <c r="CA810" s="5"/>
      <c r="CB810" s="5"/>
      <c r="CC810" s="5"/>
      <c r="CD810" s="5"/>
      <c r="CE810" s="5"/>
      <c r="CF810" s="5"/>
      <c r="CG810" s="5"/>
      <c r="CH810" s="2">
        <v>0.23526897242319575</v>
      </c>
      <c r="CI810" s="5"/>
      <c r="CJ810" s="5"/>
      <c r="CK810" s="5"/>
      <c r="CL810" s="5"/>
      <c r="CM810" s="5"/>
      <c r="CN810" s="5"/>
      <c r="CO810" s="2">
        <v>0.13016987869073179</v>
      </c>
      <c r="CP810" s="5"/>
      <c r="CQ810" s="5"/>
      <c r="CR810" s="2">
        <v>1.22009134265621E-3</v>
      </c>
      <c r="CS810" s="2">
        <v>0</v>
      </c>
      <c r="CT810" s="2">
        <v>1.2047813851525872E-2</v>
      </c>
      <c r="CU810" s="2">
        <v>0</v>
      </c>
      <c r="CV810" s="5"/>
      <c r="CW810" s="5"/>
      <c r="CX810" s="5"/>
      <c r="CY810" s="5"/>
      <c r="CZ810" s="5"/>
      <c r="DA810" s="5"/>
      <c r="DB810" s="2">
        <v>0</v>
      </c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2">
        <v>2.7837118386055842E-4</v>
      </c>
      <c r="DR810" s="5"/>
      <c r="DS810" s="5"/>
      <c r="DT810" s="2">
        <v>1.1999269384029049E-3</v>
      </c>
      <c r="DU810" s="5"/>
      <c r="DV810" s="2">
        <v>2463</v>
      </c>
      <c r="DW810" s="2">
        <v>1235</v>
      </c>
      <c r="DX810" s="2">
        <v>112</v>
      </c>
      <c r="DY810" s="10">
        <v>25</v>
      </c>
      <c r="DZ810" s="2">
        <v>0</v>
      </c>
      <c r="EA810" s="2">
        <v>3835</v>
      </c>
      <c r="EB810" t="str">
        <f>VLOOKUP(J810,Hoja2!$A$2:$D$1241,2,0)</f>
        <v>Metropolitana</v>
      </c>
      <c r="EC810" t="str">
        <f>VLOOKUP(J810,Hoja2!$A$2:$D$1241,3,0)</f>
        <v>Zona IV - Metropolitana Centro Occidente</v>
      </c>
      <c r="ED810" t="str">
        <f>VLOOKUP(J810,Hoja2!$A$2:$D$1241,4,0)</f>
        <v>Fontibón</v>
      </c>
    </row>
    <row r="811" spans="1:134" ht="16.5">
      <c r="A811" s="2">
        <v>810</v>
      </c>
      <c r="B811" s="3" t="s">
        <v>2930</v>
      </c>
      <c r="C811" s="3" t="s">
        <v>135</v>
      </c>
      <c r="D811" s="3" t="s">
        <v>136</v>
      </c>
      <c r="E811" s="3" t="s">
        <v>177</v>
      </c>
      <c r="F811" s="3" t="s">
        <v>1018</v>
      </c>
      <c r="G811" s="3" t="s">
        <v>1019</v>
      </c>
      <c r="H811" s="3" t="s">
        <v>153</v>
      </c>
      <c r="I811" s="3" t="s">
        <v>2931</v>
      </c>
      <c r="J811" s="3" t="s">
        <v>2932</v>
      </c>
      <c r="K811" s="2">
        <v>11.4</v>
      </c>
      <c r="L811" s="3" t="s">
        <v>143</v>
      </c>
      <c r="M811" s="2">
        <v>9483</v>
      </c>
      <c r="N811" s="2">
        <v>10.332000000000001</v>
      </c>
      <c r="O811" s="2">
        <v>9.0009999999999994</v>
      </c>
      <c r="P811" s="2">
        <v>0.27200000000000002</v>
      </c>
      <c r="Q811" s="2">
        <v>1.0580000000000001</v>
      </c>
      <c r="R811" s="2">
        <v>0</v>
      </c>
      <c r="S811" s="2">
        <v>10.332000000000001</v>
      </c>
      <c r="T811" s="2">
        <v>33</v>
      </c>
      <c r="U811" s="2">
        <v>0</v>
      </c>
      <c r="V811" s="2">
        <v>0</v>
      </c>
      <c r="W811" s="2">
        <v>1</v>
      </c>
      <c r="X811" s="2">
        <v>0</v>
      </c>
      <c r="Y811" s="2">
        <v>0</v>
      </c>
      <c r="Z811" s="2">
        <v>0</v>
      </c>
      <c r="AA811" s="2">
        <v>0</v>
      </c>
      <c r="AB811" s="3" t="s">
        <v>2930</v>
      </c>
      <c r="AC811" s="3" t="s">
        <v>2930</v>
      </c>
      <c r="AD811" s="3" t="s">
        <v>144</v>
      </c>
      <c r="AE811" s="3" t="s">
        <v>2931</v>
      </c>
      <c r="AF811" s="3" t="s">
        <v>2932</v>
      </c>
      <c r="AG811" s="4">
        <v>508</v>
      </c>
      <c r="AH811" s="2">
        <v>550</v>
      </c>
      <c r="AI811" s="2">
        <v>0.20594339392785546</v>
      </c>
      <c r="AJ811" s="2">
        <v>2.6173148884055457E-3</v>
      </c>
      <c r="AK811" s="2">
        <v>3.2240331897471608E-2</v>
      </c>
      <c r="AL811" s="2">
        <v>1.0696721953468895E-2</v>
      </c>
      <c r="AM811" s="2">
        <v>5.9338226073734686E-2</v>
      </c>
      <c r="AN811" s="2">
        <v>0.25237839924689509</v>
      </c>
      <c r="AO811" s="2">
        <v>4.3813095590942985E-2</v>
      </c>
      <c r="AP811" s="2">
        <v>6.6422512158570854E-2</v>
      </c>
      <c r="AQ811" s="2">
        <v>3.8663165353208261E-2</v>
      </c>
      <c r="AR811" s="2">
        <v>8.522998843102831E-3</v>
      </c>
      <c r="AS811" s="2">
        <v>1.375682479545288E-2</v>
      </c>
      <c r="AT811" s="2">
        <v>4.525487520104815E-2</v>
      </c>
      <c r="AU811" s="2">
        <v>0</v>
      </c>
      <c r="AV811" s="2">
        <v>0</v>
      </c>
      <c r="AW811" s="2">
        <v>0.58511400751858533</v>
      </c>
      <c r="AX811" s="2">
        <v>0.15166464831106438</v>
      </c>
      <c r="AY811" s="5"/>
      <c r="AZ811" s="2">
        <v>4.2869204100507201E-2</v>
      </c>
      <c r="BA811" s="5"/>
      <c r="BB811" s="2">
        <v>2.2431867240290202E-3</v>
      </c>
      <c r="BC811" s="5"/>
      <c r="BD811" s="2">
        <v>0</v>
      </c>
      <c r="BE811" s="5"/>
      <c r="BF811" s="5"/>
      <c r="BG811" s="2">
        <v>0.19184561756526228</v>
      </c>
      <c r="BH811" s="5"/>
      <c r="BI811" s="2">
        <v>0</v>
      </c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2">
        <v>2.2924160911047046E-2</v>
      </c>
      <c r="BW811" s="5"/>
      <c r="BX811" s="2">
        <v>0</v>
      </c>
      <c r="BY811" s="5"/>
      <c r="BZ811" s="5"/>
      <c r="CA811" s="5"/>
      <c r="CB811" s="5"/>
      <c r="CC811" s="2">
        <v>4.0626017376478182E-2</v>
      </c>
      <c r="CD811" s="5"/>
      <c r="CE811" s="5"/>
      <c r="CF811" s="5"/>
      <c r="CG811" s="5"/>
      <c r="CH811" s="2">
        <v>0.15166464831106438</v>
      </c>
      <c r="CI811" s="5"/>
      <c r="CJ811" s="5"/>
      <c r="CK811" s="5"/>
      <c r="CL811" s="5"/>
      <c r="CM811" s="5"/>
      <c r="CN811" s="5"/>
      <c r="CO811" s="2">
        <v>0.10143058528564959</v>
      </c>
      <c r="CP811" s="5"/>
      <c r="CQ811" s="5"/>
      <c r="CR811" s="2">
        <v>7.1929684094619688E-3</v>
      </c>
      <c r="CS811" s="2">
        <v>0</v>
      </c>
      <c r="CT811" s="2">
        <v>0.24298718948775302</v>
      </c>
      <c r="CU811" s="2">
        <v>8.6252990147359116E-3</v>
      </c>
      <c r="CV811" s="5"/>
      <c r="CW811" s="5"/>
      <c r="CX811" s="5"/>
      <c r="CY811" s="5"/>
      <c r="CZ811" s="5"/>
      <c r="DA811" s="2">
        <v>0</v>
      </c>
      <c r="DB811" s="5"/>
      <c r="DC811" s="5"/>
      <c r="DD811" s="5"/>
      <c r="DE811" s="5"/>
      <c r="DF811" s="5"/>
      <c r="DG811" s="2">
        <v>1.36097332760668E-3</v>
      </c>
      <c r="DH811" s="5"/>
      <c r="DI811" s="5"/>
      <c r="DJ811" s="5"/>
      <c r="DK811" s="5"/>
      <c r="DL811" s="5"/>
      <c r="DM811" s="5"/>
      <c r="DN811" s="5"/>
      <c r="DO811" s="5"/>
      <c r="DP811" s="5"/>
      <c r="DQ811" s="2">
        <v>8.6926652136687151E-3</v>
      </c>
      <c r="DR811" s="5"/>
      <c r="DS811" s="2">
        <v>0</v>
      </c>
      <c r="DT811" s="2">
        <v>5.4548303400412399E-5</v>
      </c>
      <c r="DU811" s="5"/>
      <c r="DV811" s="2">
        <v>6301</v>
      </c>
      <c r="DW811" s="2">
        <v>735</v>
      </c>
      <c r="DX811" s="2">
        <v>178</v>
      </c>
      <c r="DY811" s="10">
        <v>17</v>
      </c>
      <c r="DZ811" s="2">
        <v>0</v>
      </c>
      <c r="EA811" s="2">
        <v>7231</v>
      </c>
      <c r="EB811" t="str">
        <f>VLOOKUP(J811,Hoja2!$A$2:$D$1241,2,0)</f>
        <v>Metropolitana</v>
      </c>
      <c r="EC811" t="str">
        <f>VLOOKUP(J811,Hoja2!$A$2:$D$1241,3,0)</f>
        <v>Zona IV - Metropolitana Centro Occidente</v>
      </c>
      <c r="ED811" t="str">
        <f>VLOOKUP(J811,Hoja2!$A$2:$D$1241,4,0)</f>
        <v>Fontibón</v>
      </c>
    </row>
    <row r="812" spans="1:134" ht="16.5">
      <c r="A812" s="2">
        <v>811</v>
      </c>
      <c r="B812" s="3" t="s">
        <v>2933</v>
      </c>
      <c r="C812" s="3" t="s">
        <v>135</v>
      </c>
      <c r="D812" s="3" t="s">
        <v>136</v>
      </c>
      <c r="E812" s="3" t="s">
        <v>177</v>
      </c>
      <c r="F812" s="3" t="s">
        <v>373</v>
      </c>
      <c r="G812" s="3" t="s">
        <v>374</v>
      </c>
      <c r="H812" s="3" t="s">
        <v>153</v>
      </c>
      <c r="I812" s="3" t="s">
        <v>2934</v>
      </c>
      <c r="J812" s="3" t="s">
        <v>2935</v>
      </c>
      <c r="K812" s="2">
        <v>11.4</v>
      </c>
      <c r="L812" s="3" t="s">
        <v>143</v>
      </c>
      <c r="M812" s="2">
        <v>17410</v>
      </c>
      <c r="N812" s="2">
        <v>6.9109999999999996</v>
      </c>
      <c r="O812" s="2">
        <v>0.36399999999999999</v>
      </c>
      <c r="P812" s="2">
        <v>0</v>
      </c>
      <c r="Q812" s="2">
        <v>6.5460000000000003</v>
      </c>
      <c r="R812" s="2">
        <v>0</v>
      </c>
      <c r="S812" s="2">
        <v>6.9109999999999996</v>
      </c>
      <c r="T812" s="2">
        <v>1</v>
      </c>
      <c r="U812" s="2">
        <v>0</v>
      </c>
      <c r="V812" s="2">
        <v>0</v>
      </c>
      <c r="W812" s="2">
        <v>1</v>
      </c>
      <c r="X812" s="2">
        <v>0</v>
      </c>
      <c r="Y812" s="2">
        <v>0</v>
      </c>
      <c r="Z812" s="2">
        <v>0</v>
      </c>
      <c r="AA812" s="2">
        <v>0</v>
      </c>
      <c r="AB812" s="3" t="s">
        <v>2933</v>
      </c>
      <c r="AC812" s="3" t="s">
        <v>2933</v>
      </c>
      <c r="AD812" s="3" t="s">
        <v>144</v>
      </c>
      <c r="AE812" s="3" t="s">
        <v>2934</v>
      </c>
      <c r="AF812" s="3" t="s">
        <v>2935</v>
      </c>
      <c r="AG812" s="4">
        <v>898</v>
      </c>
      <c r="AH812" s="2">
        <v>17</v>
      </c>
      <c r="AI812" s="2">
        <v>0</v>
      </c>
      <c r="AJ812" s="5"/>
      <c r="AK812" s="2">
        <v>0</v>
      </c>
      <c r="AL812" s="2">
        <v>0</v>
      </c>
      <c r="AM812" s="5"/>
      <c r="AN812" s="2">
        <v>0</v>
      </c>
      <c r="AO812" s="5"/>
      <c r="AP812" s="2">
        <v>0</v>
      </c>
      <c r="AQ812" s="2">
        <v>0</v>
      </c>
      <c r="AR812" s="5"/>
      <c r="AS812" s="2">
        <v>0</v>
      </c>
      <c r="AT812" s="5"/>
      <c r="AU812" s="2">
        <v>0</v>
      </c>
      <c r="AV812" s="2">
        <v>0</v>
      </c>
      <c r="AW812" s="2">
        <v>0</v>
      </c>
      <c r="AX812" s="5"/>
      <c r="AY812" s="5"/>
      <c r="AZ812" s="5"/>
      <c r="BA812" s="5"/>
      <c r="BB812" s="5"/>
      <c r="BC812" s="5"/>
      <c r="BD812" s="5"/>
      <c r="BE812" s="5"/>
      <c r="BF812" s="5"/>
      <c r="BG812" s="2">
        <v>0</v>
      </c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2">
        <v>0</v>
      </c>
      <c r="CP812" s="5"/>
      <c r="CQ812" s="5"/>
      <c r="CR812" s="5"/>
      <c r="CS812" s="5"/>
      <c r="CT812" s="2">
        <v>0</v>
      </c>
      <c r="CU812" s="2">
        <v>0</v>
      </c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2">
        <v>0</v>
      </c>
      <c r="DN812" s="5"/>
      <c r="DO812" s="5"/>
      <c r="DP812" s="5"/>
      <c r="DQ812" s="5"/>
      <c r="DR812" s="5"/>
      <c r="DS812" s="5"/>
      <c r="DT812" s="5"/>
      <c r="DU812" s="5"/>
      <c r="DV812" s="2">
        <v>1085</v>
      </c>
      <c r="DW812" s="2">
        <v>214</v>
      </c>
      <c r="DX812" s="2">
        <v>0</v>
      </c>
      <c r="DY812" s="10">
        <v>16</v>
      </c>
      <c r="DZ812" s="2">
        <v>0</v>
      </c>
      <c r="EA812" s="2">
        <v>1315</v>
      </c>
      <c r="EB812" t="str">
        <f>VLOOKUP(J812,Hoja2!$A$2:$D$1241,2,0)</f>
        <v>Metropolitana</v>
      </c>
      <c r="EC812" t="str">
        <f>VLOOKUP(J812,Hoja2!$A$2:$D$1241,3,0)</f>
        <v>Zona III - Metropolitana Centro Oriente</v>
      </c>
      <c r="ED812" t="str">
        <f>VLOOKUP(J812,Hoja2!$A$2:$D$1241,4,0)</f>
        <v>Teusaquillo</v>
      </c>
    </row>
    <row r="813" spans="1:134" ht="16.5">
      <c r="A813" s="2">
        <v>812</v>
      </c>
      <c r="B813" s="3" t="s">
        <v>2936</v>
      </c>
      <c r="C813" s="3" t="s">
        <v>135</v>
      </c>
      <c r="D813" s="3" t="s">
        <v>136</v>
      </c>
      <c r="E813" s="3" t="s">
        <v>177</v>
      </c>
      <c r="F813" s="3" t="s">
        <v>373</v>
      </c>
      <c r="G813" s="3" t="s">
        <v>374</v>
      </c>
      <c r="H813" s="3" t="s">
        <v>153</v>
      </c>
      <c r="I813" s="3" t="s">
        <v>2937</v>
      </c>
      <c r="J813" s="3" t="s">
        <v>2938</v>
      </c>
      <c r="K813" s="2">
        <v>11.4</v>
      </c>
      <c r="L813" s="3" t="s">
        <v>143</v>
      </c>
      <c r="M813" s="2">
        <v>0</v>
      </c>
      <c r="N813" s="2">
        <v>4.9400000000000004</v>
      </c>
      <c r="O813" s="2">
        <v>0</v>
      </c>
      <c r="P813" s="2">
        <v>0</v>
      </c>
      <c r="Q813" s="2">
        <v>4.9400000000000004</v>
      </c>
      <c r="R813" s="2">
        <v>0</v>
      </c>
      <c r="S813" s="2">
        <v>4.9400000000000004</v>
      </c>
      <c r="T813" s="2">
        <v>1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3" t="s">
        <v>2936</v>
      </c>
      <c r="AC813" s="3" t="s">
        <v>2936</v>
      </c>
      <c r="AD813" s="3" t="s">
        <v>144</v>
      </c>
      <c r="AE813" s="3" t="s">
        <v>2937</v>
      </c>
      <c r="AF813" s="3" t="s">
        <v>2938</v>
      </c>
      <c r="AG813" s="4">
        <v>897</v>
      </c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11"/>
      <c r="DZ813" s="5"/>
      <c r="EA813" s="5"/>
      <c r="EB813" t="str">
        <f>VLOOKUP(J813,Hoja2!$A$2:$D$1241,2,0)</f>
        <v>Metropolitana</v>
      </c>
      <c r="EC813" t="str">
        <f>VLOOKUP(J813,Hoja2!$A$2:$D$1241,3,0)</f>
        <v>Zona III - Metropolitana Centro Oriente</v>
      </c>
      <c r="ED813" t="str">
        <f>VLOOKUP(J813,Hoja2!$A$2:$D$1241,4,0)</f>
        <v>Fontibón</v>
      </c>
    </row>
    <row r="814" spans="1:134" ht="16.5">
      <c r="A814" s="2">
        <v>813</v>
      </c>
      <c r="B814" s="3" t="s">
        <v>2939</v>
      </c>
      <c r="C814" s="3" t="s">
        <v>135</v>
      </c>
      <c r="D814" s="3" t="s">
        <v>136</v>
      </c>
      <c r="E814" s="3" t="s">
        <v>177</v>
      </c>
      <c r="F814" s="3" t="s">
        <v>373</v>
      </c>
      <c r="G814" s="3" t="s">
        <v>374</v>
      </c>
      <c r="H814" s="3" t="s">
        <v>146</v>
      </c>
      <c r="I814" s="3" t="s">
        <v>2940</v>
      </c>
      <c r="J814" s="3" t="s">
        <v>2941</v>
      </c>
      <c r="K814" s="2">
        <v>11.4</v>
      </c>
      <c r="L814" s="3" t="s">
        <v>143</v>
      </c>
      <c r="M814" s="2">
        <v>17848</v>
      </c>
      <c r="N814" s="2">
        <v>14.237</v>
      </c>
      <c r="O814" s="2">
        <v>4.2910000000000004</v>
      </c>
      <c r="P814" s="2">
        <v>0.19</v>
      </c>
      <c r="Q814" s="2">
        <v>9.7560000000000002</v>
      </c>
      <c r="R814" s="2">
        <v>0</v>
      </c>
      <c r="S814" s="2">
        <v>14.237</v>
      </c>
      <c r="T814" s="2">
        <v>21</v>
      </c>
      <c r="U814" s="2">
        <v>0</v>
      </c>
      <c r="V814" s="2">
        <v>0</v>
      </c>
      <c r="W814" s="2">
        <v>1</v>
      </c>
      <c r="X814" s="2">
        <v>0</v>
      </c>
      <c r="Y814" s="2">
        <v>0</v>
      </c>
      <c r="Z814" s="2">
        <v>0</v>
      </c>
      <c r="AA814" s="2">
        <v>0</v>
      </c>
      <c r="AB814" s="3" t="s">
        <v>2939</v>
      </c>
      <c r="AC814" s="3" t="s">
        <v>2939</v>
      </c>
      <c r="AD814" s="3" t="s">
        <v>144</v>
      </c>
      <c r="AE814" s="3" t="s">
        <v>2940</v>
      </c>
      <c r="AF814" s="3" t="s">
        <v>2941</v>
      </c>
      <c r="AG814" s="4">
        <v>914</v>
      </c>
      <c r="AH814" s="2">
        <v>285</v>
      </c>
      <c r="AI814" s="2">
        <v>6.3209481167195297E-3</v>
      </c>
      <c r="AJ814" s="2">
        <v>1.3859151423957101E-5</v>
      </c>
      <c r="AK814" s="2">
        <v>3.6475717453919067E-3</v>
      </c>
      <c r="AL814" s="2">
        <v>3.7707698364301999E-5</v>
      </c>
      <c r="AM814" s="2">
        <v>0</v>
      </c>
      <c r="AN814" s="2">
        <v>4.3251962100731402E-3</v>
      </c>
      <c r="AO814" s="2">
        <v>1.0255278922929071E-3</v>
      </c>
      <c r="AP814" s="2">
        <v>9.2033198493409547E-4</v>
      </c>
      <c r="AQ814" s="2">
        <v>0.43114156980522422</v>
      </c>
      <c r="AR814" s="2">
        <v>1.7563663458859849E-3</v>
      </c>
      <c r="AS814" s="2">
        <v>1.1143732483758E-4</v>
      </c>
      <c r="AT814" s="2">
        <v>1.3545936989578081E-2</v>
      </c>
      <c r="AU814" s="2">
        <v>0</v>
      </c>
      <c r="AV814" s="2">
        <v>0</v>
      </c>
      <c r="AW814" s="2">
        <v>0.45622624277143303</v>
      </c>
      <c r="AX814" s="2">
        <v>3.6095600569620801E-5</v>
      </c>
      <c r="AY814" s="2">
        <v>0</v>
      </c>
      <c r="AZ814" s="2">
        <v>6.5841148927231058E-3</v>
      </c>
      <c r="BA814" s="5"/>
      <c r="BB814" s="5"/>
      <c r="BC814" s="5"/>
      <c r="BD814" s="2">
        <v>3.7707698364301999E-5</v>
      </c>
      <c r="BE814" s="5"/>
      <c r="BF814" s="5"/>
      <c r="BG814" s="2">
        <v>0.43818379044250216</v>
      </c>
      <c r="BH814" s="5"/>
      <c r="BI814" s="5"/>
      <c r="BJ814" s="5"/>
      <c r="BK814" s="5"/>
      <c r="BL814" s="5"/>
      <c r="BM814" s="5"/>
      <c r="BN814" s="5"/>
      <c r="BO814" s="5"/>
      <c r="BP814" s="2">
        <v>8.8324073129642495E-5</v>
      </c>
      <c r="BQ814" s="5"/>
      <c r="BR814" s="5"/>
      <c r="BS814" s="5"/>
      <c r="BT814" s="5"/>
      <c r="BU814" s="5"/>
      <c r="BV814" s="2">
        <v>6.2935401158791E-3</v>
      </c>
      <c r="BW814" s="5"/>
      <c r="BX814" s="2">
        <v>0</v>
      </c>
      <c r="BY814" s="5"/>
      <c r="BZ814" s="5"/>
      <c r="CA814" s="5"/>
      <c r="CB814" s="5"/>
      <c r="CC814" s="2">
        <v>6.5841148927231058E-3</v>
      </c>
      <c r="CD814" s="5"/>
      <c r="CE814" s="5"/>
      <c r="CF814" s="5"/>
      <c r="CG814" s="5"/>
      <c r="CH814" s="2">
        <v>3.6095600569620801E-5</v>
      </c>
      <c r="CI814" s="5"/>
      <c r="CJ814" s="5"/>
      <c r="CK814" s="5"/>
      <c r="CL814" s="5"/>
      <c r="CM814" s="5"/>
      <c r="CN814" s="2">
        <v>0</v>
      </c>
      <c r="CO814" s="2">
        <v>0</v>
      </c>
      <c r="CP814" s="5"/>
      <c r="CQ814" s="5"/>
      <c r="CR814" s="2">
        <v>0</v>
      </c>
      <c r="CS814" s="2">
        <v>0</v>
      </c>
      <c r="CT814" s="2">
        <v>4.0320989631436391E-3</v>
      </c>
      <c r="CU814" s="2">
        <v>7.5907814784141846E-3</v>
      </c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2">
        <v>0</v>
      </c>
      <c r="DN814" s="5"/>
      <c r="DO814" s="5"/>
      <c r="DP814" s="5"/>
      <c r="DQ814" s="5"/>
      <c r="DR814" s="5"/>
      <c r="DS814" s="5"/>
      <c r="DT814" s="5"/>
      <c r="DU814" s="5"/>
      <c r="DV814" s="2">
        <v>3270</v>
      </c>
      <c r="DW814" s="2">
        <v>202</v>
      </c>
      <c r="DX814" s="2">
        <v>2</v>
      </c>
      <c r="DY814" s="10">
        <v>9</v>
      </c>
      <c r="DZ814" s="2">
        <v>0</v>
      </c>
      <c r="EA814" s="2">
        <v>3483</v>
      </c>
      <c r="EB814" t="str">
        <f>VLOOKUP(J814,Hoja2!$A$2:$D$1241,2,0)</f>
        <v>Metropolitana</v>
      </c>
      <c r="EC814" t="str">
        <f>VLOOKUP(J814,Hoja2!$A$2:$D$1241,3,0)</f>
        <v>Zona III - Metropolitana Centro Oriente</v>
      </c>
      <c r="ED814" t="str">
        <f>VLOOKUP(J814,Hoja2!$A$2:$D$1241,4,0)</f>
        <v>Teusaquillo</v>
      </c>
    </row>
    <row r="815" spans="1:134" ht="16.5">
      <c r="A815" s="2">
        <v>814</v>
      </c>
      <c r="B815" s="3" t="s">
        <v>2942</v>
      </c>
      <c r="C815" s="3" t="s">
        <v>135</v>
      </c>
      <c r="D815" s="3" t="s">
        <v>136</v>
      </c>
      <c r="E815" s="3" t="s">
        <v>137</v>
      </c>
      <c r="F815" s="3" t="s">
        <v>473</v>
      </c>
      <c r="G815" s="3" t="s">
        <v>474</v>
      </c>
      <c r="H815" s="3" t="s">
        <v>140</v>
      </c>
      <c r="I815" s="3" t="s">
        <v>2943</v>
      </c>
      <c r="J815" s="3" t="s">
        <v>2944</v>
      </c>
      <c r="K815" s="2">
        <v>11.4</v>
      </c>
      <c r="L815" s="3" t="s">
        <v>143</v>
      </c>
      <c r="M815" s="2">
        <v>7971</v>
      </c>
      <c r="N815" s="2">
        <v>9.4920000000000009</v>
      </c>
      <c r="O815" s="2">
        <v>2.7770000000000001</v>
      </c>
      <c r="P815" s="2">
        <v>0.42699999999999999</v>
      </c>
      <c r="Q815" s="2">
        <v>6.2869999999999999</v>
      </c>
      <c r="R815" s="2">
        <v>0</v>
      </c>
      <c r="S815" s="2">
        <v>9.4920000000000009</v>
      </c>
      <c r="T815" s="2">
        <v>8</v>
      </c>
      <c r="U815" s="2">
        <v>0</v>
      </c>
      <c r="V815" s="2">
        <v>0</v>
      </c>
      <c r="W815" s="2">
        <v>1</v>
      </c>
      <c r="X815" s="2">
        <v>0</v>
      </c>
      <c r="Y815" s="2">
        <v>0</v>
      </c>
      <c r="Z815" s="2">
        <v>0</v>
      </c>
      <c r="AA815" s="2">
        <v>0</v>
      </c>
      <c r="AB815" s="3" t="s">
        <v>2942</v>
      </c>
      <c r="AC815" s="3" t="s">
        <v>2942</v>
      </c>
      <c r="AD815" s="3" t="s">
        <v>144</v>
      </c>
      <c r="AE815" s="3" t="s">
        <v>2943</v>
      </c>
      <c r="AF815" s="3" t="s">
        <v>2944</v>
      </c>
      <c r="AG815" s="4">
        <v>742</v>
      </c>
      <c r="AH815" s="2">
        <v>311</v>
      </c>
      <c r="AI815" s="2">
        <v>0</v>
      </c>
      <c r="AJ815" s="2">
        <v>0</v>
      </c>
      <c r="AK815" s="2">
        <v>3.7266244882880797E-5</v>
      </c>
      <c r="AL815" s="2">
        <v>1.017432494074404E-3</v>
      </c>
      <c r="AM815" s="2">
        <v>3.5536308302438611E-2</v>
      </c>
      <c r="AN815" s="2">
        <v>2.0225907289149955E-3</v>
      </c>
      <c r="AO815" s="2">
        <v>3.4894785482475467E-2</v>
      </c>
      <c r="AP815" s="2">
        <v>9.0207778272203311E-3</v>
      </c>
      <c r="AQ815" s="2">
        <v>0</v>
      </c>
      <c r="AR815" s="2">
        <v>3.3987045684860803E-4</v>
      </c>
      <c r="AS815" s="2">
        <v>4.2631776303180602E-2</v>
      </c>
      <c r="AT815" s="2">
        <v>0.1351187056728981</v>
      </c>
      <c r="AU815" s="5"/>
      <c r="AV815" s="2">
        <v>0</v>
      </c>
      <c r="AW815" s="2">
        <v>0.13628803702871006</v>
      </c>
      <c r="AX815" s="2">
        <v>0.12433147648422394</v>
      </c>
      <c r="AY815" s="5"/>
      <c r="AZ815" s="5"/>
      <c r="BA815" s="5"/>
      <c r="BB815" s="5"/>
      <c r="BC815" s="5"/>
      <c r="BD815" s="2">
        <v>0</v>
      </c>
      <c r="BE815" s="5"/>
      <c r="BF815" s="5"/>
      <c r="BG815" s="2">
        <v>0.13507056044759241</v>
      </c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2">
        <v>9.9801584342412903E-4</v>
      </c>
      <c r="BW815" s="5"/>
      <c r="BX815" s="2">
        <v>0</v>
      </c>
      <c r="BY815" s="5"/>
      <c r="BZ815" s="5"/>
      <c r="CA815" s="5"/>
      <c r="CB815" s="5"/>
      <c r="CC815" s="5"/>
      <c r="CD815" s="5"/>
      <c r="CE815" s="5"/>
      <c r="CF815" s="5"/>
      <c r="CG815" s="5"/>
      <c r="CH815" s="2">
        <v>0.12433147648422394</v>
      </c>
      <c r="CI815" s="5"/>
      <c r="CJ815" s="5"/>
      <c r="CK815" s="5"/>
      <c r="CL815" s="5"/>
      <c r="CM815" s="5"/>
      <c r="CN815" s="5"/>
      <c r="CO815" s="2">
        <v>0</v>
      </c>
      <c r="CP815" s="5"/>
      <c r="CQ815" s="5"/>
      <c r="CR815" s="5"/>
      <c r="CS815" s="2">
        <v>4.8145225305692601E-5</v>
      </c>
      <c r="CT815" s="2">
        <v>1.3404926750495131E-4</v>
      </c>
      <c r="CU815" s="2">
        <v>0</v>
      </c>
      <c r="CV815" s="5"/>
      <c r="CW815" s="5"/>
      <c r="CX815" s="5"/>
      <c r="CY815" s="5"/>
      <c r="CZ815" s="5"/>
      <c r="DA815" s="5"/>
      <c r="DB815" s="5"/>
      <c r="DC815" s="5"/>
      <c r="DD815" s="5"/>
      <c r="DE815" s="2">
        <v>0</v>
      </c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2">
        <v>3.7266244882880797E-5</v>
      </c>
      <c r="DR815" s="5"/>
      <c r="DS815" s="5"/>
      <c r="DT815" s="2">
        <v>0</v>
      </c>
      <c r="DU815" s="5"/>
      <c r="DV815" s="2">
        <v>3205</v>
      </c>
      <c r="DW815" s="2">
        <v>390</v>
      </c>
      <c r="DX815" s="2">
        <v>7</v>
      </c>
      <c r="DY815" s="10">
        <v>9</v>
      </c>
      <c r="DZ815" s="2">
        <v>0</v>
      </c>
      <c r="EA815" s="2">
        <v>3611</v>
      </c>
      <c r="EB815" t="str">
        <f>VLOOKUP(J815,Hoja2!$A$2:$D$1241,2,0)</f>
        <v>Metropolitana</v>
      </c>
      <c r="EC815" t="str">
        <f>VLOOKUP(J815,Hoja2!$A$2:$D$1241,3,0)</f>
        <v>Zona IV - Metropolitana Centro Occidente</v>
      </c>
      <c r="ED815" t="str">
        <f>VLOOKUP(J815,Hoja2!$A$2:$D$1241,4,0)</f>
        <v>Engativa</v>
      </c>
    </row>
    <row r="816" spans="1:134" ht="16.5">
      <c r="A816" s="2">
        <v>815</v>
      </c>
      <c r="B816" s="3" t="s">
        <v>2945</v>
      </c>
      <c r="C816" s="3" t="s">
        <v>135</v>
      </c>
      <c r="D816" s="3" t="s">
        <v>136</v>
      </c>
      <c r="E816" s="3" t="s">
        <v>137</v>
      </c>
      <c r="F816" s="3" t="s">
        <v>473</v>
      </c>
      <c r="G816" s="3" t="s">
        <v>474</v>
      </c>
      <c r="H816" s="3" t="s">
        <v>153</v>
      </c>
      <c r="I816" s="3" t="s">
        <v>2946</v>
      </c>
      <c r="J816" s="3" t="s">
        <v>2947</v>
      </c>
      <c r="K816" s="2">
        <v>11.4</v>
      </c>
      <c r="L816" s="3" t="s">
        <v>143</v>
      </c>
      <c r="M816" s="2">
        <v>17280</v>
      </c>
      <c r="N816" s="2">
        <v>13.824</v>
      </c>
      <c r="O816" s="2">
        <v>1.9770000000000001</v>
      </c>
      <c r="P816" s="2">
        <v>1.8109999999999999</v>
      </c>
      <c r="Q816" s="2">
        <v>10.036</v>
      </c>
      <c r="R816" s="2">
        <v>0</v>
      </c>
      <c r="S816" s="2">
        <v>13.824</v>
      </c>
      <c r="T816" s="2">
        <v>55</v>
      </c>
      <c r="U816" s="2">
        <v>0</v>
      </c>
      <c r="V816" s="2">
        <v>0</v>
      </c>
      <c r="W816" s="2">
        <v>1</v>
      </c>
      <c r="X816" s="2">
        <v>0</v>
      </c>
      <c r="Y816" s="2">
        <v>0</v>
      </c>
      <c r="Z816" s="2">
        <v>0</v>
      </c>
      <c r="AA816" s="2">
        <v>0</v>
      </c>
      <c r="AB816" s="3" t="s">
        <v>2945</v>
      </c>
      <c r="AC816" s="3" t="s">
        <v>2945</v>
      </c>
      <c r="AD816" s="3" t="s">
        <v>144</v>
      </c>
      <c r="AE816" s="3" t="s">
        <v>2946</v>
      </c>
      <c r="AF816" s="3" t="s">
        <v>2947</v>
      </c>
      <c r="AG816" s="4">
        <v>734</v>
      </c>
      <c r="AH816" s="2">
        <v>443</v>
      </c>
      <c r="AI816" s="2">
        <v>4.3763922366786296E-3</v>
      </c>
      <c r="AJ816" s="2">
        <v>1.5338825611334721E-2</v>
      </c>
      <c r="AK816" s="2">
        <v>1.2514459406388338E-2</v>
      </c>
      <c r="AL816" s="2">
        <v>1.3875870196594939E-3</v>
      </c>
      <c r="AM816" s="2">
        <v>8.0418199689712144E-3</v>
      </c>
      <c r="AN816" s="2">
        <v>2.2453946954795699E-5</v>
      </c>
      <c r="AO816" s="2">
        <v>1.6339924315229501E-3</v>
      </c>
      <c r="AP816" s="2">
        <v>1.041842969213232E-4</v>
      </c>
      <c r="AQ816" s="2">
        <v>1.47580641780136E-4</v>
      </c>
      <c r="AR816" s="2">
        <v>0</v>
      </c>
      <c r="AS816" s="2">
        <v>0</v>
      </c>
      <c r="AT816" s="2">
        <v>6.93907969296901E-4</v>
      </c>
      <c r="AU816" s="2">
        <v>0</v>
      </c>
      <c r="AV816" s="2">
        <v>0</v>
      </c>
      <c r="AW816" s="2">
        <v>3.7640832611332192E-2</v>
      </c>
      <c r="AX816" s="2">
        <v>6.12329250211448E-3</v>
      </c>
      <c r="AY816" s="5"/>
      <c r="AZ816" s="2">
        <v>4.9707841606184597E-4</v>
      </c>
      <c r="BA816" s="5"/>
      <c r="BB816" s="2">
        <v>4.9707841606184597E-4</v>
      </c>
      <c r="BC816" s="5"/>
      <c r="BD816" s="2">
        <v>9.7597723087510706E-4</v>
      </c>
      <c r="BE816" s="5"/>
      <c r="BF816" s="5"/>
      <c r="BG816" s="2">
        <v>2.2453946954795699E-5</v>
      </c>
      <c r="BH816" s="5"/>
      <c r="BI816" s="2">
        <v>0</v>
      </c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2">
        <v>9.9361974975441473E-3</v>
      </c>
      <c r="BW816" s="5"/>
      <c r="BX816" s="2">
        <v>0</v>
      </c>
      <c r="BY816" s="5"/>
      <c r="BZ816" s="5"/>
      <c r="CA816" s="5"/>
      <c r="CB816" s="5"/>
      <c r="CC816" s="5"/>
      <c r="CD816" s="5"/>
      <c r="CE816" s="5"/>
      <c r="CF816" s="5"/>
      <c r="CG816" s="5"/>
      <c r="CH816" s="2">
        <v>6.12329250211448E-3</v>
      </c>
      <c r="CI816" s="5"/>
      <c r="CJ816" s="5"/>
      <c r="CK816" s="5"/>
      <c r="CL816" s="5"/>
      <c r="CM816" s="5"/>
      <c r="CN816" s="5"/>
      <c r="CO816" s="5"/>
      <c r="CP816" s="5"/>
      <c r="CQ816" s="5"/>
      <c r="CR816" s="2">
        <v>0</v>
      </c>
      <c r="CS816" s="5"/>
      <c r="CT816" s="2">
        <v>2.1240955957368898E-2</v>
      </c>
      <c r="CU816" s="2">
        <v>5.4652479785892299E-3</v>
      </c>
      <c r="CV816" s="5"/>
      <c r="CW816" s="5"/>
      <c r="CX816" s="5"/>
      <c r="CY816" s="5"/>
      <c r="CZ816" s="5"/>
      <c r="DA816" s="5"/>
      <c r="DB816" s="5"/>
      <c r="DC816" s="5"/>
      <c r="DD816" s="2">
        <v>0</v>
      </c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2">
        <v>0</v>
      </c>
      <c r="DR816" s="5"/>
      <c r="DS816" s="5"/>
      <c r="DT816" s="5"/>
      <c r="DU816" s="5"/>
      <c r="DV816" s="2">
        <v>7647</v>
      </c>
      <c r="DW816" s="2">
        <v>577</v>
      </c>
      <c r="DX816" s="2">
        <v>9</v>
      </c>
      <c r="DY816" s="10">
        <v>20</v>
      </c>
      <c r="DZ816" s="2">
        <v>0</v>
      </c>
      <c r="EA816" s="2">
        <v>8253</v>
      </c>
      <c r="EB816" t="str">
        <f>VLOOKUP(J816,Hoja2!$A$2:$D$1241,2,0)</f>
        <v>Metropolitana</v>
      </c>
      <c r="EC816" t="str">
        <f>VLOOKUP(J816,Hoja2!$A$2:$D$1241,3,0)</f>
        <v>Zona V - Metropolitana Noroccidente</v>
      </c>
      <c r="ED816" t="str">
        <f>VLOOKUP(J816,Hoja2!$A$2:$D$1241,4,0)</f>
        <v>Suba</v>
      </c>
    </row>
    <row r="817" spans="1:134" ht="16.5">
      <c r="A817" s="2">
        <v>816</v>
      </c>
      <c r="B817" s="3" t="s">
        <v>2948</v>
      </c>
      <c r="C817" s="3" t="s">
        <v>135</v>
      </c>
      <c r="D817" s="3" t="s">
        <v>136</v>
      </c>
      <c r="E817" s="3" t="s">
        <v>137</v>
      </c>
      <c r="F817" s="3" t="s">
        <v>484</v>
      </c>
      <c r="G817" s="3" t="s">
        <v>485</v>
      </c>
      <c r="H817" s="3" t="s">
        <v>146</v>
      </c>
      <c r="I817" s="3" t="s">
        <v>2949</v>
      </c>
      <c r="J817" s="3" t="s">
        <v>2950</v>
      </c>
      <c r="K817" s="2">
        <v>11.4</v>
      </c>
      <c r="L817" s="3" t="s">
        <v>143</v>
      </c>
      <c r="M817" s="2">
        <v>45</v>
      </c>
      <c r="N817" s="2">
        <v>0.94499999999999995</v>
      </c>
      <c r="O817" s="2">
        <v>2E-3</v>
      </c>
      <c r="P817" s="2">
        <v>0</v>
      </c>
      <c r="Q817" s="2">
        <v>0.94299999999999995</v>
      </c>
      <c r="R817" s="2">
        <v>0</v>
      </c>
      <c r="S817" s="2">
        <v>0.94499999999999995</v>
      </c>
      <c r="T817" s="2">
        <v>1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3" t="s">
        <v>2948</v>
      </c>
      <c r="AC817" s="3" t="s">
        <v>2948</v>
      </c>
      <c r="AD817" s="3" t="s">
        <v>144</v>
      </c>
      <c r="AE817" s="3" t="s">
        <v>2949</v>
      </c>
      <c r="AF817" s="3" t="s">
        <v>2950</v>
      </c>
      <c r="AG817" s="4">
        <v>1050</v>
      </c>
      <c r="AH817" s="2">
        <v>5</v>
      </c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2">
        <v>0</v>
      </c>
      <c r="DW817" s="2">
        <v>2</v>
      </c>
      <c r="DX817" s="2">
        <v>0</v>
      </c>
      <c r="DY817" s="10">
        <v>0</v>
      </c>
      <c r="DZ817" s="2">
        <v>0</v>
      </c>
      <c r="EA817" s="2">
        <v>2</v>
      </c>
      <c r="EB817" t="str">
        <f>VLOOKUP(J817,Hoja2!$A$2:$D$1241,2,0)</f>
        <v>Metropolitana</v>
      </c>
      <c r="EC817" t="str">
        <f>VLOOKUP(J817,Hoja2!$A$2:$D$1241,3,0)</f>
        <v>Zona V - Metropolitana Noroccidente</v>
      </c>
      <c r="ED817" t="str">
        <f>VLOOKUP(J817,Hoja2!$A$2:$D$1241,4,0)</f>
        <v>Suba</v>
      </c>
    </row>
    <row r="818" spans="1:134" ht="16.5">
      <c r="A818" s="2">
        <v>817</v>
      </c>
      <c r="B818" s="3" t="s">
        <v>2951</v>
      </c>
      <c r="C818" s="3" t="s">
        <v>135</v>
      </c>
      <c r="D818" s="3" t="s">
        <v>136</v>
      </c>
      <c r="E818" s="3" t="s">
        <v>137</v>
      </c>
      <c r="F818" s="3" t="s">
        <v>484</v>
      </c>
      <c r="G818" s="3" t="s">
        <v>485</v>
      </c>
      <c r="H818" s="3" t="s">
        <v>153</v>
      </c>
      <c r="I818" s="3" t="s">
        <v>2952</v>
      </c>
      <c r="J818" s="3" t="s">
        <v>2953</v>
      </c>
      <c r="K818" s="2">
        <v>11.4</v>
      </c>
      <c r="L818" s="3" t="s">
        <v>143</v>
      </c>
      <c r="M818" s="2">
        <v>24111</v>
      </c>
      <c r="N818" s="2">
        <v>17.044</v>
      </c>
      <c r="O818" s="2">
        <v>3.5569999999999999</v>
      </c>
      <c r="P818" s="2">
        <v>4.8000000000000001E-2</v>
      </c>
      <c r="Q818" s="2">
        <v>13.439</v>
      </c>
      <c r="R818" s="2">
        <v>0</v>
      </c>
      <c r="S818" s="2">
        <v>17.044</v>
      </c>
      <c r="T818" s="2">
        <v>19</v>
      </c>
      <c r="U818" s="2">
        <v>0</v>
      </c>
      <c r="V818" s="2">
        <v>0</v>
      </c>
      <c r="W818" s="2">
        <v>1</v>
      </c>
      <c r="X818" s="2">
        <v>0</v>
      </c>
      <c r="Y818" s="2">
        <v>0</v>
      </c>
      <c r="Z818" s="2">
        <v>0</v>
      </c>
      <c r="AA818" s="2">
        <v>0</v>
      </c>
      <c r="AB818" s="3" t="s">
        <v>2951</v>
      </c>
      <c r="AC818" s="3" t="s">
        <v>2951</v>
      </c>
      <c r="AD818" s="3" t="s">
        <v>144</v>
      </c>
      <c r="AE818" s="3" t="s">
        <v>2952</v>
      </c>
      <c r="AF818" s="3" t="s">
        <v>2953</v>
      </c>
      <c r="AG818" s="4">
        <v>1029</v>
      </c>
      <c r="AH818" s="2">
        <v>302</v>
      </c>
      <c r="AI818" s="2">
        <v>5.4253317286607399E-4</v>
      </c>
      <c r="AJ818" s="2">
        <v>0</v>
      </c>
      <c r="AK818" s="2">
        <v>0</v>
      </c>
      <c r="AL818" s="2">
        <v>3.524450393881297E-4</v>
      </c>
      <c r="AM818" s="2">
        <v>3.46576140753774E-3</v>
      </c>
      <c r="AN818" s="5"/>
      <c r="AO818" s="2">
        <v>0</v>
      </c>
      <c r="AP818" s="2">
        <v>1.2126346017402501E-3</v>
      </c>
      <c r="AQ818" s="2">
        <v>1.483210139833587E-2</v>
      </c>
      <c r="AR818" s="2">
        <v>1.0258910860621801E-3</v>
      </c>
      <c r="AS818" s="2">
        <v>5.7518130786088631E-3</v>
      </c>
      <c r="AT818" s="2">
        <v>0</v>
      </c>
      <c r="AU818" s="5"/>
      <c r="AV818" s="2">
        <v>0</v>
      </c>
      <c r="AW818" s="2">
        <v>6.5992653075943736E-3</v>
      </c>
      <c r="AX818" s="2">
        <v>2.0583914476944732E-2</v>
      </c>
      <c r="AY818" s="5"/>
      <c r="AZ818" s="2">
        <v>0</v>
      </c>
      <c r="BA818" s="5"/>
      <c r="BB818" s="2">
        <v>7.6540999664851693E-5</v>
      </c>
      <c r="BC818" s="5"/>
      <c r="BD818" s="2">
        <v>0</v>
      </c>
      <c r="BE818" s="5"/>
      <c r="BF818" s="5"/>
      <c r="BG818" s="2">
        <v>0</v>
      </c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2">
        <v>3.1212397977775181E-3</v>
      </c>
      <c r="BW818" s="5"/>
      <c r="BX818" s="2">
        <v>0</v>
      </c>
      <c r="BY818" s="5"/>
      <c r="BZ818" s="5"/>
      <c r="CA818" s="5"/>
      <c r="CB818" s="5"/>
      <c r="CC818" s="2">
        <v>0</v>
      </c>
      <c r="CD818" s="5"/>
      <c r="CE818" s="5"/>
      <c r="CF818" s="5"/>
      <c r="CG818" s="5"/>
      <c r="CH818" s="2">
        <v>2.0583914476944732E-2</v>
      </c>
      <c r="CI818" s="5"/>
      <c r="CJ818" s="5"/>
      <c r="CK818" s="5"/>
      <c r="CL818" s="5"/>
      <c r="CM818" s="5"/>
      <c r="CN818" s="5"/>
      <c r="CO818" s="2">
        <v>1.0258910860621801E-3</v>
      </c>
      <c r="CP818" s="5"/>
      <c r="CQ818" s="5"/>
      <c r="CR818" s="2">
        <v>0</v>
      </c>
      <c r="CS818" s="2">
        <v>0</v>
      </c>
      <c r="CT818" s="2">
        <v>1.8330602512237502E-3</v>
      </c>
      <c r="CU818" s="2">
        <v>0</v>
      </c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2">
        <v>5.4253317286607399E-4</v>
      </c>
      <c r="DR818" s="5"/>
      <c r="DS818" s="5"/>
      <c r="DT818" s="2">
        <v>0</v>
      </c>
      <c r="DU818" s="5"/>
      <c r="DV818" s="2">
        <v>6090</v>
      </c>
      <c r="DW818" s="2">
        <v>368</v>
      </c>
      <c r="DX818" s="2">
        <v>7</v>
      </c>
      <c r="DY818" s="10">
        <v>6</v>
      </c>
      <c r="DZ818" s="2">
        <v>0</v>
      </c>
      <c r="EA818" s="2">
        <v>6471</v>
      </c>
      <c r="EB818" t="str">
        <f>VLOOKUP(J818,Hoja2!$A$2:$D$1241,2,0)</f>
        <v>Metropolitana</v>
      </c>
      <c r="EC818" t="str">
        <f>VLOOKUP(J818,Hoja2!$A$2:$D$1241,3,0)</f>
        <v>Zona V - Metropolitana Noroccidente</v>
      </c>
      <c r="ED818" t="str">
        <f>VLOOKUP(J818,Hoja2!$A$2:$D$1241,4,0)</f>
        <v>Suba</v>
      </c>
    </row>
    <row r="819" spans="1:134" ht="16.5">
      <c r="A819" s="2">
        <v>818</v>
      </c>
      <c r="B819" s="3" t="s">
        <v>2954</v>
      </c>
      <c r="C819" s="3" t="s">
        <v>135</v>
      </c>
      <c r="D819" s="3" t="s">
        <v>136</v>
      </c>
      <c r="E819" s="3" t="s">
        <v>137</v>
      </c>
      <c r="F819" s="3" t="s">
        <v>484</v>
      </c>
      <c r="G819" s="3" t="s">
        <v>485</v>
      </c>
      <c r="H819" s="3" t="s">
        <v>153</v>
      </c>
      <c r="I819" s="3" t="s">
        <v>2955</v>
      </c>
      <c r="J819" s="3" t="s">
        <v>2956</v>
      </c>
      <c r="K819" s="2">
        <v>11.4</v>
      </c>
      <c r="L819" s="3" t="s">
        <v>143</v>
      </c>
      <c r="M819" s="2">
        <v>5542</v>
      </c>
      <c r="N819" s="2">
        <v>9.2759999999999998</v>
      </c>
      <c r="O819" s="2">
        <v>2.4169999999999998</v>
      </c>
      <c r="P819" s="2">
        <v>3.7999999999999999E-2</v>
      </c>
      <c r="Q819" s="2">
        <v>6.8209999999999997</v>
      </c>
      <c r="R819" s="2">
        <v>0</v>
      </c>
      <c r="S819" s="2">
        <v>9.2759999999999998</v>
      </c>
      <c r="T819" s="2">
        <v>13</v>
      </c>
      <c r="U819" s="2">
        <v>0</v>
      </c>
      <c r="V819" s="2">
        <v>0</v>
      </c>
      <c r="W819" s="2">
        <v>1</v>
      </c>
      <c r="X819" s="2">
        <v>0</v>
      </c>
      <c r="Y819" s="2">
        <v>0</v>
      </c>
      <c r="Z819" s="2">
        <v>0</v>
      </c>
      <c r="AA819" s="2">
        <v>0</v>
      </c>
      <c r="AB819" s="3" t="s">
        <v>2954</v>
      </c>
      <c r="AC819" s="3" t="s">
        <v>2954</v>
      </c>
      <c r="AD819" s="3" t="s">
        <v>144</v>
      </c>
      <c r="AE819" s="3" t="s">
        <v>2955</v>
      </c>
      <c r="AF819" s="3" t="s">
        <v>2956</v>
      </c>
      <c r="AG819" s="4">
        <v>1031</v>
      </c>
      <c r="AH819" s="2">
        <v>108</v>
      </c>
      <c r="AI819" s="2">
        <v>3.9620218043576235E-3</v>
      </c>
      <c r="AJ819" s="2">
        <v>0</v>
      </c>
      <c r="AK819" s="2">
        <v>7.8056830577059606E-4</v>
      </c>
      <c r="AL819" s="2">
        <v>5.9228663703892147E-3</v>
      </c>
      <c r="AM819" s="2">
        <v>2.3765198319714909E-2</v>
      </c>
      <c r="AN819" s="2">
        <v>1.9111181092579164E-2</v>
      </c>
      <c r="AO819" s="2">
        <v>4.9936642446342589E-5</v>
      </c>
      <c r="AP819" s="2">
        <v>2.2120015004631027E-3</v>
      </c>
      <c r="AQ819" s="2">
        <v>9.511311487857909E-4</v>
      </c>
      <c r="AR819" s="2">
        <v>8.5760074394903209E-3</v>
      </c>
      <c r="AS819" s="2">
        <v>0</v>
      </c>
      <c r="AT819" s="2">
        <v>1.1798816387499299E-3</v>
      </c>
      <c r="AU819" s="2">
        <v>0</v>
      </c>
      <c r="AV819" s="2">
        <v>0</v>
      </c>
      <c r="AW819" s="2">
        <v>1.6346945505410795E-2</v>
      </c>
      <c r="AX819" s="2">
        <v>5.0163848757336198E-2</v>
      </c>
      <c r="AY819" s="5"/>
      <c r="AZ819" s="5"/>
      <c r="BA819" s="5"/>
      <c r="BB819" s="5"/>
      <c r="BC819" s="5"/>
      <c r="BD819" s="5"/>
      <c r="BE819" s="5"/>
      <c r="BF819" s="5"/>
      <c r="BG819" s="2">
        <v>1.5998437205291901E-6</v>
      </c>
      <c r="BH819" s="5"/>
      <c r="BI819" s="5"/>
      <c r="BJ819" s="5"/>
      <c r="BK819" s="5"/>
      <c r="BL819" s="5"/>
      <c r="BM819" s="5"/>
      <c r="BN819" s="5"/>
      <c r="BO819" s="5"/>
      <c r="BP819" s="2">
        <v>5.5570454161086736E-3</v>
      </c>
      <c r="BQ819" s="5"/>
      <c r="BR819" s="5"/>
      <c r="BS819" s="5"/>
      <c r="BT819" s="5"/>
      <c r="BU819" s="5"/>
      <c r="BV819" s="2">
        <v>8.2210760910565311E-3</v>
      </c>
      <c r="BW819" s="5"/>
      <c r="BX819" s="2">
        <v>0</v>
      </c>
      <c r="BY819" s="2">
        <v>0</v>
      </c>
      <c r="BZ819" s="5"/>
      <c r="CA819" s="5"/>
      <c r="CB819" s="5"/>
      <c r="CC819" s="5"/>
      <c r="CD819" s="5"/>
      <c r="CE819" s="5"/>
      <c r="CF819" s="5"/>
      <c r="CG819" s="5"/>
      <c r="CH819" s="2">
        <v>5.0163848757336198E-2</v>
      </c>
      <c r="CI819" s="5"/>
      <c r="CJ819" s="5"/>
      <c r="CK819" s="5"/>
      <c r="CL819" s="5"/>
      <c r="CM819" s="5"/>
      <c r="CN819" s="5"/>
      <c r="CO819" s="2">
        <v>5.7907869046147402E-5</v>
      </c>
      <c r="CP819" s="5"/>
      <c r="CQ819" s="5"/>
      <c r="CR819" s="5"/>
      <c r="CS819" s="5"/>
      <c r="CT819" s="2">
        <v>2.1587735847037109E-3</v>
      </c>
      <c r="CU819" s="2">
        <v>3.4075989308144701E-4</v>
      </c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2">
        <v>0</v>
      </c>
      <c r="DN819" s="5"/>
      <c r="DO819" s="5"/>
      <c r="DP819" s="5"/>
      <c r="DQ819" s="2">
        <v>0</v>
      </c>
      <c r="DR819" s="2">
        <v>0</v>
      </c>
      <c r="DS819" s="5"/>
      <c r="DT819" s="2">
        <v>9.7828076937589894E-6</v>
      </c>
      <c r="DU819" s="5"/>
      <c r="DV819" s="2">
        <v>660</v>
      </c>
      <c r="DW819" s="2">
        <v>296</v>
      </c>
      <c r="DX819" s="2">
        <v>81</v>
      </c>
      <c r="DY819" s="10">
        <v>4</v>
      </c>
      <c r="DZ819" s="2">
        <v>0</v>
      </c>
      <c r="EA819" s="2">
        <v>1041</v>
      </c>
      <c r="EB819" t="str">
        <f>VLOOKUP(J819,Hoja2!$A$2:$D$1241,2,0)</f>
        <v>Metropolitana</v>
      </c>
      <c r="EC819" t="str">
        <f>VLOOKUP(J819,Hoja2!$A$2:$D$1241,3,0)</f>
        <v>Zona VI - Metropolitana Nororiente</v>
      </c>
      <c r="ED819" t="str">
        <f>VLOOKUP(J819,Hoja2!$A$2:$D$1241,4,0)</f>
        <v>Usaquén</v>
      </c>
    </row>
    <row r="820" spans="1:134" ht="16.5">
      <c r="A820" s="2">
        <v>819</v>
      </c>
      <c r="B820" s="3" t="s">
        <v>2957</v>
      </c>
      <c r="C820" s="3" t="s">
        <v>135</v>
      </c>
      <c r="D820" s="3" t="s">
        <v>136</v>
      </c>
      <c r="E820" s="3" t="s">
        <v>137</v>
      </c>
      <c r="F820" s="3" t="s">
        <v>493</v>
      </c>
      <c r="G820" s="3" t="s">
        <v>494</v>
      </c>
      <c r="H820" s="3" t="s">
        <v>140</v>
      </c>
      <c r="I820" s="3" t="s">
        <v>2958</v>
      </c>
      <c r="J820" s="3" t="s">
        <v>2959</v>
      </c>
      <c r="K820" s="2">
        <v>11.4</v>
      </c>
      <c r="L820" s="3" t="s">
        <v>143</v>
      </c>
      <c r="M820" s="2">
        <v>9580</v>
      </c>
      <c r="N820" s="2">
        <v>5.734</v>
      </c>
      <c r="O820" s="2">
        <v>0.34200000000000003</v>
      </c>
      <c r="P820" s="2">
        <v>1.5580000000000001</v>
      </c>
      <c r="Q820" s="2">
        <v>3.835</v>
      </c>
      <c r="R820" s="2">
        <v>0</v>
      </c>
      <c r="S820" s="2">
        <v>5.734</v>
      </c>
      <c r="T820" s="2">
        <v>18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3" t="s">
        <v>2957</v>
      </c>
      <c r="AC820" s="3" t="s">
        <v>2957</v>
      </c>
      <c r="AD820" s="3" t="s">
        <v>144</v>
      </c>
      <c r="AE820" s="3" t="s">
        <v>2958</v>
      </c>
      <c r="AF820" s="3" t="s">
        <v>2959</v>
      </c>
      <c r="AG820" s="4">
        <v>1074</v>
      </c>
      <c r="AH820" s="2">
        <v>402</v>
      </c>
      <c r="AI820" s="2">
        <v>7.9070425974844261E-2</v>
      </c>
      <c r="AJ820" s="2">
        <v>3.7681392250754515E-2</v>
      </c>
      <c r="AK820" s="2">
        <v>4.7222882404722007E-2</v>
      </c>
      <c r="AL820" s="2">
        <v>3.7545611541482261E-2</v>
      </c>
      <c r="AM820" s="2">
        <v>2.3271866208488885E-3</v>
      </c>
      <c r="AN820" s="2">
        <v>3.0317693410814393E-2</v>
      </c>
      <c r="AO820" s="2">
        <v>0.16390938279339076</v>
      </c>
      <c r="AP820" s="2">
        <v>0.21542633038135139</v>
      </c>
      <c r="AQ820" s="2">
        <v>8.182973908320193E-3</v>
      </c>
      <c r="AR820" s="2">
        <v>8.7354231001261495E-3</v>
      </c>
      <c r="AS820" s="2">
        <v>6.2366080315239027E-2</v>
      </c>
      <c r="AT820" s="2">
        <v>9.3477533229867817E-3</v>
      </c>
      <c r="AU820" s="2">
        <v>0</v>
      </c>
      <c r="AV820" s="2">
        <v>0</v>
      </c>
      <c r="AW820" s="2">
        <v>0.13643356529667774</v>
      </c>
      <c r="AX820" s="2">
        <v>0.37360980804928734</v>
      </c>
      <c r="AY820" s="2">
        <v>0</v>
      </c>
      <c r="AZ820" s="2">
        <v>0.1920897626789155</v>
      </c>
      <c r="BA820" s="5"/>
      <c r="BB820" s="2">
        <v>4.6211188457404998E-3</v>
      </c>
      <c r="BC820" s="5"/>
      <c r="BD820" s="2">
        <v>8.30446156913257E-3</v>
      </c>
      <c r="BE820" s="5"/>
      <c r="BF820" s="5"/>
      <c r="BG820" s="2">
        <v>3.5298990836971057E-2</v>
      </c>
      <c r="BH820" s="5"/>
      <c r="BI820" s="5"/>
      <c r="BJ820" s="2">
        <v>0</v>
      </c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2">
        <v>3.7655354744429E-2</v>
      </c>
      <c r="BW820" s="5"/>
      <c r="BX820" s="2">
        <v>0</v>
      </c>
      <c r="BY820" s="2">
        <v>0</v>
      </c>
      <c r="BZ820" s="5"/>
      <c r="CA820" s="2">
        <v>5.2610178408913299E-4</v>
      </c>
      <c r="CB820" s="5"/>
      <c r="CC820" s="5"/>
      <c r="CD820" s="2">
        <v>0</v>
      </c>
      <c r="CE820" s="5"/>
      <c r="CF820" s="2">
        <v>2.21497580058807E-4</v>
      </c>
      <c r="CG820" s="5"/>
      <c r="CH820" s="2">
        <v>0.37360980804928734</v>
      </c>
      <c r="CI820" s="5"/>
      <c r="CJ820" s="5"/>
      <c r="CK820" s="5"/>
      <c r="CL820" s="5"/>
      <c r="CM820" s="5"/>
      <c r="CN820" s="2">
        <v>0</v>
      </c>
      <c r="CO820" s="2">
        <v>0</v>
      </c>
      <c r="CP820" s="5"/>
      <c r="CQ820" s="5"/>
      <c r="CR820" s="2">
        <v>1.0134061492209415E-2</v>
      </c>
      <c r="CS820" s="5"/>
      <c r="CT820" s="2">
        <v>3.6649804063945329E-2</v>
      </c>
      <c r="CU820" s="2">
        <v>2.8186958260662811E-4</v>
      </c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2">
        <v>0</v>
      </c>
      <c r="DH820" s="5"/>
      <c r="DI820" s="5"/>
      <c r="DJ820" s="5"/>
      <c r="DK820" s="5"/>
      <c r="DL820" s="5"/>
      <c r="DM820" s="2">
        <v>0</v>
      </c>
      <c r="DN820" s="5"/>
      <c r="DO820" s="5"/>
      <c r="DP820" s="5"/>
      <c r="DQ820" s="2">
        <v>7.361423643235848E-3</v>
      </c>
      <c r="DR820" s="5"/>
      <c r="DS820" s="2">
        <v>0.18746864383317499</v>
      </c>
      <c r="DT820" s="2">
        <v>0</v>
      </c>
      <c r="DU820" s="5"/>
      <c r="DV820" s="2">
        <v>8846</v>
      </c>
      <c r="DW820" s="2">
        <v>304</v>
      </c>
      <c r="DX820" s="2">
        <v>15</v>
      </c>
      <c r="DY820" s="10">
        <v>12</v>
      </c>
      <c r="DZ820" s="2">
        <v>0</v>
      </c>
      <c r="EA820" s="2">
        <v>9177</v>
      </c>
      <c r="EB820" t="str">
        <f>VLOOKUP(J820,Hoja2!$A$2:$D$1241,2,0)</f>
        <v>Metropolitana</v>
      </c>
      <c r="EC820" t="str">
        <f>VLOOKUP(J820,Hoja2!$A$2:$D$1241,3,0)</f>
        <v>Zona V - Metropolitana Noroccidente</v>
      </c>
      <c r="ED820" t="str">
        <f>VLOOKUP(J820,Hoja2!$A$2:$D$1241,4,0)</f>
        <v>Suba</v>
      </c>
    </row>
    <row r="821" spans="1:134" ht="16.5">
      <c r="A821" s="2">
        <v>820</v>
      </c>
      <c r="B821" s="3" t="s">
        <v>2960</v>
      </c>
      <c r="C821" s="3" t="s">
        <v>135</v>
      </c>
      <c r="D821" s="3" t="s">
        <v>136</v>
      </c>
      <c r="E821" s="3" t="s">
        <v>137</v>
      </c>
      <c r="F821" s="3" t="s">
        <v>493</v>
      </c>
      <c r="G821" s="3" t="s">
        <v>494</v>
      </c>
      <c r="H821" s="3" t="s">
        <v>153</v>
      </c>
      <c r="I821" s="3" t="s">
        <v>2961</v>
      </c>
      <c r="J821" s="3" t="s">
        <v>2962</v>
      </c>
      <c r="K821" s="2">
        <v>11.4</v>
      </c>
      <c r="L821" s="3" t="s">
        <v>143</v>
      </c>
      <c r="M821" s="2">
        <v>7326</v>
      </c>
      <c r="N821" s="2">
        <v>6.0339999999999998</v>
      </c>
      <c r="O821" s="2">
        <v>0.748</v>
      </c>
      <c r="P821" s="2">
        <v>0.21299999999999999</v>
      </c>
      <c r="Q821" s="2">
        <v>5.0739999999999998</v>
      </c>
      <c r="R821" s="2">
        <v>0</v>
      </c>
      <c r="S821" s="2">
        <v>6.0339999999999998</v>
      </c>
      <c r="T821" s="2">
        <v>9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3" t="s">
        <v>2960</v>
      </c>
      <c r="AC821" s="3" t="s">
        <v>2960</v>
      </c>
      <c r="AD821" s="3" t="s">
        <v>144</v>
      </c>
      <c r="AE821" s="3" t="s">
        <v>2961</v>
      </c>
      <c r="AF821" s="3" t="s">
        <v>2962</v>
      </c>
      <c r="AG821" s="4">
        <v>1062</v>
      </c>
      <c r="AH821" s="2">
        <v>124</v>
      </c>
      <c r="AI821" s="2">
        <v>0</v>
      </c>
      <c r="AJ821" s="2">
        <v>1.34631756689869E-3</v>
      </c>
      <c r="AK821" s="2">
        <v>0</v>
      </c>
      <c r="AL821" s="2">
        <v>5.1091117276288499E-3</v>
      </c>
      <c r="AM821" s="2">
        <v>0</v>
      </c>
      <c r="AN821" s="2">
        <v>3.7798412955029198E-3</v>
      </c>
      <c r="AO821" s="2">
        <v>7.4116736573288195E-5</v>
      </c>
      <c r="AP821" s="2">
        <v>0</v>
      </c>
      <c r="AQ821" s="2">
        <v>3.1823203235966394E-2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3.7023478834941295E-2</v>
      </c>
      <c r="AX821" s="5"/>
      <c r="AY821" s="5"/>
      <c r="AZ821" s="2">
        <v>5.1091117276288499E-3</v>
      </c>
      <c r="BA821" s="5"/>
      <c r="BB821" s="2">
        <v>5.1091117276288499E-3</v>
      </c>
      <c r="BC821" s="5"/>
      <c r="BD821" s="2">
        <v>0</v>
      </c>
      <c r="BE821" s="5"/>
      <c r="BF821" s="5"/>
      <c r="BG821" s="2">
        <v>1.17812955511983E-4</v>
      </c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2">
        <v>5.1261588624016098E-3</v>
      </c>
      <c r="BW821" s="5"/>
      <c r="BX821" s="5"/>
      <c r="BY821" s="5"/>
      <c r="BZ821" s="5"/>
      <c r="CA821" s="2">
        <v>0</v>
      </c>
      <c r="CB821" s="5"/>
      <c r="CC821" s="5"/>
      <c r="CD821" s="5"/>
      <c r="CE821" s="2">
        <v>0</v>
      </c>
      <c r="CF821" s="5"/>
      <c r="CG821" s="5"/>
      <c r="CH821" s="5"/>
      <c r="CI821" s="5"/>
      <c r="CJ821" s="5"/>
      <c r="CK821" s="5"/>
      <c r="CL821" s="5"/>
      <c r="CM821" s="5"/>
      <c r="CN821" s="5"/>
      <c r="CO821" s="2">
        <v>3.0253621618700578E-2</v>
      </c>
      <c r="CP821" s="5"/>
      <c r="CQ821" s="5"/>
      <c r="CR821" s="2">
        <v>0</v>
      </c>
      <c r="CS821" s="5"/>
      <c r="CT821" s="2">
        <v>1.4517686617538301E-3</v>
      </c>
      <c r="CU821" s="2">
        <v>7.4116736573288195E-5</v>
      </c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2">
        <v>0</v>
      </c>
      <c r="DH821" s="5"/>
      <c r="DI821" s="5"/>
      <c r="DJ821" s="5"/>
      <c r="DK821" s="5"/>
      <c r="DL821" s="5"/>
      <c r="DM821" s="2">
        <v>0</v>
      </c>
      <c r="DN821" s="5"/>
      <c r="DO821" s="5"/>
      <c r="DP821" s="5"/>
      <c r="DQ821" s="2">
        <v>0</v>
      </c>
      <c r="DR821" s="5"/>
      <c r="DS821" s="5"/>
      <c r="DT821" s="5"/>
      <c r="DU821" s="5"/>
      <c r="DV821" s="2">
        <v>3420</v>
      </c>
      <c r="DW821" s="2">
        <v>97</v>
      </c>
      <c r="DX821" s="2">
        <v>0</v>
      </c>
      <c r="DY821" s="10">
        <v>2</v>
      </c>
      <c r="DZ821" s="2">
        <v>0</v>
      </c>
      <c r="EA821" s="2">
        <v>3519</v>
      </c>
      <c r="EB821" t="str">
        <f>VLOOKUP(J821,Hoja2!$A$2:$D$1241,2,0)</f>
        <v>Metropolitana</v>
      </c>
      <c r="EC821" t="str">
        <f>VLOOKUP(J821,Hoja2!$A$2:$D$1241,3,0)</f>
        <v>Zona V - Metropolitana Noroccidente</v>
      </c>
      <c r="ED821" t="str">
        <f>VLOOKUP(J821,Hoja2!$A$2:$D$1241,4,0)</f>
        <v>Suba</v>
      </c>
    </row>
    <row r="822" spans="1:134" ht="16.5">
      <c r="A822" s="2">
        <v>821</v>
      </c>
      <c r="B822" s="3" t="s">
        <v>2963</v>
      </c>
      <c r="C822" s="3" t="s">
        <v>135</v>
      </c>
      <c r="D822" s="3" t="s">
        <v>136</v>
      </c>
      <c r="E822" s="3" t="s">
        <v>137</v>
      </c>
      <c r="F822" s="3" t="s">
        <v>493</v>
      </c>
      <c r="G822" s="3" t="s">
        <v>494</v>
      </c>
      <c r="H822" s="3" t="s">
        <v>140</v>
      </c>
      <c r="I822" s="3" t="s">
        <v>2964</v>
      </c>
      <c r="J822" s="3" t="s">
        <v>2965</v>
      </c>
      <c r="K822" s="2">
        <v>11.4</v>
      </c>
      <c r="L822" s="3" t="s">
        <v>143</v>
      </c>
      <c r="M822" s="2">
        <v>11740</v>
      </c>
      <c r="N822" s="2">
        <v>5.6139999999999999</v>
      </c>
      <c r="O822" s="2">
        <v>2.4060000000000001</v>
      </c>
      <c r="P822" s="2">
        <v>1.6559999999999999</v>
      </c>
      <c r="Q822" s="2">
        <v>1.552</v>
      </c>
      <c r="R822" s="2">
        <v>0</v>
      </c>
      <c r="S822" s="2">
        <v>5.6139999999999999</v>
      </c>
      <c r="T822" s="2">
        <v>48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3" t="s">
        <v>2963</v>
      </c>
      <c r="AC822" s="3" t="s">
        <v>2963</v>
      </c>
      <c r="AD822" s="3" t="s">
        <v>144</v>
      </c>
      <c r="AE822" s="3" t="s">
        <v>2964</v>
      </c>
      <c r="AF822" s="3" t="s">
        <v>2965</v>
      </c>
      <c r="AG822" s="4">
        <v>1075</v>
      </c>
      <c r="AH822" s="2">
        <v>340</v>
      </c>
      <c r="AI822" s="2">
        <v>0.22790815270378659</v>
      </c>
      <c r="AJ822" s="2">
        <v>0.303081426757213</v>
      </c>
      <c r="AK822" s="2">
        <v>0.12449770449141193</v>
      </c>
      <c r="AL822" s="2">
        <v>7.807305313136649E-2</v>
      </c>
      <c r="AM822" s="2">
        <v>9.4567814960205526E-2</v>
      </c>
      <c r="AN822" s="2">
        <v>6.2994611333405212E-2</v>
      </c>
      <c r="AO822" s="2">
        <v>1.8067830379890851E-2</v>
      </c>
      <c r="AP822" s="2">
        <v>2.1690000250326316E-2</v>
      </c>
      <c r="AQ822" s="2">
        <v>1.894136511161951E-2</v>
      </c>
      <c r="AR822" s="2">
        <v>2.1056916500948077E-2</v>
      </c>
      <c r="AS822" s="2">
        <v>0.23983551976771872</v>
      </c>
      <c r="AT822" s="2">
        <v>1.2006043349195252E-2</v>
      </c>
      <c r="AU822" s="2">
        <v>0</v>
      </c>
      <c r="AV822" s="2">
        <v>0</v>
      </c>
      <c r="AW822" s="2">
        <v>0.71631460519017986</v>
      </c>
      <c r="AX822" s="2">
        <v>0.4812011907201692</v>
      </c>
      <c r="AY822" s="2">
        <v>7.5905663594799258E-3</v>
      </c>
      <c r="AZ822" s="2">
        <v>1.761407646725846E-2</v>
      </c>
      <c r="BA822" s="5"/>
      <c r="BB822" s="2">
        <v>1.761407646725846E-2</v>
      </c>
      <c r="BC822" s="5"/>
      <c r="BD822" s="2">
        <v>3.9469102652555016E-2</v>
      </c>
      <c r="BE822" s="5"/>
      <c r="BF822" s="5"/>
      <c r="BG822" s="2">
        <v>0.32627299858840852</v>
      </c>
      <c r="BH822" s="5"/>
      <c r="BI822" s="2">
        <v>0</v>
      </c>
      <c r="BJ822" s="5"/>
      <c r="BK822" s="5"/>
      <c r="BL822" s="5"/>
      <c r="BM822" s="5"/>
      <c r="BN822" s="5"/>
      <c r="BO822" s="5"/>
      <c r="BP822" s="2">
        <v>0</v>
      </c>
      <c r="BQ822" s="5"/>
      <c r="BR822" s="5"/>
      <c r="BS822" s="5"/>
      <c r="BT822" s="5"/>
      <c r="BU822" s="5"/>
      <c r="BV822" s="2">
        <v>0.10658863837657527</v>
      </c>
      <c r="BW822" s="5"/>
      <c r="BX822" s="2">
        <v>1.6158919409946201E-3</v>
      </c>
      <c r="BY822" s="2">
        <v>0</v>
      </c>
      <c r="BZ822" s="5"/>
      <c r="CA822" s="2">
        <v>1.47453984648464E-4</v>
      </c>
      <c r="CB822" s="5"/>
      <c r="CC822" s="2">
        <v>0</v>
      </c>
      <c r="CD822" s="5"/>
      <c r="CE822" s="5"/>
      <c r="CF822" s="5"/>
      <c r="CG822" s="5"/>
      <c r="CH822" s="2">
        <v>0.4812011907201692</v>
      </c>
      <c r="CI822" s="5"/>
      <c r="CJ822" s="5"/>
      <c r="CK822" s="5"/>
      <c r="CL822" s="5"/>
      <c r="CM822" s="5"/>
      <c r="CN822" s="2">
        <v>7.5905663594799258E-3</v>
      </c>
      <c r="CO822" s="2">
        <v>0.12616578152963231</v>
      </c>
      <c r="CP822" s="5"/>
      <c r="CQ822" s="5"/>
      <c r="CR822" s="2">
        <v>2.0534100088183765E-2</v>
      </c>
      <c r="CS822" s="5"/>
      <c r="CT822" s="2">
        <v>8.5616596418980617E-2</v>
      </c>
      <c r="CU822" s="2">
        <v>2.0006453542682177E-3</v>
      </c>
      <c r="CV822" s="5"/>
      <c r="CW822" s="5"/>
      <c r="CX822" s="5"/>
      <c r="CY822" s="5"/>
      <c r="CZ822" s="5"/>
      <c r="DA822" s="5"/>
      <c r="DB822" s="5"/>
      <c r="DC822" s="2">
        <v>0</v>
      </c>
      <c r="DD822" s="2">
        <v>0</v>
      </c>
      <c r="DE822" s="5"/>
      <c r="DF822" s="5"/>
      <c r="DG822" s="5"/>
      <c r="DH822" s="5"/>
      <c r="DI822" s="5"/>
      <c r="DJ822" s="5"/>
      <c r="DK822" s="5"/>
      <c r="DL822" s="5"/>
      <c r="DM822" s="2">
        <v>0</v>
      </c>
      <c r="DN822" s="5"/>
      <c r="DO822" s="2">
        <v>0</v>
      </c>
      <c r="DP822" s="5"/>
      <c r="DQ822" s="2">
        <v>7.8253908642391158E-3</v>
      </c>
      <c r="DR822" s="5"/>
      <c r="DS822" s="2">
        <v>3.7733686818784699E-5</v>
      </c>
      <c r="DT822" s="2">
        <v>4.0271704875048E-5</v>
      </c>
      <c r="DU822" s="5"/>
      <c r="DV822" s="2">
        <v>10734</v>
      </c>
      <c r="DW822" s="2">
        <v>539</v>
      </c>
      <c r="DX822" s="2">
        <v>40</v>
      </c>
      <c r="DY822" s="10">
        <v>23</v>
      </c>
      <c r="DZ822" s="2">
        <v>0</v>
      </c>
      <c r="EA822" s="2">
        <v>11336</v>
      </c>
      <c r="EB822" t="str">
        <f>VLOOKUP(J822,Hoja2!$A$2:$D$1241,2,0)</f>
        <v>Metropolitana</v>
      </c>
      <c r="EC822" t="str">
        <f>VLOOKUP(J822,Hoja2!$A$2:$D$1241,3,0)</f>
        <v>Zona V - Metropolitana Noroccidente</v>
      </c>
      <c r="ED822" t="str">
        <f>VLOOKUP(J822,Hoja2!$A$2:$D$1241,4,0)</f>
        <v>Suba</v>
      </c>
    </row>
    <row r="823" spans="1:134" ht="16.5">
      <c r="A823" s="2">
        <v>822</v>
      </c>
      <c r="B823" s="3" t="s">
        <v>2966</v>
      </c>
      <c r="C823" s="3" t="s">
        <v>135</v>
      </c>
      <c r="D823" s="3" t="s">
        <v>136</v>
      </c>
      <c r="E823" s="3" t="s">
        <v>137</v>
      </c>
      <c r="F823" s="3" t="s">
        <v>493</v>
      </c>
      <c r="G823" s="3" t="s">
        <v>494</v>
      </c>
      <c r="H823" s="3" t="s">
        <v>140</v>
      </c>
      <c r="I823" s="3" t="s">
        <v>2967</v>
      </c>
      <c r="J823" s="3" t="s">
        <v>2968</v>
      </c>
      <c r="K823" s="2">
        <v>11.4</v>
      </c>
      <c r="L823" s="3" t="s">
        <v>143</v>
      </c>
      <c r="M823" s="2">
        <v>13779</v>
      </c>
      <c r="N823" s="2">
        <v>11.412000000000001</v>
      </c>
      <c r="O823" s="2">
        <v>6.87</v>
      </c>
      <c r="P823" s="2">
        <v>0.40300000000000002</v>
      </c>
      <c r="Q823" s="2">
        <v>4.1399999999999997</v>
      </c>
      <c r="R823" s="2">
        <v>0</v>
      </c>
      <c r="S823" s="2">
        <v>11.412000000000001</v>
      </c>
      <c r="T823" s="2">
        <v>26</v>
      </c>
      <c r="U823" s="2">
        <v>0</v>
      </c>
      <c r="V823" s="2">
        <v>0</v>
      </c>
      <c r="W823" s="2">
        <v>1</v>
      </c>
      <c r="X823" s="2">
        <v>0</v>
      </c>
      <c r="Y823" s="2">
        <v>0</v>
      </c>
      <c r="Z823" s="2">
        <v>0</v>
      </c>
      <c r="AA823" s="2">
        <v>0</v>
      </c>
      <c r="AB823" s="3" t="s">
        <v>2966</v>
      </c>
      <c r="AC823" s="3" t="s">
        <v>2966</v>
      </c>
      <c r="AD823" s="3" t="s">
        <v>144</v>
      </c>
      <c r="AE823" s="3" t="s">
        <v>2967</v>
      </c>
      <c r="AF823" s="3" t="s">
        <v>2968</v>
      </c>
      <c r="AG823" s="4">
        <v>1072</v>
      </c>
      <c r="AH823" s="2">
        <v>571</v>
      </c>
      <c r="AI823" s="2">
        <v>2.49058558083821E-3</v>
      </c>
      <c r="AJ823" s="2">
        <v>2.2166965534081727E-2</v>
      </c>
      <c r="AK823" s="2">
        <v>2.4851524720850913E-4</v>
      </c>
      <c r="AL823" s="2">
        <v>1.2794869276695993E-2</v>
      </c>
      <c r="AM823" s="2">
        <v>5.2104269184507675E-2</v>
      </c>
      <c r="AN823" s="2">
        <v>1.5722906225581326E-2</v>
      </c>
      <c r="AO823" s="2">
        <v>4.3562638185331889E-2</v>
      </c>
      <c r="AP823" s="2">
        <v>1.19862100117803E-2</v>
      </c>
      <c r="AQ823" s="2">
        <v>4.3131956566197206E-2</v>
      </c>
      <c r="AR823" s="2">
        <v>1.3608296687735508E-2</v>
      </c>
      <c r="AS823" s="2">
        <v>4.7015968424239524E-2</v>
      </c>
      <c r="AT823" s="2">
        <v>1.9010336845521501E-3</v>
      </c>
      <c r="AU823" s="2">
        <v>0</v>
      </c>
      <c r="AV823" s="2">
        <v>0</v>
      </c>
      <c r="AW823" s="2">
        <v>0.16705026070680545</v>
      </c>
      <c r="AX823" s="2">
        <v>5.6906456107969523E-2</v>
      </c>
      <c r="AY823" s="2">
        <v>1.19862100117803E-2</v>
      </c>
      <c r="AZ823" s="2">
        <v>3.0791287782194792E-2</v>
      </c>
      <c r="BA823" s="5"/>
      <c r="BB823" s="2">
        <v>3.0791287782194792E-2</v>
      </c>
      <c r="BC823" s="5"/>
      <c r="BD823" s="2">
        <v>6.5853127417910533E-3</v>
      </c>
      <c r="BE823" s="5"/>
      <c r="BF823" s="5"/>
      <c r="BG823" s="2">
        <v>1.0898683731167265E-2</v>
      </c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2">
        <v>9.8546306550166218E-2</v>
      </c>
      <c r="BW823" s="5"/>
      <c r="BX823" s="2">
        <v>0</v>
      </c>
      <c r="BY823" s="2">
        <v>0</v>
      </c>
      <c r="BZ823" s="5"/>
      <c r="CA823" s="2">
        <v>7.9380496715072897E-5</v>
      </c>
      <c r="CB823" s="5"/>
      <c r="CC823" s="5"/>
      <c r="CD823" s="5"/>
      <c r="CE823" s="2">
        <v>0</v>
      </c>
      <c r="CF823" s="5"/>
      <c r="CG823" s="5"/>
      <c r="CH823" s="2">
        <v>5.6906456107969523E-2</v>
      </c>
      <c r="CI823" s="5"/>
      <c r="CJ823" s="5"/>
      <c r="CK823" s="5"/>
      <c r="CL823" s="5"/>
      <c r="CM823" s="5"/>
      <c r="CN823" s="2">
        <v>1.19862100117803E-2</v>
      </c>
      <c r="CO823" s="2">
        <v>2.7344906672356107E-2</v>
      </c>
      <c r="CP823" s="5"/>
      <c r="CQ823" s="5"/>
      <c r="CR823" s="2">
        <v>0</v>
      </c>
      <c r="CS823" s="5"/>
      <c r="CT823" s="2">
        <v>1.8092900318349012E-2</v>
      </c>
      <c r="CU823" s="2">
        <v>1.0987257640066234E-3</v>
      </c>
      <c r="CV823" s="5"/>
      <c r="CW823" s="5"/>
      <c r="CX823" s="5"/>
      <c r="CY823" s="2">
        <v>0</v>
      </c>
      <c r="CZ823" s="5"/>
      <c r="DA823" s="5"/>
      <c r="DB823" s="5"/>
      <c r="DC823" s="2">
        <v>0</v>
      </c>
      <c r="DD823" s="5"/>
      <c r="DE823" s="5"/>
      <c r="DF823" s="5"/>
      <c r="DG823" s="5"/>
      <c r="DH823" s="5"/>
      <c r="DI823" s="5"/>
      <c r="DJ823" s="5"/>
      <c r="DK823" s="5"/>
      <c r="DL823" s="5"/>
      <c r="DM823" s="2">
        <v>0</v>
      </c>
      <c r="DN823" s="5"/>
      <c r="DO823" s="5"/>
      <c r="DP823" s="5"/>
      <c r="DQ823" s="2">
        <v>3.1454146467328563E-4</v>
      </c>
      <c r="DR823" s="5"/>
      <c r="DS823" s="5"/>
      <c r="DT823" s="2">
        <v>4.0895029675807716E-3</v>
      </c>
      <c r="DU823" s="5"/>
      <c r="DV823" s="2">
        <v>8602</v>
      </c>
      <c r="DW823" s="2">
        <v>670</v>
      </c>
      <c r="DX823" s="2">
        <v>72</v>
      </c>
      <c r="DY823" s="10">
        <v>17</v>
      </c>
      <c r="DZ823" s="2">
        <v>0</v>
      </c>
      <c r="EA823" s="2">
        <v>9361</v>
      </c>
      <c r="EB823" t="str">
        <f>VLOOKUP(J823,Hoja2!$A$2:$D$1241,2,0)</f>
        <v>Metropolitana</v>
      </c>
      <c r="EC823" t="str">
        <f>VLOOKUP(J823,Hoja2!$A$2:$D$1241,3,0)</f>
        <v>Zona V - Metropolitana Noroccidente</v>
      </c>
      <c r="ED823" t="str">
        <f>VLOOKUP(J823,Hoja2!$A$2:$D$1241,4,0)</f>
        <v>Suba</v>
      </c>
    </row>
    <row r="824" spans="1:134" ht="16.5">
      <c r="A824" s="2">
        <v>823</v>
      </c>
      <c r="B824" s="3" t="s">
        <v>2969</v>
      </c>
      <c r="C824" s="3" t="s">
        <v>135</v>
      </c>
      <c r="D824" s="3" t="s">
        <v>136</v>
      </c>
      <c r="E824" s="3" t="s">
        <v>137</v>
      </c>
      <c r="F824" s="3" t="s">
        <v>493</v>
      </c>
      <c r="G824" s="3" t="s">
        <v>494</v>
      </c>
      <c r="H824" s="3" t="s">
        <v>146</v>
      </c>
      <c r="I824" s="3" t="s">
        <v>2970</v>
      </c>
      <c r="J824" s="3" t="s">
        <v>2971</v>
      </c>
      <c r="K824" s="2">
        <v>11.4</v>
      </c>
      <c r="L824" s="3" t="s">
        <v>143</v>
      </c>
      <c r="M824" s="2">
        <v>11382</v>
      </c>
      <c r="N824" s="2">
        <v>5.1360000000000001</v>
      </c>
      <c r="O824" s="2">
        <v>0.84499999999999997</v>
      </c>
      <c r="P824" s="2">
        <v>3.3420000000000001</v>
      </c>
      <c r="Q824" s="2">
        <v>0.95</v>
      </c>
      <c r="R824" s="2">
        <v>0</v>
      </c>
      <c r="S824" s="2">
        <v>5.1360000000000001</v>
      </c>
      <c r="T824" s="2">
        <v>52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3" t="s">
        <v>2969</v>
      </c>
      <c r="AC824" s="3" t="s">
        <v>2969</v>
      </c>
      <c r="AD824" s="3" t="s">
        <v>144</v>
      </c>
      <c r="AE824" s="3" t="s">
        <v>2970</v>
      </c>
      <c r="AF824" s="3" t="s">
        <v>2971</v>
      </c>
      <c r="AG824" s="4">
        <v>1084</v>
      </c>
      <c r="AH824" s="2">
        <v>350</v>
      </c>
      <c r="AI824" s="2">
        <v>3.4621925463562631E-2</v>
      </c>
      <c r="AJ824" s="2">
        <v>1.8398770683840712E-2</v>
      </c>
      <c r="AK824" s="2">
        <v>1.4411765175763137E-2</v>
      </c>
      <c r="AL824" s="2">
        <v>4.0186698131020722E-2</v>
      </c>
      <c r="AM824" s="2">
        <v>1.7553758195569768E-2</v>
      </c>
      <c r="AN824" s="2">
        <v>2.9841774988249099E-2</v>
      </c>
      <c r="AO824" s="2">
        <v>2.0343888746680555E-2</v>
      </c>
      <c r="AP824" s="2">
        <v>5.0587879090172368E-3</v>
      </c>
      <c r="AQ824" s="2">
        <v>0.12567738256787533</v>
      </c>
      <c r="AR824" s="2">
        <v>4.059487285595053E-2</v>
      </c>
      <c r="AS824" s="2">
        <v>6.1546540082161455E-2</v>
      </c>
      <c r="AT824" s="2">
        <v>3.7370475058470964E-2</v>
      </c>
      <c r="AU824" s="2">
        <v>0</v>
      </c>
      <c r="AV824" s="2">
        <v>0</v>
      </c>
      <c r="AW824" s="2">
        <v>0.32427123813998943</v>
      </c>
      <c r="AX824" s="2">
        <v>0.10670377368726414</v>
      </c>
      <c r="AY824" s="5"/>
      <c r="AZ824" s="2">
        <v>1.4631628030908606E-2</v>
      </c>
      <c r="BA824" s="5"/>
      <c r="BB824" s="2">
        <v>1.5937109858529457E-2</v>
      </c>
      <c r="BC824" s="5"/>
      <c r="BD824" s="2">
        <v>1.8144975654007942E-2</v>
      </c>
      <c r="BE824" s="5"/>
      <c r="BF824" s="5"/>
      <c r="BG824" s="2">
        <v>0.10041868315884718</v>
      </c>
      <c r="BH824" s="5"/>
      <c r="BI824" s="5"/>
      <c r="BJ824" s="2">
        <v>0</v>
      </c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2">
        <v>5.0504158519583432E-2</v>
      </c>
      <c r="BW824" s="5"/>
      <c r="BX824" s="2">
        <v>5.7948608416214398E-3</v>
      </c>
      <c r="BY824" s="2">
        <v>0</v>
      </c>
      <c r="BZ824" s="5"/>
      <c r="CA824" s="2">
        <v>0</v>
      </c>
      <c r="CB824" s="5"/>
      <c r="CC824" s="5"/>
      <c r="CD824" s="5"/>
      <c r="CE824" s="2">
        <v>3.83494702365448E-5</v>
      </c>
      <c r="CF824" s="5"/>
      <c r="CG824" s="5"/>
      <c r="CH824" s="2">
        <v>0.10670377368726414</v>
      </c>
      <c r="CI824" s="5"/>
      <c r="CJ824" s="5"/>
      <c r="CK824" s="5"/>
      <c r="CL824" s="5"/>
      <c r="CM824" s="5"/>
      <c r="CN824" s="5"/>
      <c r="CO824" s="2">
        <v>7.1010438255809327E-2</v>
      </c>
      <c r="CP824" s="5"/>
      <c r="CQ824" s="5"/>
      <c r="CR824" s="2">
        <v>4.4831340579199706E-3</v>
      </c>
      <c r="CS824" s="5"/>
      <c r="CT824" s="2">
        <v>5.9703415188294265E-2</v>
      </c>
      <c r="CU824" s="2">
        <v>7.8170187613731969E-4</v>
      </c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2">
        <v>0</v>
      </c>
      <c r="DN824" s="5"/>
      <c r="DO824" s="5"/>
      <c r="DP824" s="5"/>
      <c r="DQ824" s="2">
        <v>5.9979451778771021E-3</v>
      </c>
      <c r="DR824" s="5"/>
      <c r="DS824" s="5"/>
      <c r="DT824" s="2">
        <v>6.0880941120340397E-3</v>
      </c>
      <c r="DU824" s="5"/>
      <c r="DV824" s="2">
        <v>11328</v>
      </c>
      <c r="DW824" s="2">
        <v>592</v>
      </c>
      <c r="DX824" s="2">
        <v>46</v>
      </c>
      <c r="DY824" s="10">
        <v>20</v>
      </c>
      <c r="DZ824" s="2">
        <v>0</v>
      </c>
      <c r="EA824" s="2">
        <v>11986</v>
      </c>
      <c r="EB824" t="str">
        <f>VLOOKUP(J824,Hoja2!$A$2:$D$1241,2,0)</f>
        <v>Metropolitana</v>
      </c>
      <c r="EC824" t="str">
        <f>VLOOKUP(J824,Hoja2!$A$2:$D$1241,3,0)</f>
        <v>Zona V - Metropolitana Noroccidente</v>
      </c>
      <c r="ED824" t="str">
        <f>VLOOKUP(J824,Hoja2!$A$2:$D$1241,4,0)</f>
        <v>Suba</v>
      </c>
    </row>
    <row r="825" spans="1:134" ht="16.5">
      <c r="A825" s="2">
        <v>824</v>
      </c>
      <c r="B825" s="3" t="s">
        <v>2972</v>
      </c>
      <c r="C825" s="3" t="s">
        <v>135</v>
      </c>
      <c r="D825" s="3" t="s">
        <v>136</v>
      </c>
      <c r="E825" s="3" t="s">
        <v>137</v>
      </c>
      <c r="F825" s="3" t="s">
        <v>138</v>
      </c>
      <c r="G825" s="3" t="s">
        <v>139</v>
      </c>
      <c r="H825" s="3" t="s">
        <v>153</v>
      </c>
      <c r="I825" s="3" t="s">
        <v>2973</v>
      </c>
      <c r="J825" s="3" t="s">
        <v>2974</v>
      </c>
      <c r="K825" s="2">
        <v>11.4</v>
      </c>
      <c r="L825" s="3" t="s">
        <v>143</v>
      </c>
      <c r="M825" s="2">
        <v>0</v>
      </c>
      <c r="N825" s="2">
        <v>4.2699999999999996</v>
      </c>
      <c r="O825" s="2">
        <v>0.192</v>
      </c>
      <c r="P825" s="2">
        <v>0.38200000000000001</v>
      </c>
      <c r="Q825" s="2">
        <v>3.6970000000000001</v>
      </c>
      <c r="R825" s="2">
        <v>0</v>
      </c>
      <c r="S825" s="2">
        <v>4.2699999999999996</v>
      </c>
      <c r="T825" s="2">
        <v>4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3" t="s">
        <v>2972</v>
      </c>
      <c r="AC825" s="3" t="s">
        <v>2972</v>
      </c>
      <c r="AD825" s="3" t="s">
        <v>144</v>
      </c>
      <c r="AE825" s="3" t="s">
        <v>2973</v>
      </c>
      <c r="AF825" s="3" t="s">
        <v>2974</v>
      </c>
      <c r="AG825" s="4">
        <v>1356</v>
      </c>
      <c r="AH825" s="2">
        <v>42</v>
      </c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11"/>
      <c r="DZ825" s="5"/>
      <c r="EA825" s="5"/>
      <c r="EB825" t="str">
        <f>VLOOKUP(J825,Hoja2!$A$2:$D$1241,2,0)</f>
        <v>Metropolitana</v>
      </c>
      <c r="EC825" t="str">
        <f>VLOOKUP(J825,Hoja2!$A$2:$D$1241,3,0)</f>
        <v>Zona VI - Metropolitana Nororiente</v>
      </c>
      <c r="ED825" t="str">
        <f>VLOOKUP(J825,Hoja2!$A$2:$D$1241,4,0)</f>
        <v>Usaquén</v>
      </c>
    </row>
    <row r="826" spans="1:134" ht="16.5">
      <c r="A826" s="2">
        <v>825</v>
      </c>
      <c r="B826" s="3" t="s">
        <v>2975</v>
      </c>
      <c r="C826" s="3" t="s">
        <v>135</v>
      </c>
      <c r="D826" s="3" t="s">
        <v>136</v>
      </c>
      <c r="E826" s="3" t="s">
        <v>137</v>
      </c>
      <c r="F826" s="3" t="s">
        <v>138</v>
      </c>
      <c r="G826" s="3" t="s">
        <v>139</v>
      </c>
      <c r="H826" s="3" t="s">
        <v>140</v>
      </c>
      <c r="I826" s="3" t="s">
        <v>2976</v>
      </c>
      <c r="J826" s="3" t="s">
        <v>2977</v>
      </c>
      <c r="K826" s="2">
        <v>11.4</v>
      </c>
      <c r="L826" s="3" t="s">
        <v>143</v>
      </c>
      <c r="M826" s="2">
        <v>15667</v>
      </c>
      <c r="N826" s="2">
        <v>13.554</v>
      </c>
      <c r="O826" s="2">
        <v>5.468</v>
      </c>
      <c r="P826" s="2">
        <v>0.48099999999999998</v>
      </c>
      <c r="Q826" s="2">
        <v>7.6040000000000001</v>
      </c>
      <c r="R826" s="2">
        <v>0</v>
      </c>
      <c r="S826" s="2">
        <v>13.554</v>
      </c>
      <c r="T826" s="2">
        <v>20</v>
      </c>
      <c r="U826" s="2">
        <v>0</v>
      </c>
      <c r="V826" s="2">
        <v>0</v>
      </c>
      <c r="W826" s="2">
        <v>2</v>
      </c>
      <c r="X826" s="2">
        <v>0</v>
      </c>
      <c r="Y826" s="2">
        <v>0</v>
      </c>
      <c r="Z826" s="2">
        <v>0</v>
      </c>
      <c r="AA826" s="2">
        <v>0</v>
      </c>
      <c r="AB826" s="3" t="s">
        <v>2975</v>
      </c>
      <c r="AC826" s="3" t="s">
        <v>2975</v>
      </c>
      <c r="AD826" s="3" t="s">
        <v>144</v>
      </c>
      <c r="AE826" s="3" t="s">
        <v>2976</v>
      </c>
      <c r="AF826" s="3" t="s">
        <v>2977</v>
      </c>
      <c r="AG826" s="4">
        <v>180</v>
      </c>
      <c r="AH826" s="2">
        <v>338</v>
      </c>
      <c r="AI826" s="2">
        <v>1.978982868760221E-2</v>
      </c>
      <c r="AJ826" s="2">
        <v>1.208041890463678E-3</v>
      </c>
      <c r="AK826" s="2">
        <v>5.500260924798684E-2</v>
      </c>
      <c r="AL826" s="2">
        <v>2.6484123886485527E-3</v>
      </c>
      <c r="AM826" s="2">
        <v>3.2373594834309752E-2</v>
      </c>
      <c r="AN826" s="2">
        <v>9.6044061286551255E-2</v>
      </c>
      <c r="AO826" s="2">
        <v>2.58594622429397E-5</v>
      </c>
      <c r="AP826" s="2">
        <v>7.9621032188595072E-4</v>
      </c>
      <c r="AQ826" s="2">
        <v>0.12066173240480516</v>
      </c>
      <c r="AR826" s="2">
        <v>4.305972617469904E-2</v>
      </c>
      <c r="AS826" s="2">
        <v>0.28007541184868734</v>
      </c>
      <c r="AT826" s="2">
        <v>0.17168272509187313</v>
      </c>
      <c r="AU826" s="2">
        <v>0</v>
      </c>
      <c r="AV826" s="2">
        <v>0</v>
      </c>
      <c r="AW826" s="2">
        <v>0.23125742058839061</v>
      </c>
      <c r="AX826" s="2">
        <v>0.56153805887892139</v>
      </c>
      <c r="AY826" s="2">
        <v>6.65730021511401E-6</v>
      </c>
      <c r="AZ826" s="2">
        <v>3.0566076872228735E-2</v>
      </c>
      <c r="BA826" s="5"/>
      <c r="BB826" s="2">
        <v>3.0566076872228735E-2</v>
      </c>
      <c r="BC826" s="2">
        <v>4.0476497270363801E-2</v>
      </c>
      <c r="BD826" s="2">
        <v>7.6684835870035098E-4</v>
      </c>
      <c r="BE826" s="5"/>
      <c r="BF826" s="5"/>
      <c r="BG826" s="2">
        <v>0.10584442643092712</v>
      </c>
      <c r="BH826" s="5"/>
      <c r="BI826" s="2">
        <v>0</v>
      </c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2">
        <v>1.3471713679267204E-3</v>
      </c>
      <c r="BW826" s="5"/>
      <c r="BX826" s="2">
        <v>2.51562631646682E-4</v>
      </c>
      <c r="BY826" s="5"/>
      <c r="BZ826" s="5"/>
      <c r="CA826" s="2">
        <v>0</v>
      </c>
      <c r="CB826" s="5"/>
      <c r="CC826" s="5"/>
      <c r="CD826" s="5"/>
      <c r="CE826" s="5"/>
      <c r="CF826" s="5"/>
      <c r="CG826" s="5"/>
      <c r="CH826" s="2">
        <v>0.56153805887892139</v>
      </c>
      <c r="CI826" s="5"/>
      <c r="CJ826" s="5"/>
      <c r="CK826" s="5"/>
      <c r="CL826" s="5"/>
      <c r="CM826" s="5"/>
      <c r="CN826" s="2">
        <v>6.65730021511401E-6</v>
      </c>
      <c r="CO826" s="2">
        <v>6.4617027652860884E-2</v>
      </c>
      <c r="CP826" s="5"/>
      <c r="CQ826" s="5"/>
      <c r="CR826" s="2">
        <v>1.321334060818601E-3</v>
      </c>
      <c r="CS826" s="5"/>
      <c r="CT826" s="2">
        <v>1.5568686269505536E-2</v>
      </c>
      <c r="CU826" s="2">
        <v>1.0638665456409937E-3</v>
      </c>
      <c r="CV826" s="5"/>
      <c r="CW826" s="5"/>
      <c r="CX826" s="5"/>
      <c r="CY826" s="5"/>
      <c r="CZ826" s="5"/>
      <c r="DA826" s="5"/>
      <c r="DB826" s="2">
        <v>0</v>
      </c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2">
        <v>0</v>
      </c>
      <c r="DR826" s="5"/>
      <c r="DS826" s="5"/>
      <c r="DT826" s="5"/>
      <c r="DU826" s="2">
        <v>0</v>
      </c>
      <c r="DV826" s="2">
        <v>4857</v>
      </c>
      <c r="DW826" s="2">
        <v>274</v>
      </c>
      <c r="DX826" s="2">
        <v>25</v>
      </c>
      <c r="DY826" s="10">
        <v>9</v>
      </c>
      <c r="DZ826" s="2">
        <v>0</v>
      </c>
      <c r="EA826" s="2">
        <v>5165</v>
      </c>
      <c r="EB826" t="str">
        <f>VLOOKUP(J826,Hoja2!$A$2:$D$1241,2,0)</f>
        <v>Metropolitana</v>
      </c>
      <c r="EC826" t="str">
        <f>VLOOKUP(J826,Hoja2!$A$2:$D$1241,3,0)</f>
        <v>Zona V - Metropolitana Noroccidente</v>
      </c>
      <c r="ED826" t="str">
        <f>VLOOKUP(J826,Hoja2!$A$2:$D$1241,4,0)</f>
        <v>Suba</v>
      </c>
    </row>
    <row r="827" spans="1:134" ht="16.5">
      <c r="A827" s="2">
        <v>826</v>
      </c>
      <c r="B827" s="3" t="s">
        <v>2978</v>
      </c>
      <c r="C827" s="3" t="s">
        <v>135</v>
      </c>
      <c r="D827" s="3" t="s">
        <v>136</v>
      </c>
      <c r="E827" s="3" t="s">
        <v>137</v>
      </c>
      <c r="F827" s="3" t="s">
        <v>138</v>
      </c>
      <c r="G827" s="3" t="s">
        <v>139</v>
      </c>
      <c r="H827" s="3" t="s">
        <v>146</v>
      </c>
      <c r="I827" s="3" t="s">
        <v>2979</v>
      </c>
      <c r="J827" s="3" t="s">
        <v>2980</v>
      </c>
      <c r="K827" s="2">
        <v>11.4</v>
      </c>
      <c r="L827" s="3" t="s">
        <v>143</v>
      </c>
      <c r="M827" s="2">
        <v>21865</v>
      </c>
      <c r="N827" s="2">
        <v>17.149999999999999</v>
      </c>
      <c r="O827" s="2">
        <v>1.544</v>
      </c>
      <c r="P827" s="2">
        <v>0</v>
      </c>
      <c r="Q827" s="2">
        <v>15.606999999999999</v>
      </c>
      <c r="R827" s="2">
        <v>0</v>
      </c>
      <c r="S827" s="2">
        <v>17.149999999999999</v>
      </c>
      <c r="T827" s="2">
        <v>24</v>
      </c>
      <c r="U827" s="2">
        <v>0</v>
      </c>
      <c r="V827" s="2">
        <v>0</v>
      </c>
      <c r="W827" s="2">
        <v>1</v>
      </c>
      <c r="X827" s="2">
        <v>0</v>
      </c>
      <c r="Y827" s="2">
        <v>0</v>
      </c>
      <c r="Z827" s="2">
        <v>0</v>
      </c>
      <c r="AA827" s="2">
        <v>0</v>
      </c>
      <c r="AB827" s="3" t="s">
        <v>2978</v>
      </c>
      <c r="AC827" s="3" t="s">
        <v>2978</v>
      </c>
      <c r="AD827" s="3" t="s">
        <v>144</v>
      </c>
      <c r="AE827" s="3" t="s">
        <v>2979</v>
      </c>
      <c r="AF827" s="3" t="s">
        <v>2980</v>
      </c>
      <c r="AG827" s="4">
        <v>184</v>
      </c>
      <c r="AH827" s="2">
        <v>112</v>
      </c>
      <c r="AI827" s="2">
        <v>7.1583205182397405E-4</v>
      </c>
      <c r="AJ827" s="2">
        <v>9.8993938742550705E-4</v>
      </c>
      <c r="AK827" s="2">
        <v>0</v>
      </c>
      <c r="AL827" s="2">
        <v>1.4576558024409299E-4</v>
      </c>
      <c r="AM827" s="2">
        <v>9.646735539536952E-2</v>
      </c>
      <c r="AN827" s="2">
        <v>9.7868334545846494E-4</v>
      </c>
      <c r="AO827" s="2">
        <v>1.0362496519638231E-4</v>
      </c>
      <c r="AP827" s="2">
        <v>3.8970195108774205E-3</v>
      </c>
      <c r="AQ827" s="2">
        <v>0</v>
      </c>
      <c r="AR827" s="2">
        <v>3.36960344780053E-4</v>
      </c>
      <c r="AS827" s="2">
        <v>0</v>
      </c>
      <c r="AT827" s="2">
        <v>1.8158988349262308E-3</v>
      </c>
      <c r="AU827" s="5"/>
      <c r="AV827" s="2">
        <v>0</v>
      </c>
      <c r="AW827" s="2">
        <v>5.7993465912479926E-2</v>
      </c>
      <c r="AX827" s="2">
        <v>2.173979060393598E-2</v>
      </c>
      <c r="AY827" s="2">
        <v>2.4811004476624092E-2</v>
      </c>
      <c r="AZ827" s="2">
        <v>9.0681842306164311E-4</v>
      </c>
      <c r="BA827" s="5"/>
      <c r="BB827" s="2">
        <v>2.2664867076220799E-4</v>
      </c>
      <c r="BC827" s="2">
        <v>9.8096243294734892E-4</v>
      </c>
      <c r="BD827" s="5"/>
      <c r="BE827" s="5"/>
      <c r="BF827" s="5"/>
      <c r="BG827" s="2">
        <v>3.3962104738721147E-2</v>
      </c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2">
        <v>0</v>
      </c>
      <c r="BV827" s="2">
        <v>2.2853027128293913E-3</v>
      </c>
      <c r="BW827" s="5"/>
      <c r="BX827" s="2">
        <v>0</v>
      </c>
      <c r="BY827" s="2">
        <v>0</v>
      </c>
      <c r="BZ827" s="5"/>
      <c r="CA827" s="5"/>
      <c r="CB827" s="5"/>
      <c r="CC827" s="2">
        <v>6.8016975229943499E-4</v>
      </c>
      <c r="CD827" s="5"/>
      <c r="CE827" s="5"/>
      <c r="CF827" s="2">
        <v>5.4153787211246663E-3</v>
      </c>
      <c r="CG827" s="5"/>
      <c r="CH827" s="2">
        <v>2.173979060393598E-2</v>
      </c>
      <c r="CI827" s="5"/>
      <c r="CJ827" s="5"/>
      <c r="CK827" s="5"/>
      <c r="CL827" s="5"/>
      <c r="CM827" s="5"/>
      <c r="CN827" s="2">
        <v>2.4811004476624092E-2</v>
      </c>
      <c r="CO827" s="2">
        <v>1.4482754322501745E-2</v>
      </c>
      <c r="CP827" s="5"/>
      <c r="CQ827" s="5"/>
      <c r="CR827" s="2">
        <v>1.4576558024409299E-4</v>
      </c>
      <c r="CS827" s="2">
        <v>0</v>
      </c>
      <c r="CT827" s="2">
        <v>9.6887618796985301E-5</v>
      </c>
      <c r="CU827" s="2">
        <v>0</v>
      </c>
      <c r="CV827" s="2">
        <v>4.8918338106176604E-4</v>
      </c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2">
        <v>0</v>
      </c>
      <c r="DR827" s="2">
        <v>6.2656290456180406E-5</v>
      </c>
      <c r="DS827" s="2">
        <v>7.2470113796603206E-5</v>
      </c>
      <c r="DT827" s="5"/>
      <c r="DU827" s="2">
        <v>0</v>
      </c>
      <c r="DV827" s="2">
        <v>4878</v>
      </c>
      <c r="DW827" s="2">
        <v>117</v>
      </c>
      <c r="DX827" s="2">
        <v>0</v>
      </c>
      <c r="DY827" s="10">
        <v>2</v>
      </c>
      <c r="DZ827" s="2">
        <v>0</v>
      </c>
      <c r="EA827" s="2">
        <v>4997</v>
      </c>
      <c r="EB827" t="str">
        <f>VLOOKUP(J827,Hoja2!$A$2:$D$1241,2,0)</f>
        <v>Metropolitana</v>
      </c>
      <c r="EC827" t="str">
        <f>VLOOKUP(J827,Hoja2!$A$2:$D$1241,3,0)</f>
        <v>Zona VI - Metropolitana Nororiente</v>
      </c>
      <c r="ED827" t="str">
        <f>VLOOKUP(J827,Hoja2!$A$2:$D$1241,4,0)</f>
        <v>Usaquén</v>
      </c>
    </row>
    <row r="828" spans="1:134" ht="16.5">
      <c r="A828" s="2">
        <v>827</v>
      </c>
      <c r="B828" s="3" t="s">
        <v>2981</v>
      </c>
      <c r="C828" s="3" t="s">
        <v>135</v>
      </c>
      <c r="D828" s="3" t="s">
        <v>136</v>
      </c>
      <c r="E828" s="3" t="s">
        <v>137</v>
      </c>
      <c r="F828" s="3" t="s">
        <v>138</v>
      </c>
      <c r="G828" s="3" t="s">
        <v>139</v>
      </c>
      <c r="H828" s="3" t="s">
        <v>153</v>
      </c>
      <c r="I828" s="3" t="s">
        <v>2982</v>
      </c>
      <c r="J828" s="3" t="s">
        <v>2983</v>
      </c>
      <c r="K828" s="2">
        <v>11.4</v>
      </c>
      <c r="L828" s="3" t="s">
        <v>143</v>
      </c>
      <c r="M828" s="2">
        <v>11457</v>
      </c>
      <c r="N828" s="2">
        <v>13.593999999999999</v>
      </c>
      <c r="O828" s="2">
        <v>4.7560000000000002</v>
      </c>
      <c r="P828" s="2">
        <v>0.10199999999999999</v>
      </c>
      <c r="Q828" s="2">
        <v>8.7360000000000007</v>
      </c>
      <c r="R828" s="2">
        <v>0</v>
      </c>
      <c r="S828" s="2">
        <v>13.593999999999999</v>
      </c>
      <c r="T828" s="2">
        <v>36</v>
      </c>
      <c r="U828" s="2">
        <v>0</v>
      </c>
      <c r="V828" s="2">
        <v>0</v>
      </c>
      <c r="W828" s="2">
        <v>1</v>
      </c>
      <c r="X828" s="2">
        <v>0</v>
      </c>
      <c r="Y828" s="2">
        <v>0</v>
      </c>
      <c r="Z828" s="2">
        <v>0</v>
      </c>
      <c r="AA828" s="2">
        <v>0</v>
      </c>
      <c r="AB828" s="3" t="s">
        <v>2981</v>
      </c>
      <c r="AC828" s="3" t="s">
        <v>2981</v>
      </c>
      <c r="AD828" s="3" t="s">
        <v>144</v>
      </c>
      <c r="AE828" s="3" t="s">
        <v>2982</v>
      </c>
      <c r="AF828" s="3" t="s">
        <v>2983</v>
      </c>
      <c r="AG828" s="4">
        <v>169</v>
      </c>
      <c r="AH828" s="2">
        <v>394</v>
      </c>
      <c r="AI828" s="2">
        <v>7.0224493619651005E-4</v>
      </c>
      <c r="AJ828" s="2">
        <v>2.7490616788806342E-4</v>
      </c>
      <c r="AK828" s="2">
        <v>1.8622716931505575E-2</v>
      </c>
      <c r="AL828" s="2">
        <v>7.4761960774050826E-2</v>
      </c>
      <c r="AM828" s="2">
        <v>1.6773985308845499E-4</v>
      </c>
      <c r="AN828" s="2">
        <v>9.173793923662573E-3</v>
      </c>
      <c r="AO828" s="2">
        <v>2.1773391212123894E-2</v>
      </c>
      <c r="AP828" s="2">
        <v>2.9087725158200633E-3</v>
      </c>
      <c r="AQ828" s="2">
        <v>1.3802852200875522E-2</v>
      </c>
      <c r="AR828" s="2">
        <v>3.1213156565607298E-3</v>
      </c>
      <c r="AS828" s="2">
        <v>0</v>
      </c>
      <c r="AT828" s="2">
        <v>2.958143611835017E-3</v>
      </c>
      <c r="AU828" s="5"/>
      <c r="AV828" s="2">
        <v>0</v>
      </c>
      <c r="AW828" s="2">
        <v>0.14366101490349795</v>
      </c>
      <c r="AX828" s="2">
        <v>4.0387119449333897E-3</v>
      </c>
      <c r="AY828" s="5"/>
      <c r="AZ828" s="2">
        <v>5.6811093517585497E-4</v>
      </c>
      <c r="BA828" s="5"/>
      <c r="BB828" s="2">
        <v>5.6811093517585497E-4</v>
      </c>
      <c r="BC828" s="5"/>
      <c r="BD828" s="2">
        <v>9.1591108919703255E-3</v>
      </c>
      <c r="BE828" s="5"/>
      <c r="BF828" s="5"/>
      <c r="BG828" s="2">
        <v>7.0118732673300668E-2</v>
      </c>
      <c r="BH828" s="5"/>
      <c r="BI828" s="2">
        <v>0</v>
      </c>
      <c r="BJ828" s="2">
        <v>0</v>
      </c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2">
        <v>5.5155276672050772E-2</v>
      </c>
      <c r="BW828" s="5"/>
      <c r="BX828" s="2">
        <v>1.6266003525595201E-4</v>
      </c>
      <c r="BY828" s="2">
        <v>0</v>
      </c>
      <c r="BZ828" s="5"/>
      <c r="CA828" s="5"/>
      <c r="CB828" s="5"/>
      <c r="CC828" s="5"/>
      <c r="CD828" s="5"/>
      <c r="CE828" s="5"/>
      <c r="CF828" s="5"/>
      <c r="CG828" s="5"/>
      <c r="CH828" s="2">
        <v>4.0387119449333897E-3</v>
      </c>
      <c r="CI828" s="5"/>
      <c r="CJ828" s="5"/>
      <c r="CK828" s="5"/>
      <c r="CL828" s="5"/>
      <c r="CM828" s="5"/>
      <c r="CN828" s="5"/>
      <c r="CO828" s="2">
        <v>0</v>
      </c>
      <c r="CP828" s="5"/>
      <c r="CQ828" s="5"/>
      <c r="CR828" s="2">
        <v>0</v>
      </c>
      <c r="CS828" s="5"/>
      <c r="CT828" s="2">
        <v>8.7945759879980764E-3</v>
      </c>
      <c r="CU828" s="2">
        <v>2.0402655533384098E-4</v>
      </c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2">
        <v>0</v>
      </c>
      <c r="DH828" s="5"/>
      <c r="DI828" s="5"/>
      <c r="DJ828" s="5"/>
      <c r="DK828" s="5"/>
      <c r="DL828" s="5"/>
      <c r="DM828" s="5"/>
      <c r="DN828" s="5"/>
      <c r="DO828" s="5"/>
      <c r="DP828" s="5"/>
      <c r="DQ828" s="2">
        <v>6.6632087588356295E-5</v>
      </c>
      <c r="DR828" s="5"/>
      <c r="DS828" s="5"/>
      <c r="DT828" s="5"/>
      <c r="DU828" s="5"/>
      <c r="DV828" s="2">
        <v>4325</v>
      </c>
      <c r="DW828" s="2">
        <v>618</v>
      </c>
      <c r="DX828" s="2">
        <v>139</v>
      </c>
      <c r="DY828" s="10">
        <v>7</v>
      </c>
      <c r="DZ828" s="2">
        <v>0</v>
      </c>
      <c r="EA828" s="2">
        <v>5089</v>
      </c>
      <c r="EB828" t="str">
        <f>VLOOKUP(J828,Hoja2!$A$2:$D$1241,2,0)</f>
        <v>Metropolitana</v>
      </c>
      <c r="EC828" t="str">
        <f>VLOOKUP(J828,Hoja2!$A$2:$D$1241,3,0)</f>
        <v>Zona V - Metropolitana Noroccidente</v>
      </c>
      <c r="ED828" t="str">
        <f>VLOOKUP(J828,Hoja2!$A$2:$D$1241,4,0)</f>
        <v>Suba</v>
      </c>
    </row>
    <row r="829" spans="1:134" ht="16.5">
      <c r="A829" s="2">
        <v>828</v>
      </c>
      <c r="B829" s="3" t="s">
        <v>2984</v>
      </c>
      <c r="C829" s="3" t="s">
        <v>135</v>
      </c>
      <c r="D829" s="3" t="s">
        <v>136</v>
      </c>
      <c r="E829" s="3" t="s">
        <v>137</v>
      </c>
      <c r="F829" s="3" t="s">
        <v>138</v>
      </c>
      <c r="G829" s="3" t="s">
        <v>139</v>
      </c>
      <c r="H829" s="3" t="s">
        <v>140</v>
      </c>
      <c r="I829" s="3" t="s">
        <v>2985</v>
      </c>
      <c r="J829" s="3" t="s">
        <v>2986</v>
      </c>
      <c r="K829" s="2">
        <v>11.4</v>
      </c>
      <c r="L829" s="3" t="s">
        <v>143</v>
      </c>
      <c r="M829" s="2">
        <v>18373</v>
      </c>
      <c r="N829" s="2">
        <v>11.095000000000001</v>
      </c>
      <c r="O829" s="2">
        <v>0.77300000000000002</v>
      </c>
      <c r="P829" s="2">
        <v>0.152</v>
      </c>
      <c r="Q829" s="2">
        <v>10.17</v>
      </c>
      <c r="R829" s="2">
        <v>0</v>
      </c>
      <c r="S829" s="2">
        <v>11.095000000000001</v>
      </c>
      <c r="T829" s="2">
        <v>23</v>
      </c>
      <c r="U829" s="2">
        <v>0</v>
      </c>
      <c r="V829" s="2">
        <v>0</v>
      </c>
      <c r="W829" s="2">
        <v>1</v>
      </c>
      <c r="X829" s="2">
        <v>0</v>
      </c>
      <c r="Y829" s="2">
        <v>0</v>
      </c>
      <c r="Z829" s="2">
        <v>0</v>
      </c>
      <c r="AA829" s="2">
        <v>0</v>
      </c>
      <c r="AB829" s="3" t="s">
        <v>2984</v>
      </c>
      <c r="AC829" s="3" t="s">
        <v>2984</v>
      </c>
      <c r="AD829" s="3" t="s">
        <v>144</v>
      </c>
      <c r="AE829" s="3" t="s">
        <v>2985</v>
      </c>
      <c r="AF829" s="3" t="s">
        <v>2986</v>
      </c>
      <c r="AG829" s="4">
        <v>177</v>
      </c>
      <c r="AH829" s="2">
        <v>99</v>
      </c>
      <c r="AI829" s="2">
        <v>3.5148845848306277E-2</v>
      </c>
      <c r="AJ829" s="2">
        <v>0</v>
      </c>
      <c r="AK829" s="2">
        <v>1.2840573115470301E-3</v>
      </c>
      <c r="AL829" s="2">
        <v>0.39806177271394022</v>
      </c>
      <c r="AM829" s="2">
        <v>4.8518288592396638E-2</v>
      </c>
      <c r="AN829" s="2">
        <v>4.2161916534188403E-2</v>
      </c>
      <c r="AO829" s="2">
        <v>0.3532321474281252</v>
      </c>
      <c r="AP829" s="2">
        <v>2.2219164754659765E-2</v>
      </c>
      <c r="AQ829" s="2">
        <v>0</v>
      </c>
      <c r="AR829" s="2">
        <v>3.5262408100563802E-2</v>
      </c>
      <c r="AS829" s="2">
        <v>2.2770700297851301E-2</v>
      </c>
      <c r="AT829" s="2">
        <v>1.087118632627521E-2</v>
      </c>
      <c r="AU829" s="2">
        <v>0</v>
      </c>
      <c r="AV829" s="2">
        <v>0</v>
      </c>
      <c r="AW829" s="2">
        <v>0.82594136363334281</v>
      </c>
      <c r="AX829" s="2">
        <v>0.10849720501734454</v>
      </c>
      <c r="AY829" s="2">
        <v>0</v>
      </c>
      <c r="AZ829" s="2">
        <v>3.5091919257166503E-2</v>
      </c>
      <c r="BA829" s="5"/>
      <c r="BB829" s="2">
        <v>3.5091919257166503E-2</v>
      </c>
      <c r="BC829" s="5"/>
      <c r="BD829" s="2">
        <v>0</v>
      </c>
      <c r="BE829" s="5"/>
      <c r="BF829" s="5"/>
      <c r="BG829" s="2">
        <v>0.78035850048629585</v>
      </c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2">
        <v>0</v>
      </c>
      <c r="BY829" s="2">
        <v>9.4268745793092896E-4</v>
      </c>
      <c r="BZ829" s="5"/>
      <c r="CA829" s="2">
        <v>5.4561374998195905E-4</v>
      </c>
      <c r="CB829" s="5"/>
      <c r="CC829" s="5"/>
      <c r="CD829" s="5"/>
      <c r="CE829" s="5"/>
      <c r="CF829" s="5"/>
      <c r="CG829" s="5"/>
      <c r="CH829" s="2">
        <v>0.10849720501734454</v>
      </c>
      <c r="CI829" s="5"/>
      <c r="CJ829" s="5"/>
      <c r="CK829" s="5"/>
      <c r="CL829" s="5"/>
      <c r="CM829" s="5"/>
      <c r="CN829" s="2">
        <v>0</v>
      </c>
      <c r="CO829" s="2">
        <v>4.2218843125328177E-2</v>
      </c>
      <c r="CP829" s="5"/>
      <c r="CQ829" s="5"/>
      <c r="CR829" s="2">
        <v>0</v>
      </c>
      <c r="CS829" s="2">
        <v>0</v>
      </c>
      <c r="CT829" s="2">
        <v>1.2840573115470301E-3</v>
      </c>
      <c r="CU829" s="2">
        <v>5.9166150225886704E-4</v>
      </c>
      <c r="CV829" s="5"/>
      <c r="CW829" s="5"/>
      <c r="CX829" s="5"/>
      <c r="CY829" s="5"/>
      <c r="CZ829" s="5"/>
      <c r="DA829" s="5"/>
      <c r="DB829" s="5"/>
      <c r="DC829" s="5"/>
      <c r="DD829" s="2">
        <v>0</v>
      </c>
      <c r="DE829" s="5"/>
      <c r="DF829" s="2">
        <v>0</v>
      </c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2">
        <v>0</v>
      </c>
      <c r="DR829" s="5"/>
      <c r="DS829" s="5"/>
      <c r="DT829" s="2">
        <v>0</v>
      </c>
      <c r="DU829" s="5"/>
      <c r="DV829" s="2">
        <v>4375</v>
      </c>
      <c r="DW829" s="2">
        <v>251</v>
      </c>
      <c r="DX829" s="2">
        <v>0</v>
      </c>
      <c r="DY829" s="10">
        <v>5</v>
      </c>
      <c r="DZ829" s="2">
        <v>0</v>
      </c>
      <c r="EA829" s="2">
        <v>4631</v>
      </c>
      <c r="EB829" t="str">
        <f>VLOOKUP(J829,Hoja2!$A$2:$D$1241,2,0)</f>
        <v>Metropolitana</v>
      </c>
      <c r="EC829" t="str">
        <f>VLOOKUP(J829,Hoja2!$A$2:$D$1241,3,0)</f>
        <v>Zona V - Metropolitana Noroccidente</v>
      </c>
      <c r="ED829" t="str">
        <f>VLOOKUP(J829,Hoja2!$A$2:$D$1241,4,0)</f>
        <v>Suba</v>
      </c>
    </row>
    <row r="830" spans="1:134" ht="16.5">
      <c r="A830" s="2">
        <v>829</v>
      </c>
      <c r="B830" s="3" t="s">
        <v>2987</v>
      </c>
      <c r="C830" s="3" t="s">
        <v>135</v>
      </c>
      <c r="D830" s="3" t="s">
        <v>136</v>
      </c>
      <c r="E830" s="3" t="s">
        <v>137</v>
      </c>
      <c r="F830" s="3" t="s">
        <v>151</v>
      </c>
      <c r="G830" s="3" t="s">
        <v>152</v>
      </c>
      <c r="H830" s="3" t="s">
        <v>146</v>
      </c>
      <c r="I830" s="3" t="s">
        <v>2988</v>
      </c>
      <c r="J830" s="3" t="s">
        <v>2989</v>
      </c>
      <c r="K830" s="2">
        <v>11.4</v>
      </c>
      <c r="L830" s="3" t="s">
        <v>143</v>
      </c>
      <c r="M830" s="2">
        <v>12320</v>
      </c>
      <c r="N830" s="2">
        <v>7.4859999999999998</v>
      </c>
      <c r="O830" s="2">
        <v>1.1739999999999999</v>
      </c>
      <c r="P830" s="2">
        <v>0</v>
      </c>
      <c r="Q830" s="2">
        <v>6.3109999999999999</v>
      </c>
      <c r="R830" s="2">
        <v>0</v>
      </c>
      <c r="S830" s="2">
        <v>7.4859999999999998</v>
      </c>
      <c r="T830" s="2">
        <v>8</v>
      </c>
      <c r="U830" s="2">
        <v>0</v>
      </c>
      <c r="V830" s="2">
        <v>0</v>
      </c>
      <c r="W830" s="2">
        <v>1</v>
      </c>
      <c r="X830" s="2">
        <v>0</v>
      </c>
      <c r="Y830" s="2">
        <v>0</v>
      </c>
      <c r="Z830" s="2">
        <v>0</v>
      </c>
      <c r="AA830" s="2">
        <v>0</v>
      </c>
      <c r="AB830" s="3" t="s">
        <v>2987</v>
      </c>
      <c r="AC830" s="3" t="s">
        <v>2987</v>
      </c>
      <c r="AD830" s="3" t="s">
        <v>144</v>
      </c>
      <c r="AE830" s="3" t="s">
        <v>2988</v>
      </c>
      <c r="AF830" s="3" t="s">
        <v>2989</v>
      </c>
      <c r="AG830" s="4">
        <v>1256</v>
      </c>
      <c r="AH830" s="2">
        <v>75</v>
      </c>
      <c r="AI830" s="2">
        <v>6.1018071831763204E-4</v>
      </c>
      <c r="AJ830" s="2">
        <v>1.5779115295883499E-3</v>
      </c>
      <c r="AK830" s="2">
        <v>0</v>
      </c>
      <c r="AL830" s="2">
        <v>0</v>
      </c>
      <c r="AM830" s="5"/>
      <c r="AN830" s="2">
        <v>4.5048581920980081E-3</v>
      </c>
      <c r="AO830" s="2">
        <v>0</v>
      </c>
      <c r="AP830" s="2">
        <v>0</v>
      </c>
      <c r="AQ830" s="2">
        <v>7.246265413162901E-4</v>
      </c>
      <c r="AR830" s="2">
        <v>7.4354059550639701E-4</v>
      </c>
      <c r="AS830" s="2">
        <v>4.7281979206884022E-3</v>
      </c>
      <c r="AT830" s="2">
        <v>0</v>
      </c>
      <c r="AU830" s="5"/>
      <c r="AV830" s="2">
        <v>0</v>
      </c>
      <c r="AW830" s="2">
        <v>8.6427127796893412E-3</v>
      </c>
      <c r="AX830" s="2">
        <v>4.2466027178257402E-3</v>
      </c>
      <c r="AY830" s="5"/>
      <c r="AZ830" s="2">
        <v>0</v>
      </c>
      <c r="BA830" s="5"/>
      <c r="BB830" s="2">
        <v>0</v>
      </c>
      <c r="BC830" s="5"/>
      <c r="BD830" s="2">
        <v>0</v>
      </c>
      <c r="BE830" s="5"/>
      <c r="BF830" s="5"/>
      <c r="BG830" s="2">
        <v>3.4255311466211908E-3</v>
      </c>
      <c r="BH830" s="5"/>
      <c r="BI830" s="5"/>
      <c r="BJ830" s="5"/>
      <c r="BK830" s="5"/>
      <c r="BL830" s="5"/>
      <c r="BM830" s="5"/>
      <c r="BN830" s="5"/>
      <c r="BO830" s="5"/>
      <c r="BP830" s="2">
        <v>6.1018071831763204E-4</v>
      </c>
      <c r="BQ830" s="5"/>
      <c r="BR830" s="5"/>
      <c r="BS830" s="5"/>
      <c r="BT830" s="5"/>
      <c r="BU830" s="5"/>
      <c r="BV830" s="2">
        <v>5.5342740667550805E-4</v>
      </c>
      <c r="BW830" s="5"/>
      <c r="BX830" s="5"/>
      <c r="BY830" s="2">
        <v>7.4354059550639701E-4</v>
      </c>
      <c r="BZ830" s="5"/>
      <c r="CA830" s="2">
        <v>2.5825547427226798E-4</v>
      </c>
      <c r="CB830" s="5"/>
      <c r="CC830" s="5"/>
      <c r="CD830" s="5"/>
      <c r="CE830" s="5"/>
      <c r="CF830" s="2">
        <v>1.3026667740672117E-3</v>
      </c>
      <c r="CG830" s="5"/>
      <c r="CH830" s="2">
        <v>4.2466027178257402E-3</v>
      </c>
      <c r="CI830" s="5"/>
      <c r="CJ830" s="5"/>
      <c r="CK830" s="5"/>
      <c r="CL830" s="5"/>
      <c r="CM830" s="5"/>
      <c r="CN830" s="5"/>
      <c r="CO830" s="2">
        <v>0</v>
      </c>
      <c r="CP830" s="5"/>
      <c r="CQ830" s="5"/>
      <c r="CR830" s="2">
        <v>0</v>
      </c>
      <c r="CS830" s="2">
        <v>0</v>
      </c>
      <c r="CT830" s="2">
        <v>1.7491106642291319E-3</v>
      </c>
      <c r="CU830" s="2">
        <v>0</v>
      </c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2">
        <v>0</v>
      </c>
      <c r="DH830" s="5"/>
      <c r="DI830" s="5"/>
      <c r="DJ830" s="5"/>
      <c r="DK830" s="5"/>
      <c r="DL830" s="5"/>
      <c r="DM830" s="5"/>
      <c r="DN830" s="5"/>
      <c r="DO830" s="5"/>
      <c r="DP830" s="5"/>
      <c r="DQ830" s="2">
        <v>0</v>
      </c>
      <c r="DR830" s="5"/>
      <c r="DS830" s="5"/>
      <c r="DT830" s="5"/>
      <c r="DU830" s="5"/>
      <c r="DV830" s="2">
        <v>211</v>
      </c>
      <c r="DW830" s="2">
        <v>1087</v>
      </c>
      <c r="DX830" s="2">
        <v>0</v>
      </c>
      <c r="DY830" s="10">
        <v>11</v>
      </c>
      <c r="DZ830" s="2">
        <v>0</v>
      </c>
      <c r="EA830" s="2">
        <v>1309</v>
      </c>
      <c r="EB830" t="str">
        <f>VLOOKUP(J830,Hoja2!$A$2:$D$1241,2,0)</f>
        <v>Metropolitana</v>
      </c>
      <c r="EC830" t="str">
        <f>VLOOKUP(J830,Hoja2!$A$2:$D$1241,3,0)</f>
        <v>Zona III - Metropolitana Centro Oriente</v>
      </c>
      <c r="ED830" t="str">
        <f>VLOOKUP(J830,Hoja2!$A$2:$D$1241,4,0)</f>
        <v>Chapinero</v>
      </c>
    </row>
    <row r="831" spans="1:134" ht="16.5">
      <c r="A831" s="2">
        <v>830</v>
      </c>
      <c r="B831" s="3" t="s">
        <v>2990</v>
      </c>
      <c r="C831" s="3" t="s">
        <v>135</v>
      </c>
      <c r="D831" s="3" t="s">
        <v>136</v>
      </c>
      <c r="E831" s="3" t="s">
        <v>137</v>
      </c>
      <c r="F831" s="3" t="s">
        <v>151</v>
      </c>
      <c r="G831" s="3" t="s">
        <v>152</v>
      </c>
      <c r="H831" s="3" t="s">
        <v>140</v>
      </c>
      <c r="I831" s="3" t="s">
        <v>2991</v>
      </c>
      <c r="J831" s="3" t="s">
        <v>2992</v>
      </c>
      <c r="K831" s="2">
        <v>11.4</v>
      </c>
      <c r="L831" s="3" t="s">
        <v>143</v>
      </c>
      <c r="M831" s="2">
        <v>15174</v>
      </c>
      <c r="N831" s="2">
        <v>7.87</v>
      </c>
      <c r="O831" s="2">
        <v>0.55200000000000005</v>
      </c>
      <c r="P831" s="2">
        <v>0.45500000000000002</v>
      </c>
      <c r="Q831" s="2">
        <v>6.8630000000000004</v>
      </c>
      <c r="R831" s="2">
        <v>0</v>
      </c>
      <c r="S831" s="2">
        <v>7.87</v>
      </c>
      <c r="T831" s="2">
        <v>11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3" t="s">
        <v>2990</v>
      </c>
      <c r="AC831" s="3" t="s">
        <v>2990</v>
      </c>
      <c r="AD831" s="3" t="s">
        <v>144</v>
      </c>
      <c r="AE831" s="3" t="s">
        <v>2991</v>
      </c>
      <c r="AF831" s="3" t="s">
        <v>2992</v>
      </c>
      <c r="AG831" s="4">
        <v>1245</v>
      </c>
      <c r="AH831" s="2">
        <v>104</v>
      </c>
      <c r="AI831" s="2">
        <v>4.7350212615340553E-4</v>
      </c>
      <c r="AJ831" s="2">
        <v>0</v>
      </c>
      <c r="AK831" s="2">
        <v>7.4760851826196305E-4</v>
      </c>
      <c r="AL831" s="2">
        <v>1.6615071842076409E-3</v>
      </c>
      <c r="AM831" s="2">
        <v>9.8159069638936673E-3</v>
      </c>
      <c r="AN831" s="2">
        <v>1.6197851643778589E-2</v>
      </c>
      <c r="AO831" s="2">
        <v>7.8354919061005902E-4</v>
      </c>
      <c r="AP831" s="2">
        <v>7.99129238219814E-5</v>
      </c>
      <c r="AQ831" s="2">
        <v>2.5215699263447795E-3</v>
      </c>
      <c r="AR831" s="2">
        <v>0</v>
      </c>
      <c r="AS831" s="2">
        <v>3.3655257210419E-6</v>
      </c>
      <c r="AT831" s="2">
        <v>2.5464173322811098E-3</v>
      </c>
      <c r="AU831" s="5"/>
      <c r="AV831" s="2">
        <v>0</v>
      </c>
      <c r="AW831" s="2">
        <v>2.8373136349957893E-2</v>
      </c>
      <c r="AX831" s="2">
        <v>2.9032368864653187E-3</v>
      </c>
      <c r="AY831" s="5"/>
      <c r="AZ831" s="2">
        <v>3.5548180986510257E-3</v>
      </c>
      <c r="BA831" s="5"/>
      <c r="BB831" s="2">
        <v>3.5548180986510257E-3</v>
      </c>
      <c r="BC831" s="2">
        <v>6.2651895558745103E-5</v>
      </c>
      <c r="BD831" s="2">
        <v>0</v>
      </c>
      <c r="BE831" s="5"/>
      <c r="BF831" s="5"/>
      <c r="BG831" s="2">
        <v>6.7227382085205785E-5</v>
      </c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2">
        <v>4.227771609499136E-3</v>
      </c>
      <c r="BW831" s="5"/>
      <c r="BX831" s="2">
        <v>0</v>
      </c>
      <c r="BY831" s="2">
        <v>0</v>
      </c>
      <c r="BZ831" s="5"/>
      <c r="CA831" s="2">
        <v>0</v>
      </c>
      <c r="CB831" s="5"/>
      <c r="CC831" s="5"/>
      <c r="CD831" s="5"/>
      <c r="CE831" s="5"/>
      <c r="CF831" s="2">
        <v>2.4003973416359601E-2</v>
      </c>
      <c r="CG831" s="5"/>
      <c r="CH831" s="2">
        <v>2.9032368864653187E-3</v>
      </c>
      <c r="CI831" s="5"/>
      <c r="CJ831" s="5"/>
      <c r="CK831" s="5"/>
      <c r="CL831" s="5"/>
      <c r="CM831" s="5"/>
      <c r="CN831" s="5"/>
      <c r="CO831" s="2">
        <v>2.8472739264502398E-6</v>
      </c>
      <c r="CP831" s="5"/>
      <c r="CQ831" s="5"/>
      <c r="CR831" s="2">
        <v>0</v>
      </c>
      <c r="CS831" s="5"/>
      <c r="CT831" s="2">
        <v>8.6647725287579597E-6</v>
      </c>
      <c r="CU831" s="2">
        <v>0</v>
      </c>
      <c r="CV831" s="2">
        <v>0</v>
      </c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2">
        <v>0</v>
      </c>
      <c r="DR831" s="5"/>
      <c r="DS831" s="5"/>
      <c r="DT831" s="5"/>
      <c r="DU831" s="5"/>
      <c r="DV831" s="2">
        <v>1055</v>
      </c>
      <c r="DW831" s="2">
        <v>657</v>
      </c>
      <c r="DX831" s="2">
        <v>1</v>
      </c>
      <c r="DY831" s="10">
        <v>3</v>
      </c>
      <c r="DZ831" s="2">
        <v>0</v>
      </c>
      <c r="EA831" s="2">
        <v>1716</v>
      </c>
      <c r="EB831" t="str">
        <f>VLOOKUP(J831,Hoja2!$A$2:$D$1241,2,0)</f>
        <v>Metropolitana</v>
      </c>
      <c r="EC831" t="str">
        <f>VLOOKUP(J831,Hoja2!$A$2:$D$1241,3,0)</f>
        <v>Zona III - Metropolitana Centro Oriente</v>
      </c>
      <c r="ED831" t="str">
        <f>VLOOKUP(J831,Hoja2!$A$2:$D$1241,4,0)</f>
        <v>Chapinero</v>
      </c>
    </row>
    <row r="832" spans="1:134" ht="16.5">
      <c r="A832" s="2">
        <v>831</v>
      </c>
      <c r="B832" s="3" t="s">
        <v>2993</v>
      </c>
      <c r="C832" s="3" t="s">
        <v>135</v>
      </c>
      <c r="D832" s="3" t="s">
        <v>136</v>
      </c>
      <c r="E832" s="3" t="s">
        <v>137</v>
      </c>
      <c r="F832" s="3" t="s">
        <v>151</v>
      </c>
      <c r="G832" s="3" t="s">
        <v>152</v>
      </c>
      <c r="H832" s="3" t="s">
        <v>146</v>
      </c>
      <c r="I832" s="3" t="s">
        <v>2994</v>
      </c>
      <c r="J832" s="3" t="s">
        <v>2995</v>
      </c>
      <c r="K832" s="2">
        <v>11.4</v>
      </c>
      <c r="L832" s="3" t="s">
        <v>143</v>
      </c>
      <c r="M832" s="2">
        <v>18239</v>
      </c>
      <c r="N832" s="2">
        <v>6.6740000000000004</v>
      </c>
      <c r="O832" s="2">
        <v>0.441</v>
      </c>
      <c r="P832" s="2">
        <v>3.0000000000000001E-3</v>
      </c>
      <c r="Q832" s="2">
        <v>6.23</v>
      </c>
      <c r="R832" s="2">
        <v>0</v>
      </c>
      <c r="S832" s="2">
        <v>6.6740000000000004</v>
      </c>
      <c r="T832" s="2">
        <v>9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3" t="s">
        <v>2993</v>
      </c>
      <c r="AC832" s="3" t="s">
        <v>2993</v>
      </c>
      <c r="AD832" s="3" t="s">
        <v>144</v>
      </c>
      <c r="AE832" s="3" t="s">
        <v>2994</v>
      </c>
      <c r="AF832" s="3" t="s">
        <v>2995</v>
      </c>
      <c r="AG832" s="4">
        <v>1255</v>
      </c>
      <c r="AH832" s="2">
        <v>106</v>
      </c>
      <c r="AI832" s="2">
        <v>0</v>
      </c>
      <c r="AJ832" s="2">
        <v>1.79275666064218E-4</v>
      </c>
      <c r="AK832" s="2">
        <v>3.3091824008596199E-4</v>
      </c>
      <c r="AL832" s="2">
        <v>0</v>
      </c>
      <c r="AM832" s="2">
        <v>1.6498266088377501E-2</v>
      </c>
      <c r="AN832" s="2">
        <v>4.2661523870790981E-2</v>
      </c>
      <c r="AO832" s="2">
        <v>1.5467181498247128E-2</v>
      </c>
      <c r="AP832" s="2">
        <v>7.167969297296814E-2</v>
      </c>
      <c r="AQ832" s="2">
        <v>6.4398825504059201E-4</v>
      </c>
      <c r="AR832" s="2">
        <v>8.8500360306219869E-4</v>
      </c>
      <c r="AS832" s="2">
        <v>7.275488880802994E-3</v>
      </c>
      <c r="AT832" s="2">
        <v>1.00247845739259E-4</v>
      </c>
      <c r="AU832" s="5"/>
      <c r="AV832" s="2">
        <v>0</v>
      </c>
      <c r="AW832" s="2">
        <v>9.1047534037574956E-2</v>
      </c>
      <c r="AX832" s="2">
        <v>6.3286670280323351E-2</v>
      </c>
      <c r="AY832" s="2">
        <v>2.31897815081268E-4</v>
      </c>
      <c r="AZ832" s="2">
        <v>1.1554847881994001E-3</v>
      </c>
      <c r="BA832" s="5"/>
      <c r="BB832" s="2">
        <v>1.1554847881994001E-3</v>
      </c>
      <c r="BC832" s="5"/>
      <c r="BD832" s="2">
        <v>0</v>
      </c>
      <c r="BE832" s="5"/>
      <c r="BF832" s="5"/>
      <c r="BG832" s="2">
        <v>7.2242152202569077E-2</v>
      </c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2">
        <v>1.1965517840194919E-2</v>
      </c>
      <c r="BW832" s="5"/>
      <c r="BX832" s="2">
        <v>1.89478635161272E-4</v>
      </c>
      <c r="BY832" s="2">
        <v>1.4614393849678121E-3</v>
      </c>
      <c r="BZ832" s="5"/>
      <c r="CA832" s="5"/>
      <c r="CB832" s="5"/>
      <c r="CC832" s="5"/>
      <c r="CD832" s="5"/>
      <c r="CE832" s="5"/>
      <c r="CF832" s="2">
        <v>1.6446449254630961E-3</v>
      </c>
      <c r="CG832" s="5"/>
      <c r="CH832" s="2">
        <v>6.3286670280323351E-2</v>
      </c>
      <c r="CI832" s="5"/>
      <c r="CJ832" s="5"/>
      <c r="CK832" s="5"/>
      <c r="CL832" s="5"/>
      <c r="CM832" s="5"/>
      <c r="CN832" s="2">
        <v>2.31897815081268E-4</v>
      </c>
      <c r="CO832" s="2">
        <v>0</v>
      </c>
      <c r="CP832" s="5"/>
      <c r="CQ832" s="5"/>
      <c r="CR832" s="2">
        <v>0</v>
      </c>
      <c r="CS832" s="5"/>
      <c r="CT832" s="2">
        <v>1.3344303735225499E-3</v>
      </c>
      <c r="CU832" s="2">
        <v>0</v>
      </c>
      <c r="CV832" s="2">
        <v>0</v>
      </c>
      <c r="CW832" s="5"/>
      <c r="CX832" s="2">
        <v>1.3248670726340301E-3</v>
      </c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2">
        <v>8.8500360306219869E-4</v>
      </c>
      <c r="DR832" s="5"/>
      <c r="DS832" s="2">
        <v>0</v>
      </c>
      <c r="DT832" s="5"/>
      <c r="DU832" s="5"/>
      <c r="DV832" s="2">
        <v>1955</v>
      </c>
      <c r="DW832" s="2">
        <v>941</v>
      </c>
      <c r="DX832" s="2">
        <v>6</v>
      </c>
      <c r="DY832" s="10">
        <v>4</v>
      </c>
      <c r="DZ832" s="2">
        <v>0</v>
      </c>
      <c r="EA832" s="2">
        <v>2906</v>
      </c>
      <c r="EB832" t="str">
        <f>VLOOKUP(J832,Hoja2!$A$2:$D$1241,2,0)</f>
        <v>Metropolitana</v>
      </c>
      <c r="EC832" t="str">
        <f>VLOOKUP(J832,Hoja2!$A$2:$D$1241,3,0)</f>
        <v>Zona VI - Metropolitana Nororiente</v>
      </c>
      <c r="ED832" t="str">
        <f>VLOOKUP(J832,Hoja2!$A$2:$D$1241,4,0)</f>
        <v>Usaquén</v>
      </c>
    </row>
    <row r="833" spans="1:134" ht="16.5">
      <c r="A833" s="2">
        <v>832</v>
      </c>
      <c r="B833" s="3" t="s">
        <v>2996</v>
      </c>
      <c r="C833" s="3" t="s">
        <v>135</v>
      </c>
      <c r="D833" s="3" t="s">
        <v>136</v>
      </c>
      <c r="E833" s="3" t="s">
        <v>137</v>
      </c>
      <c r="F833" s="3" t="s">
        <v>157</v>
      </c>
      <c r="G833" s="3" t="s">
        <v>158</v>
      </c>
      <c r="H833" s="3" t="s">
        <v>153</v>
      </c>
      <c r="I833" s="3" t="s">
        <v>2997</v>
      </c>
      <c r="J833" s="3" t="s">
        <v>2998</v>
      </c>
      <c r="K833" s="2">
        <v>11.4</v>
      </c>
      <c r="L833" s="3" t="s">
        <v>143</v>
      </c>
      <c r="M833" s="2">
        <v>20561</v>
      </c>
      <c r="N833" s="2">
        <v>14.548</v>
      </c>
      <c r="O833" s="2">
        <v>7.6020000000000003</v>
      </c>
      <c r="P833" s="2">
        <v>0.40200000000000002</v>
      </c>
      <c r="Q833" s="2">
        <v>6.5439999999999996</v>
      </c>
      <c r="R833" s="2">
        <v>0</v>
      </c>
      <c r="S833" s="2">
        <v>14.548</v>
      </c>
      <c r="T833" s="2">
        <v>30</v>
      </c>
      <c r="U833" s="2">
        <v>0</v>
      </c>
      <c r="V833" s="2">
        <v>0</v>
      </c>
      <c r="W833" s="2">
        <v>5</v>
      </c>
      <c r="X833" s="2">
        <v>0</v>
      </c>
      <c r="Y833" s="2">
        <v>0</v>
      </c>
      <c r="Z833" s="2">
        <v>0</v>
      </c>
      <c r="AA833" s="2">
        <v>0</v>
      </c>
      <c r="AB833" s="3" t="s">
        <v>2996</v>
      </c>
      <c r="AC833" s="3" t="s">
        <v>2996</v>
      </c>
      <c r="AD833" s="3" t="s">
        <v>144</v>
      </c>
      <c r="AE833" s="3" t="s">
        <v>2997</v>
      </c>
      <c r="AF833" s="3" t="s">
        <v>2998</v>
      </c>
      <c r="AG833" s="4">
        <v>141</v>
      </c>
      <c r="AH833" s="2">
        <v>644</v>
      </c>
      <c r="AI833" s="2">
        <v>7.4798164636838901E-2</v>
      </c>
      <c r="AJ833" s="2">
        <v>2.6090092969450474E-2</v>
      </c>
      <c r="AK833" s="2">
        <v>9.803512772346425E-3</v>
      </c>
      <c r="AL833" s="2">
        <v>0</v>
      </c>
      <c r="AM833" s="2">
        <v>7.9404122400421315E-2</v>
      </c>
      <c r="AN833" s="2">
        <v>8.8915295666088814E-2</v>
      </c>
      <c r="AO833" s="2">
        <v>2.6604334509920127E-2</v>
      </c>
      <c r="AP833" s="2">
        <v>4.8468652426464798E-3</v>
      </c>
      <c r="AQ833" s="2">
        <v>7.9763097665496007E-3</v>
      </c>
      <c r="AR833" s="2">
        <v>2.4482512918437721E-3</v>
      </c>
      <c r="AS833" s="2">
        <v>1.5128334393450796E-2</v>
      </c>
      <c r="AT833" s="2">
        <v>0.21388772925499694</v>
      </c>
      <c r="AU833" s="2">
        <v>0</v>
      </c>
      <c r="AV833" s="2">
        <v>0</v>
      </c>
      <c r="AW833" s="2">
        <v>0.25425178859854108</v>
      </c>
      <c r="AX833" s="2">
        <v>0.2950673533700176</v>
      </c>
      <c r="AY833" s="2">
        <v>0</v>
      </c>
      <c r="AZ833" s="2">
        <v>5.8387093599483926E-4</v>
      </c>
      <c r="BA833" s="5"/>
      <c r="BB833" s="2">
        <v>5.8387093599483926E-4</v>
      </c>
      <c r="BC833" s="2">
        <v>3.9421817652215601E-3</v>
      </c>
      <c r="BD833" s="5"/>
      <c r="BE833" s="5"/>
      <c r="BF833" s="5"/>
      <c r="BG833" s="2">
        <v>2.2923696950713536E-2</v>
      </c>
      <c r="BH833" s="5"/>
      <c r="BI833" s="2">
        <v>0</v>
      </c>
      <c r="BJ833" s="5"/>
      <c r="BK833" s="5"/>
      <c r="BL833" s="5"/>
      <c r="BM833" s="5"/>
      <c r="BN833" s="5"/>
      <c r="BO833" s="5"/>
      <c r="BP833" s="5"/>
      <c r="BQ833" s="5"/>
      <c r="BR833" s="5"/>
      <c r="BS833" s="2">
        <v>0</v>
      </c>
      <c r="BT833" s="5"/>
      <c r="BU833" s="5"/>
      <c r="BV833" s="2">
        <v>2.4639693871655266E-2</v>
      </c>
      <c r="BW833" s="5"/>
      <c r="BX833" s="2">
        <v>0</v>
      </c>
      <c r="BY833" s="2">
        <v>4.5258662987568352E-3</v>
      </c>
      <c r="BZ833" s="5"/>
      <c r="CA833" s="5"/>
      <c r="CB833" s="5"/>
      <c r="CC833" s="2">
        <v>0</v>
      </c>
      <c r="CD833" s="5"/>
      <c r="CE833" s="5"/>
      <c r="CF833" s="5"/>
      <c r="CG833" s="5"/>
      <c r="CH833" s="2">
        <v>0.2950673533700176</v>
      </c>
      <c r="CI833" s="5"/>
      <c r="CJ833" s="2">
        <v>0</v>
      </c>
      <c r="CK833" s="5"/>
      <c r="CL833" s="5"/>
      <c r="CM833" s="5"/>
      <c r="CN833" s="2">
        <v>0</v>
      </c>
      <c r="CO833" s="2">
        <v>0.18360441027646718</v>
      </c>
      <c r="CP833" s="5"/>
      <c r="CQ833" s="5"/>
      <c r="CR833" s="2">
        <v>2.1353903183697369E-3</v>
      </c>
      <c r="CS833" s="5"/>
      <c r="CT833" s="2">
        <v>1.188208706244831E-2</v>
      </c>
      <c r="CU833" s="2">
        <v>1.71025309479316E-5</v>
      </c>
      <c r="CV833" s="5"/>
      <c r="CW833" s="5"/>
      <c r="CX833" s="2">
        <v>0</v>
      </c>
      <c r="CY833" s="5"/>
      <c r="CZ833" s="5"/>
      <c r="DA833" s="5"/>
      <c r="DB833" s="2">
        <v>0</v>
      </c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2">
        <v>5.81359523960734E-4</v>
      </c>
      <c r="DR833" s="5"/>
      <c r="DS833" s="5"/>
      <c r="DT833" s="2">
        <v>0</v>
      </c>
      <c r="DU833" s="5"/>
      <c r="DV833" s="2">
        <v>5598</v>
      </c>
      <c r="DW833" s="2">
        <v>887</v>
      </c>
      <c r="DX833" s="2">
        <v>168</v>
      </c>
      <c r="DY833" s="10">
        <v>7</v>
      </c>
      <c r="DZ833" s="2">
        <v>0</v>
      </c>
      <c r="EA833" s="2">
        <v>6660</v>
      </c>
      <c r="EB833" t="str">
        <f>VLOOKUP(J833,Hoja2!$A$2:$D$1241,2,0)</f>
        <v>Metropolitana</v>
      </c>
      <c r="EC833" t="str">
        <f>VLOOKUP(J833,Hoja2!$A$2:$D$1241,3,0)</f>
        <v>Zona VI - Metropolitana Nororiente</v>
      </c>
      <c r="ED833" t="str">
        <f>VLOOKUP(J833,Hoja2!$A$2:$D$1241,4,0)</f>
        <v>Usaquén</v>
      </c>
    </row>
    <row r="834" spans="1:134" ht="16.5">
      <c r="A834" s="2">
        <v>833</v>
      </c>
      <c r="B834" s="3" t="s">
        <v>2999</v>
      </c>
      <c r="C834" s="3" t="s">
        <v>135</v>
      </c>
      <c r="D834" s="3" t="s">
        <v>136</v>
      </c>
      <c r="E834" s="3" t="s">
        <v>137</v>
      </c>
      <c r="F834" s="3" t="s">
        <v>558</v>
      </c>
      <c r="G834" s="3" t="s">
        <v>559</v>
      </c>
      <c r="H834" s="3" t="s">
        <v>153</v>
      </c>
      <c r="I834" s="3" t="s">
        <v>3000</v>
      </c>
      <c r="J834" s="3" t="s">
        <v>3001</v>
      </c>
      <c r="K834" s="2">
        <v>11.4</v>
      </c>
      <c r="L834" s="3" t="s">
        <v>143</v>
      </c>
      <c r="M834" s="2">
        <v>2493</v>
      </c>
      <c r="N834" s="2">
        <v>9.2970000000000006</v>
      </c>
      <c r="O834" s="2">
        <v>1.272</v>
      </c>
      <c r="P834" s="2">
        <v>0</v>
      </c>
      <c r="Q834" s="2">
        <v>8.0250000000000004</v>
      </c>
      <c r="R834" s="2">
        <v>0</v>
      </c>
      <c r="S834" s="2">
        <v>9.2970000000000006</v>
      </c>
      <c r="T834" s="2">
        <v>8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3" t="s">
        <v>2999</v>
      </c>
      <c r="AC834" s="3" t="s">
        <v>2999</v>
      </c>
      <c r="AD834" s="3" t="s">
        <v>144</v>
      </c>
      <c r="AE834" s="3" t="s">
        <v>3000</v>
      </c>
      <c r="AF834" s="3" t="s">
        <v>3001</v>
      </c>
      <c r="AG834" s="4">
        <v>1150</v>
      </c>
      <c r="AH834" s="2">
        <v>13</v>
      </c>
      <c r="AI834" s="2">
        <v>0</v>
      </c>
      <c r="AJ834" s="2">
        <v>3.99086993044969E-4</v>
      </c>
      <c r="AK834" s="2">
        <v>8.8675901327666895E-5</v>
      </c>
      <c r="AL834" s="2">
        <v>0</v>
      </c>
      <c r="AM834" s="5"/>
      <c r="AN834" s="2">
        <v>1.83701353523922E-4</v>
      </c>
      <c r="AO834" s="5"/>
      <c r="AP834" s="5"/>
      <c r="AQ834" s="5"/>
      <c r="AR834" s="2">
        <v>0</v>
      </c>
      <c r="AS834" s="2">
        <v>0</v>
      </c>
      <c r="AT834" s="5"/>
      <c r="AU834" s="2">
        <v>0</v>
      </c>
      <c r="AV834" s="2">
        <v>0</v>
      </c>
      <c r="AW834" s="2">
        <v>2.7237725485158891E-4</v>
      </c>
      <c r="AX834" s="2">
        <v>3.99086993044969E-4</v>
      </c>
      <c r="AY834" s="2">
        <v>0</v>
      </c>
      <c r="AZ834" s="5"/>
      <c r="BA834" s="5"/>
      <c r="BB834" s="5"/>
      <c r="BC834" s="5"/>
      <c r="BD834" s="5"/>
      <c r="BE834" s="5"/>
      <c r="BF834" s="5"/>
      <c r="BG834" s="2">
        <v>0</v>
      </c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2">
        <v>3.99086993044969E-4</v>
      </c>
      <c r="CI834" s="5"/>
      <c r="CJ834" s="5"/>
      <c r="CK834" s="5"/>
      <c r="CL834" s="5"/>
      <c r="CM834" s="5"/>
      <c r="CN834" s="2">
        <v>0</v>
      </c>
      <c r="CO834" s="2">
        <v>8.8675901327666895E-5</v>
      </c>
      <c r="CP834" s="5"/>
      <c r="CQ834" s="5"/>
      <c r="CR834" s="5"/>
      <c r="CS834" s="2">
        <v>1.83701353523922E-4</v>
      </c>
      <c r="CT834" s="5"/>
      <c r="CU834" s="5"/>
      <c r="CV834" s="2">
        <v>0</v>
      </c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2">
        <v>0</v>
      </c>
      <c r="DN834" s="5"/>
      <c r="DO834" s="5"/>
      <c r="DP834" s="5"/>
      <c r="DQ834" s="5"/>
      <c r="DR834" s="5"/>
      <c r="DS834" s="5"/>
      <c r="DT834" s="5"/>
      <c r="DU834" s="5"/>
      <c r="DV834" s="2">
        <v>0</v>
      </c>
      <c r="DW834" s="2">
        <v>53</v>
      </c>
      <c r="DX834" s="2">
        <v>4</v>
      </c>
      <c r="DY834" s="10">
        <v>2</v>
      </c>
      <c r="DZ834" s="2">
        <v>0</v>
      </c>
      <c r="EA834" s="2">
        <v>59</v>
      </c>
      <c r="EB834" t="str">
        <f>VLOOKUP(J834,Hoja2!$A$2:$D$1241,2,0)</f>
        <v>Metropolitana</v>
      </c>
      <c r="EC834" t="str">
        <f>VLOOKUP(J834,Hoja2!$A$2:$D$1241,3,0)</f>
        <v>Zona VI - Metropolitana Nororiente</v>
      </c>
      <c r="ED834" t="str">
        <f>VLOOKUP(J834,Hoja2!$A$2:$D$1241,4,0)</f>
        <v>Usaquén</v>
      </c>
    </row>
    <row r="835" spans="1:134" ht="16.5">
      <c r="A835" s="2">
        <v>834</v>
      </c>
      <c r="B835" s="3" t="s">
        <v>3002</v>
      </c>
      <c r="C835" s="3" t="s">
        <v>135</v>
      </c>
      <c r="D835" s="3" t="s">
        <v>136</v>
      </c>
      <c r="E835" s="3" t="s">
        <v>137</v>
      </c>
      <c r="F835" s="3" t="s">
        <v>558</v>
      </c>
      <c r="G835" s="3" t="s">
        <v>559</v>
      </c>
      <c r="H835" s="3" t="s">
        <v>140</v>
      </c>
      <c r="I835" s="3" t="s">
        <v>3003</v>
      </c>
      <c r="J835" s="3" t="s">
        <v>3004</v>
      </c>
      <c r="K835" s="2">
        <v>11.4</v>
      </c>
      <c r="L835" s="3" t="s">
        <v>143</v>
      </c>
      <c r="M835" s="2">
        <v>18609</v>
      </c>
      <c r="N835" s="2">
        <v>19.302</v>
      </c>
      <c r="O835" s="2">
        <v>4.5309999999999997</v>
      </c>
      <c r="P835" s="2">
        <v>2.6320000000000001</v>
      </c>
      <c r="Q835" s="2">
        <v>12.138</v>
      </c>
      <c r="R835" s="2">
        <v>0</v>
      </c>
      <c r="S835" s="2">
        <v>19.302</v>
      </c>
      <c r="T835" s="2">
        <v>8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3" t="s">
        <v>3002</v>
      </c>
      <c r="AC835" s="3" t="s">
        <v>3002</v>
      </c>
      <c r="AD835" s="3" t="s">
        <v>144</v>
      </c>
      <c r="AE835" s="3" t="s">
        <v>3005</v>
      </c>
      <c r="AF835" s="3" t="s">
        <v>3004</v>
      </c>
      <c r="AG835" s="4">
        <v>1139</v>
      </c>
      <c r="AH835" s="2">
        <v>519</v>
      </c>
      <c r="AI835" s="2">
        <v>3.6972767973333959E-2</v>
      </c>
      <c r="AJ835" s="2">
        <v>4.5232640470042147E-3</v>
      </c>
      <c r="AK835" s="2">
        <v>3.1229357549861099E-3</v>
      </c>
      <c r="AL835" s="2">
        <v>3.7616580806612718E-2</v>
      </c>
      <c r="AM835" s="2">
        <v>3.3165031160925116E-3</v>
      </c>
      <c r="AN835" s="2">
        <v>8.1913869653340958E-4</v>
      </c>
      <c r="AO835" s="2">
        <v>6.3013117128020407E-2</v>
      </c>
      <c r="AP835" s="2">
        <v>3.8186547802789191E-3</v>
      </c>
      <c r="AQ835" s="2">
        <v>4.7848131693362071E-3</v>
      </c>
      <c r="AR835" s="2">
        <v>1.030181528799295E-2</v>
      </c>
      <c r="AS835" s="2">
        <v>1.7452042415808621E-2</v>
      </c>
      <c r="AT835" s="2">
        <v>7.2972054595409515E-3</v>
      </c>
      <c r="AU835" s="2">
        <v>0</v>
      </c>
      <c r="AV835" s="2">
        <v>0</v>
      </c>
      <c r="AW835" s="2">
        <v>0.17063858200742263</v>
      </c>
      <c r="AX835" s="2">
        <v>1.1417426789646199E-4</v>
      </c>
      <c r="AY835" s="2">
        <v>1.0489052088338807E-2</v>
      </c>
      <c r="AZ835" s="2">
        <v>1.1797030271883089E-2</v>
      </c>
      <c r="BA835" s="5"/>
      <c r="BB835" s="2">
        <v>1.1797030271883089E-2</v>
      </c>
      <c r="BC835" s="5"/>
      <c r="BD835" s="2">
        <v>1.20468289028861E-4</v>
      </c>
      <c r="BE835" s="5"/>
      <c r="BF835" s="5"/>
      <c r="BG835" s="2">
        <v>0</v>
      </c>
      <c r="BH835" s="5"/>
      <c r="BI835" s="5"/>
      <c r="BJ835" s="2">
        <v>0</v>
      </c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2">
        <v>0.13389858741094343</v>
      </c>
      <c r="BW835" s="5"/>
      <c r="BX835" s="2">
        <v>0</v>
      </c>
      <c r="BY835" s="2">
        <v>0</v>
      </c>
      <c r="BZ835" s="5"/>
      <c r="CA835" s="2">
        <v>0</v>
      </c>
      <c r="CB835" s="5"/>
      <c r="CC835" s="5"/>
      <c r="CD835" s="5"/>
      <c r="CE835" s="5"/>
      <c r="CF835" s="5"/>
      <c r="CG835" s="5"/>
      <c r="CH835" s="2">
        <v>1.1417426789646199E-4</v>
      </c>
      <c r="CI835" s="5"/>
      <c r="CJ835" s="5"/>
      <c r="CK835" s="5"/>
      <c r="CL835" s="5"/>
      <c r="CM835" s="5"/>
      <c r="CN835" s="2">
        <v>1.0489052088338807E-2</v>
      </c>
      <c r="CO835" s="2">
        <v>1.0488725821461999E-3</v>
      </c>
      <c r="CP835" s="5"/>
      <c r="CQ835" s="5"/>
      <c r="CR835" s="2">
        <v>3.3080751605955999E-3</v>
      </c>
      <c r="CS835" s="2">
        <v>1.17033818625912E-2</v>
      </c>
      <c r="CT835" s="2">
        <v>1.5759435626484304E-2</v>
      </c>
      <c r="CU835" s="2">
        <v>2.2677643126490935E-3</v>
      </c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2">
        <v>0</v>
      </c>
      <c r="DN835" s="5"/>
      <c r="DO835" s="2">
        <v>2.4664764097443999E-3</v>
      </c>
      <c r="DP835" s="5"/>
      <c r="DQ835" s="2">
        <v>6.5520353239508305E-5</v>
      </c>
      <c r="DR835" s="5"/>
      <c r="DS835" s="5"/>
      <c r="DT835" s="5"/>
      <c r="DU835" s="5"/>
      <c r="DV835" s="2">
        <v>9443</v>
      </c>
      <c r="DW835" s="2">
        <v>344</v>
      </c>
      <c r="DX835" s="2">
        <v>57</v>
      </c>
      <c r="DY835" s="10">
        <v>11</v>
      </c>
      <c r="DZ835" s="2">
        <v>0</v>
      </c>
      <c r="EA835" s="2">
        <v>9855</v>
      </c>
      <c r="EB835" t="str">
        <f>VLOOKUP(J835,Hoja2!$A$2:$D$1241,2,0)</f>
        <v>Metropolitana</v>
      </c>
      <c r="EC835" t="str">
        <f>VLOOKUP(J835,Hoja2!$A$2:$D$1241,3,0)</f>
        <v>Zona VI - Metropolitana Nororiente</v>
      </c>
      <c r="ED835" t="str">
        <f>VLOOKUP(J835,Hoja2!$A$2:$D$1241,4,0)</f>
        <v>Usaquén</v>
      </c>
    </row>
    <row r="836" spans="1:134" ht="16.5">
      <c r="A836" s="2">
        <v>835</v>
      </c>
      <c r="B836" s="3" t="s">
        <v>3006</v>
      </c>
      <c r="C836" s="3" t="s">
        <v>135</v>
      </c>
      <c r="D836" s="3" t="s">
        <v>136</v>
      </c>
      <c r="E836" s="3" t="s">
        <v>137</v>
      </c>
      <c r="F836" s="3" t="s">
        <v>558</v>
      </c>
      <c r="G836" s="3" t="s">
        <v>559</v>
      </c>
      <c r="H836" s="3" t="s">
        <v>140</v>
      </c>
      <c r="I836" s="3" t="s">
        <v>3007</v>
      </c>
      <c r="J836" s="3" t="s">
        <v>3008</v>
      </c>
      <c r="K836" s="2">
        <v>11.4</v>
      </c>
      <c r="L836" s="3" t="s">
        <v>143</v>
      </c>
      <c r="M836" s="2">
        <v>12423</v>
      </c>
      <c r="N836" s="2">
        <v>21.361999999999998</v>
      </c>
      <c r="O836" s="2">
        <v>7.7329999999999997</v>
      </c>
      <c r="P836" s="2">
        <v>5.4560000000000004</v>
      </c>
      <c r="Q836" s="2">
        <v>8.173</v>
      </c>
      <c r="R836" s="2">
        <v>0</v>
      </c>
      <c r="S836" s="2">
        <v>21.361999999999998</v>
      </c>
      <c r="T836" s="2">
        <v>10</v>
      </c>
      <c r="U836" s="2">
        <v>0</v>
      </c>
      <c r="V836" s="2">
        <v>0</v>
      </c>
      <c r="W836" s="2">
        <v>8</v>
      </c>
      <c r="X836" s="2">
        <v>0</v>
      </c>
      <c r="Y836" s="2">
        <v>0</v>
      </c>
      <c r="Z836" s="2">
        <v>0</v>
      </c>
      <c r="AA836" s="2">
        <v>0</v>
      </c>
      <c r="AB836" s="3" t="s">
        <v>3006</v>
      </c>
      <c r="AC836" s="3" t="s">
        <v>3006</v>
      </c>
      <c r="AD836" s="3" t="s">
        <v>144</v>
      </c>
      <c r="AE836" s="3" t="s">
        <v>3007</v>
      </c>
      <c r="AF836" s="3" t="s">
        <v>561</v>
      </c>
      <c r="AG836" s="4">
        <v>1140</v>
      </c>
      <c r="AH836" s="2">
        <v>504</v>
      </c>
      <c r="AI836" s="2">
        <v>5.4462549423575764E-2</v>
      </c>
      <c r="AJ836" s="2">
        <v>0.3318239515363387</v>
      </c>
      <c r="AK836" s="2">
        <v>3.6332662249599361E-3</v>
      </c>
      <c r="AL836" s="2">
        <v>3.3336850842509085E-2</v>
      </c>
      <c r="AM836" s="2">
        <v>9.080183829683218E-2</v>
      </c>
      <c r="AN836" s="2">
        <v>0.1774418737481924</v>
      </c>
      <c r="AO836" s="2">
        <v>3.7385166772948633E-3</v>
      </c>
      <c r="AP836" s="2">
        <v>1.8402305691709347E-2</v>
      </c>
      <c r="AQ836" s="2">
        <v>2.2606671036320813E-3</v>
      </c>
      <c r="AR836" s="2">
        <v>3.8949807853700942E-3</v>
      </c>
      <c r="AS836" s="2">
        <v>0.42021620609424043</v>
      </c>
      <c r="AT836" s="2">
        <v>3.7991508706038166E-2</v>
      </c>
      <c r="AU836" s="2">
        <v>0</v>
      </c>
      <c r="AV836" s="2">
        <v>0</v>
      </c>
      <c r="AW836" s="2">
        <v>0.92345087798655645</v>
      </c>
      <c r="AX836" s="2">
        <v>0.12364476613040745</v>
      </c>
      <c r="AY836" s="2">
        <v>0.10473046184033855</v>
      </c>
      <c r="AZ836" s="2">
        <v>2.6178409173389889E-2</v>
      </c>
      <c r="BA836" s="5"/>
      <c r="BB836" s="2">
        <v>0</v>
      </c>
      <c r="BC836" s="2">
        <v>8.4394347256399986E-4</v>
      </c>
      <c r="BD836" s="2">
        <v>0</v>
      </c>
      <c r="BE836" s="5"/>
      <c r="BF836" s="5"/>
      <c r="BG836" s="2">
        <v>0.3113691826604954</v>
      </c>
      <c r="BH836" s="5"/>
      <c r="BI836" s="2">
        <v>0.28799266904468618</v>
      </c>
      <c r="BJ836" s="2">
        <v>0</v>
      </c>
      <c r="BK836" s="5"/>
      <c r="BL836" s="5"/>
      <c r="BM836" s="5"/>
      <c r="BN836" s="5"/>
      <c r="BO836" s="5"/>
      <c r="BP836" s="2">
        <v>8.9499503468404694E-5</v>
      </c>
      <c r="BQ836" s="5"/>
      <c r="BR836" s="5"/>
      <c r="BS836" s="5"/>
      <c r="BT836" s="5"/>
      <c r="BU836" s="5"/>
      <c r="BV836" s="2">
        <v>5.8975005981627845E-2</v>
      </c>
      <c r="BW836" s="5"/>
      <c r="BX836" s="2">
        <v>8.0602385832673502E-3</v>
      </c>
      <c r="BY836" s="2">
        <v>1.4427793210954418E-3</v>
      </c>
      <c r="BZ836" s="5"/>
      <c r="CA836" s="2">
        <v>0</v>
      </c>
      <c r="CB836" s="5"/>
      <c r="CC836" s="2">
        <v>2.6178409173389889E-2</v>
      </c>
      <c r="CD836" s="5"/>
      <c r="CE836" s="5"/>
      <c r="CF836" s="2">
        <v>1.3500387156851663E-2</v>
      </c>
      <c r="CG836" s="5"/>
      <c r="CH836" s="2">
        <v>0.12364476613040745</v>
      </c>
      <c r="CI836" s="5"/>
      <c r="CJ836" s="5"/>
      <c r="CK836" s="5"/>
      <c r="CL836" s="5"/>
      <c r="CM836" s="5"/>
      <c r="CN836" s="2">
        <v>0.10473046184033855</v>
      </c>
      <c r="CO836" s="2">
        <v>0.20725109947977191</v>
      </c>
      <c r="CP836" s="5"/>
      <c r="CQ836" s="5"/>
      <c r="CR836" s="2">
        <v>3.0971056192101022E-3</v>
      </c>
      <c r="CS836" s="2">
        <v>1.3296247684015001E-5</v>
      </c>
      <c r="CT836" s="2">
        <v>2.7884722328170224E-2</v>
      </c>
      <c r="CU836" s="2">
        <v>0</v>
      </c>
      <c r="CV836" s="2">
        <v>0</v>
      </c>
      <c r="CW836" s="2">
        <v>0</v>
      </c>
      <c r="CX836" s="5"/>
      <c r="CY836" s="5"/>
      <c r="CZ836" s="2">
        <v>0</v>
      </c>
      <c r="DA836" s="5"/>
      <c r="DB836" s="5"/>
      <c r="DC836" s="2">
        <v>0</v>
      </c>
      <c r="DD836" s="2">
        <v>0</v>
      </c>
      <c r="DE836" s="5"/>
      <c r="DF836" s="2">
        <v>0</v>
      </c>
      <c r="DG836" s="5"/>
      <c r="DH836" s="5"/>
      <c r="DI836" s="5"/>
      <c r="DJ836" s="5"/>
      <c r="DK836" s="5"/>
      <c r="DL836" s="5"/>
      <c r="DM836" s="2">
        <v>0</v>
      </c>
      <c r="DN836" s="5"/>
      <c r="DO836" s="5"/>
      <c r="DP836" s="5"/>
      <c r="DQ836" s="2">
        <v>2.8233407266873467E-3</v>
      </c>
      <c r="DR836" s="5"/>
      <c r="DS836" s="5"/>
      <c r="DT836" s="2">
        <v>1.0760786097707899E-4</v>
      </c>
      <c r="DU836" s="5"/>
      <c r="DV836" s="2">
        <v>8298</v>
      </c>
      <c r="DW836" s="2">
        <v>259</v>
      </c>
      <c r="DX836" s="2">
        <v>22</v>
      </c>
      <c r="DY836" s="10">
        <v>16</v>
      </c>
      <c r="DZ836" s="2">
        <v>0</v>
      </c>
      <c r="EA836" s="2">
        <v>8595</v>
      </c>
      <c r="EB836" t="str">
        <f>VLOOKUP(J836,Hoja2!$A$2:$D$1241,2,0)</f>
        <v>Metropolitana</v>
      </c>
      <c r="EC836" t="str">
        <f>VLOOKUP(J836,Hoja2!$A$2:$D$1241,3,0)</f>
        <v>Zona VI - Metropolitana Nororiente</v>
      </c>
      <c r="ED836" t="str">
        <f>VLOOKUP(J836,Hoja2!$A$2:$D$1241,4,0)</f>
        <v>Usaquén</v>
      </c>
    </row>
    <row r="837" spans="1:134" ht="16.5">
      <c r="A837" s="2">
        <v>836</v>
      </c>
      <c r="B837" s="3" t="s">
        <v>3009</v>
      </c>
      <c r="C837" s="3" t="s">
        <v>135</v>
      </c>
      <c r="D837" s="3" t="s">
        <v>136</v>
      </c>
      <c r="E837" s="3" t="s">
        <v>137</v>
      </c>
      <c r="F837" s="3" t="s">
        <v>169</v>
      </c>
      <c r="G837" s="3" t="s">
        <v>170</v>
      </c>
      <c r="H837" s="3" t="s">
        <v>140</v>
      </c>
      <c r="I837" s="3" t="s">
        <v>3010</v>
      </c>
      <c r="J837" s="3" t="s">
        <v>3011</v>
      </c>
      <c r="K837" s="2">
        <v>11.4</v>
      </c>
      <c r="L837" s="3" t="s">
        <v>143</v>
      </c>
      <c r="M837" s="2">
        <v>30245</v>
      </c>
      <c r="N837" s="2">
        <v>11.952999999999999</v>
      </c>
      <c r="O837" s="2">
        <v>2.6989999999999998</v>
      </c>
      <c r="P837" s="2">
        <v>1.2030000000000001</v>
      </c>
      <c r="Q837" s="2">
        <v>8.0519999999999996</v>
      </c>
      <c r="R837" s="2">
        <v>0</v>
      </c>
      <c r="S837" s="2">
        <v>11.952999999999999</v>
      </c>
      <c r="T837" s="2">
        <v>16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3" t="s">
        <v>3009</v>
      </c>
      <c r="AC837" s="3" t="s">
        <v>3009</v>
      </c>
      <c r="AD837" s="3" t="s">
        <v>144</v>
      </c>
      <c r="AE837" s="3" t="s">
        <v>3010</v>
      </c>
      <c r="AF837" s="3" t="s">
        <v>3011</v>
      </c>
      <c r="AG837" s="4">
        <v>276</v>
      </c>
      <c r="AH837" s="2">
        <v>358</v>
      </c>
      <c r="AI837" s="2">
        <v>0.38738321927238983</v>
      </c>
      <c r="AJ837" s="2">
        <v>0.26175238598962358</v>
      </c>
      <c r="AK837" s="2">
        <v>0.14945834492764165</v>
      </c>
      <c r="AL837" s="2">
        <v>2.1732578691604737E-3</v>
      </c>
      <c r="AM837" s="2">
        <v>3.7899567707650933E-2</v>
      </c>
      <c r="AN837" s="2">
        <v>2.7590226507932268E-2</v>
      </c>
      <c r="AO837" s="2">
        <v>2.3133309831535526E-2</v>
      </c>
      <c r="AP837" s="2">
        <v>3.1372839674994333E-3</v>
      </c>
      <c r="AQ837" s="2">
        <v>3.2102889049451205E-3</v>
      </c>
      <c r="AR837" s="2">
        <v>1.1486100942737071E-3</v>
      </c>
      <c r="AS837" s="2">
        <v>2.2377112017843339E-3</v>
      </c>
      <c r="AT837" s="2">
        <v>1.510196302516968E-2</v>
      </c>
      <c r="AU837" s="5"/>
      <c r="AV837" s="2">
        <v>0</v>
      </c>
      <c r="AW837" s="2">
        <v>0.28179959782693498</v>
      </c>
      <c r="AX837" s="2">
        <v>0.60004428564013113</v>
      </c>
      <c r="AY837" s="2">
        <v>6.71483524750941E-4</v>
      </c>
      <c r="AZ837" s="2">
        <v>3.1710802307789658E-2</v>
      </c>
      <c r="BA837" s="5"/>
      <c r="BB837" s="2">
        <v>3.1710802307789658E-2</v>
      </c>
      <c r="BC837" s="2">
        <v>0</v>
      </c>
      <c r="BD837" s="5"/>
      <c r="BE837" s="5"/>
      <c r="BF837" s="2">
        <v>0</v>
      </c>
      <c r="BG837" s="2">
        <v>0.20164816371085545</v>
      </c>
      <c r="BH837" s="5"/>
      <c r="BI837" s="5"/>
      <c r="BJ837" s="2">
        <v>0</v>
      </c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2">
        <v>2.4897711729718941E-2</v>
      </c>
      <c r="BW837" s="5"/>
      <c r="BX837" s="2">
        <v>2.180115542554826E-3</v>
      </c>
      <c r="BY837" s="2">
        <v>8.5494175680580098E-4</v>
      </c>
      <c r="BZ837" s="5"/>
      <c r="CA837" s="2">
        <v>0</v>
      </c>
      <c r="CB837" s="5"/>
      <c r="CC837" s="5"/>
      <c r="CD837" s="5"/>
      <c r="CE837" s="5"/>
      <c r="CF837" s="5"/>
      <c r="CG837" s="5"/>
      <c r="CH837" s="2">
        <v>0.60004428564013113</v>
      </c>
      <c r="CI837" s="5"/>
      <c r="CJ837" s="5"/>
      <c r="CK837" s="5"/>
      <c r="CL837" s="5"/>
      <c r="CM837" s="5"/>
      <c r="CN837" s="2">
        <v>6.71483524750941E-4</v>
      </c>
      <c r="CO837" s="2">
        <v>4.1790496841802145E-2</v>
      </c>
      <c r="CP837" s="5"/>
      <c r="CQ837" s="5"/>
      <c r="CR837" s="2">
        <v>2.3590512866633281E-3</v>
      </c>
      <c r="CS837" s="5"/>
      <c r="CT837" s="2">
        <v>4.2462748720093341E-3</v>
      </c>
      <c r="CU837" s="2">
        <v>1.7563106754261001E-5</v>
      </c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2">
        <v>0</v>
      </c>
      <c r="DP837" s="5"/>
      <c r="DQ837" s="2">
        <v>3.8052789797708765E-3</v>
      </c>
      <c r="DR837" s="5"/>
      <c r="DS837" s="5"/>
      <c r="DT837" s="5"/>
      <c r="DU837" s="5"/>
      <c r="DV837" s="2">
        <v>7755</v>
      </c>
      <c r="DW837" s="2">
        <v>426</v>
      </c>
      <c r="DX837" s="2">
        <v>19</v>
      </c>
      <c r="DY837" s="10">
        <v>14</v>
      </c>
      <c r="DZ837" s="2">
        <v>0</v>
      </c>
      <c r="EA837" s="2">
        <v>8214</v>
      </c>
      <c r="EB837" t="str">
        <f>VLOOKUP(J837,Hoja2!$A$2:$D$1241,2,0)</f>
        <v>Metropolitana</v>
      </c>
      <c r="EC837" t="str">
        <f>VLOOKUP(J837,Hoja2!$A$2:$D$1241,3,0)</f>
        <v>Zona III - Metropolitana Centro Oriente</v>
      </c>
      <c r="ED837" t="str">
        <f>VLOOKUP(J837,Hoja2!$A$2:$D$1241,4,0)</f>
        <v>Chapinero</v>
      </c>
    </row>
    <row r="838" spans="1:134" ht="16.5">
      <c r="A838" s="2">
        <v>837</v>
      </c>
      <c r="B838" s="3" t="s">
        <v>3012</v>
      </c>
      <c r="C838" s="3" t="s">
        <v>135</v>
      </c>
      <c r="D838" s="3" t="s">
        <v>136</v>
      </c>
      <c r="E838" s="3" t="s">
        <v>137</v>
      </c>
      <c r="F838" s="3" t="s">
        <v>169</v>
      </c>
      <c r="G838" s="3" t="s">
        <v>170</v>
      </c>
      <c r="H838" s="3" t="s">
        <v>153</v>
      </c>
      <c r="I838" s="3" t="s">
        <v>3013</v>
      </c>
      <c r="J838" s="3" t="s">
        <v>3014</v>
      </c>
      <c r="K838" s="2">
        <v>11.4</v>
      </c>
      <c r="L838" s="3" t="s">
        <v>143</v>
      </c>
      <c r="M838" s="2">
        <v>16720</v>
      </c>
      <c r="N838" s="2">
        <v>6.0620000000000003</v>
      </c>
      <c r="O838" s="2">
        <v>0.20799999999999999</v>
      </c>
      <c r="P838" s="2">
        <v>0</v>
      </c>
      <c r="Q838" s="2">
        <v>5.8529999999999998</v>
      </c>
      <c r="R838" s="2">
        <v>0</v>
      </c>
      <c r="S838" s="2">
        <v>6.0620000000000003</v>
      </c>
      <c r="T838" s="2">
        <v>1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3" t="s">
        <v>3012</v>
      </c>
      <c r="AC838" s="3" t="s">
        <v>3012</v>
      </c>
      <c r="AD838" s="3" t="s">
        <v>144</v>
      </c>
      <c r="AE838" s="3" t="s">
        <v>3013</v>
      </c>
      <c r="AF838" s="3" t="s">
        <v>3014</v>
      </c>
      <c r="AG838" s="4">
        <v>269</v>
      </c>
      <c r="AH838" s="2">
        <v>164</v>
      </c>
      <c r="AI838" s="2">
        <v>2.5072537018338501E-4</v>
      </c>
      <c r="AJ838" s="2">
        <v>4.1889143758997889E-2</v>
      </c>
      <c r="AK838" s="2">
        <v>7.1003873039340165E-3</v>
      </c>
      <c r="AL838" s="2">
        <v>5.730407028339774E-3</v>
      </c>
      <c r="AM838" s="2">
        <v>8.11825087951428E-4</v>
      </c>
      <c r="AN838" s="2">
        <v>3.0442310477460766E-2</v>
      </c>
      <c r="AO838" s="2">
        <v>1.6643908655846876E-2</v>
      </c>
      <c r="AP838" s="2">
        <v>0</v>
      </c>
      <c r="AQ838" s="2">
        <v>3.2877734003595436E-3</v>
      </c>
      <c r="AR838" s="2">
        <v>1.3790310969841499E-4</v>
      </c>
      <c r="AS838" s="2">
        <v>0.34285543331027896</v>
      </c>
      <c r="AT838" s="2">
        <v>5.0660482774466803E-3</v>
      </c>
      <c r="AU838" s="5"/>
      <c r="AV838" s="2">
        <v>0</v>
      </c>
      <c r="AW838" s="2">
        <v>0.37450604049457331</v>
      </c>
      <c r="AX838" s="2">
        <v>7.7007117031956313E-2</v>
      </c>
      <c r="AY838" s="5"/>
      <c r="AZ838" s="2">
        <v>2.7027082539681341E-3</v>
      </c>
      <c r="BA838" s="5"/>
      <c r="BB838" s="2">
        <v>2.7027082539681341E-3</v>
      </c>
      <c r="BC838" s="5"/>
      <c r="BD838" s="5"/>
      <c r="BE838" s="5"/>
      <c r="BF838" s="5"/>
      <c r="BG838" s="2">
        <v>0.34085016790593903</v>
      </c>
      <c r="BH838" s="5"/>
      <c r="BI838" s="2">
        <v>0</v>
      </c>
      <c r="BJ838" s="2">
        <v>0</v>
      </c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2">
        <v>2.8614706537584432E-2</v>
      </c>
      <c r="BW838" s="5"/>
      <c r="BX838" s="2">
        <v>0</v>
      </c>
      <c r="BY838" s="2">
        <v>0</v>
      </c>
      <c r="BZ838" s="5"/>
      <c r="CA838" s="5"/>
      <c r="CB838" s="5"/>
      <c r="CC838" s="5"/>
      <c r="CD838" s="5"/>
      <c r="CE838" s="5"/>
      <c r="CF838" s="5"/>
      <c r="CG838" s="5"/>
      <c r="CH838" s="2">
        <v>7.7007117031956313E-2</v>
      </c>
      <c r="CI838" s="5"/>
      <c r="CJ838" s="5"/>
      <c r="CK838" s="5"/>
      <c r="CL838" s="5"/>
      <c r="CM838" s="5"/>
      <c r="CN838" s="5"/>
      <c r="CO838" s="2">
        <v>9.0352548229892803E-5</v>
      </c>
      <c r="CP838" s="5"/>
      <c r="CQ838" s="5"/>
      <c r="CR838" s="2">
        <v>5.7018579368540295E-4</v>
      </c>
      <c r="CS838" s="5"/>
      <c r="CT838" s="2">
        <v>3.8257010085709399E-3</v>
      </c>
      <c r="CU838" s="2">
        <v>5.5492670056355104E-4</v>
      </c>
      <c r="CV838" s="2">
        <v>0</v>
      </c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2">
        <v>0</v>
      </c>
      <c r="DR838" s="5"/>
      <c r="DS838" s="5"/>
      <c r="DT838" s="2">
        <v>0</v>
      </c>
      <c r="DU838" s="5"/>
      <c r="DV838" s="2">
        <v>2799</v>
      </c>
      <c r="DW838" s="2">
        <v>684</v>
      </c>
      <c r="DX838" s="2">
        <v>15</v>
      </c>
      <c r="DY838" s="10">
        <v>14</v>
      </c>
      <c r="DZ838" s="2">
        <v>0</v>
      </c>
      <c r="EA838" s="2">
        <v>3512</v>
      </c>
      <c r="EB838" t="str">
        <f>VLOOKUP(J838,Hoja2!$A$2:$D$1241,2,0)</f>
        <v>Metropolitana</v>
      </c>
      <c r="EC838" t="str">
        <f>VLOOKUP(J838,Hoja2!$A$2:$D$1241,3,0)</f>
        <v>Zona III - Metropolitana Centro Oriente</v>
      </c>
      <c r="ED838" t="str">
        <f>VLOOKUP(J838,Hoja2!$A$2:$D$1241,4,0)</f>
        <v>Chapinero</v>
      </c>
    </row>
    <row r="839" spans="1:134" ht="16.5">
      <c r="A839" s="2">
        <v>838</v>
      </c>
      <c r="B839" s="3" t="s">
        <v>3015</v>
      </c>
      <c r="C839" s="3" t="s">
        <v>135</v>
      </c>
      <c r="D839" s="3" t="s">
        <v>136</v>
      </c>
      <c r="E839" s="3" t="s">
        <v>137</v>
      </c>
      <c r="F839" s="3" t="s">
        <v>169</v>
      </c>
      <c r="G839" s="3" t="s">
        <v>170</v>
      </c>
      <c r="H839" s="3" t="s">
        <v>153</v>
      </c>
      <c r="I839" s="3" t="s">
        <v>3016</v>
      </c>
      <c r="J839" s="3" t="s">
        <v>3017</v>
      </c>
      <c r="K839" s="2">
        <v>11.4</v>
      </c>
      <c r="L839" s="3" t="s">
        <v>143</v>
      </c>
      <c r="M839" s="2">
        <v>24612</v>
      </c>
      <c r="N839" s="2">
        <v>11.509</v>
      </c>
      <c r="O839" s="2">
        <v>4.2229999999999999</v>
      </c>
      <c r="P839" s="2">
        <v>1.157</v>
      </c>
      <c r="Q839" s="2">
        <v>6.1280000000000001</v>
      </c>
      <c r="R839" s="2">
        <v>0</v>
      </c>
      <c r="S839" s="2">
        <v>11.509</v>
      </c>
      <c r="T839" s="2">
        <v>29</v>
      </c>
      <c r="U839" s="2">
        <v>0</v>
      </c>
      <c r="V839" s="2">
        <v>0</v>
      </c>
      <c r="W839" s="2">
        <v>2</v>
      </c>
      <c r="X839" s="2">
        <v>0</v>
      </c>
      <c r="Y839" s="2">
        <v>0</v>
      </c>
      <c r="Z839" s="2">
        <v>0</v>
      </c>
      <c r="AA839" s="2">
        <v>0</v>
      </c>
      <c r="AB839" s="3" t="s">
        <v>3015</v>
      </c>
      <c r="AC839" s="3" t="s">
        <v>3015</v>
      </c>
      <c r="AD839" s="3" t="s">
        <v>144</v>
      </c>
      <c r="AE839" s="3" t="s">
        <v>3016</v>
      </c>
      <c r="AF839" s="3" t="s">
        <v>3017</v>
      </c>
      <c r="AG839" s="4">
        <v>266</v>
      </c>
      <c r="AH839" s="2">
        <v>450</v>
      </c>
      <c r="AI839" s="2">
        <v>3.9527103214671384E-3</v>
      </c>
      <c r="AJ839" s="2">
        <v>3.7919090839666554E-2</v>
      </c>
      <c r="AK839" s="2">
        <v>1.823734185809844E-2</v>
      </c>
      <c r="AL839" s="2">
        <v>4.5068062864548775E-3</v>
      </c>
      <c r="AM839" s="2">
        <v>4.3758942048683018E-2</v>
      </c>
      <c r="AN839" s="2">
        <v>1.2670925993287772E-3</v>
      </c>
      <c r="AO839" s="2">
        <v>7.6949793161725191E-2</v>
      </c>
      <c r="AP839" s="2">
        <v>3.9552250377077269E-2</v>
      </c>
      <c r="AQ839" s="2">
        <v>1.3028147001126884E-2</v>
      </c>
      <c r="AR839" s="2">
        <v>3.76295591639708E-4</v>
      </c>
      <c r="AS839" s="2">
        <v>2.2746648593747233E-3</v>
      </c>
      <c r="AT839" s="2">
        <v>2.1678804681746378E-2</v>
      </c>
      <c r="AU839" s="2">
        <v>0</v>
      </c>
      <c r="AV839" s="2">
        <v>0</v>
      </c>
      <c r="AW839" s="2">
        <v>0.17371238522597976</v>
      </c>
      <c r="AX839" s="2">
        <v>8.9789554400409172E-2</v>
      </c>
      <c r="AY839" s="5"/>
      <c r="AZ839" s="5"/>
      <c r="BA839" s="5"/>
      <c r="BB839" s="5"/>
      <c r="BC839" s="2">
        <v>1.83992917909853E-2</v>
      </c>
      <c r="BD839" s="2">
        <v>5.770944823569235E-4</v>
      </c>
      <c r="BE839" s="5"/>
      <c r="BF839" s="5"/>
      <c r="BG839" s="2">
        <v>4.508718958665086E-2</v>
      </c>
      <c r="BH839" s="5"/>
      <c r="BI839" s="2">
        <v>7.5743889411866196E-3</v>
      </c>
      <c r="BJ839" s="5"/>
      <c r="BK839" s="5"/>
      <c r="BL839" s="2">
        <v>8.3450561694075839E-4</v>
      </c>
      <c r="BM839" s="5"/>
      <c r="BN839" s="5"/>
      <c r="BO839" s="5"/>
      <c r="BP839" s="2">
        <v>4.1898092013280708E-2</v>
      </c>
      <c r="BQ839" s="5"/>
      <c r="BR839" s="5"/>
      <c r="BS839" s="2">
        <v>0</v>
      </c>
      <c r="BT839" s="5"/>
      <c r="BU839" s="5"/>
      <c r="BV839" s="2">
        <v>2.0523912139705221E-2</v>
      </c>
      <c r="BW839" s="5"/>
      <c r="BX839" s="2">
        <v>5.40708001137303E-3</v>
      </c>
      <c r="BY839" s="5"/>
      <c r="BZ839" s="5"/>
      <c r="CA839" s="2">
        <v>0</v>
      </c>
      <c r="CB839" s="5"/>
      <c r="CC839" s="5"/>
      <c r="CD839" s="5"/>
      <c r="CE839" s="5"/>
      <c r="CF839" s="5"/>
      <c r="CG839" s="5"/>
      <c r="CH839" s="2">
        <v>8.9789554400409172E-2</v>
      </c>
      <c r="CI839" s="5"/>
      <c r="CJ839" s="5"/>
      <c r="CK839" s="5"/>
      <c r="CL839" s="5"/>
      <c r="CM839" s="5"/>
      <c r="CN839" s="5"/>
      <c r="CO839" s="2">
        <v>2.199537524450744E-2</v>
      </c>
      <c r="CP839" s="5"/>
      <c r="CQ839" s="5"/>
      <c r="CR839" s="2">
        <v>0</v>
      </c>
      <c r="CS839" s="2">
        <v>7.9729371223391906E-5</v>
      </c>
      <c r="CT839" s="2">
        <v>9.4624865494225986E-3</v>
      </c>
      <c r="CU839" s="2">
        <v>1.8732394783469405E-3</v>
      </c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2">
        <v>0</v>
      </c>
      <c r="DS839" s="5"/>
      <c r="DT839" s="5"/>
      <c r="DU839" s="5"/>
      <c r="DV839" s="2">
        <v>6848</v>
      </c>
      <c r="DW839" s="2">
        <v>1211</v>
      </c>
      <c r="DX839" s="2">
        <v>51</v>
      </c>
      <c r="DY839" s="10">
        <v>29</v>
      </c>
      <c r="DZ839" s="2">
        <v>0</v>
      </c>
      <c r="EA839" s="2">
        <v>8139</v>
      </c>
      <c r="EB839" t="str">
        <f>VLOOKUP(J839,Hoja2!$A$2:$D$1241,2,0)</f>
        <v>Metropolitana</v>
      </c>
      <c r="EC839" t="str">
        <f>VLOOKUP(J839,Hoja2!$A$2:$D$1241,3,0)</f>
        <v>Zona III - Metropolitana Centro Oriente</v>
      </c>
      <c r="ED839" t="str">
        <f>VLOOKUP(J839,Hoja2!$A$2:$D$1241,4,0)</f>
        <v>Teusaquillo</v>
      </c>
    </row>
    <row r="840" spans="1:134" ht="16.5">
      <c r="A840" s="2">
        <v>839</v>
      </c>
      <c r="B840" s="3" t="s">
        <v>3018</v>
      </c>
      <c r="C840" s="3" t="s">
        <v>135</v>
      </c>
      <c r="D840" s="3" t="s">
        <v>136</v>
      </c>
      <c r="E840" s="3" t="s">
        <v>177</v>
      </c>
      <c r="F840" s="3" t="s">
        <v>571</v>
      </c>
      <c r="G840" s="3" t="s">
        <v>572</v>
      </c>
      <c r="H840" s="3" t="s">
        <v>153</v>
      </c>
      <c r="I840" s="3" t="s">
        <v>3019</v>
      </c>
      <c r="J840" s="3" t="s">
        <v>3020</v>
      </c>
      <c r="K840" s="2">
        <v>11.4</v>
      </c>
      <c r="L840" s="3" t="s">
        <v>143</v>
      </c>
      <c r="M840" s="2">
        <v>5775</v>
      </c>
      <c r="N840" s="2">
        <v>1.506</v>
      </c>
      <c r="O840" s="2">
        <v>0</v>
      </c>
      <c r="P840" s="2">
        <v>0</v>
      </c>
      <c r="Q840" s="2">
        <v>1.506</v>
      </c>
      <c r="R840" s="2">
        <v>0</v>
      </c>
      <c r="S840" s="2">
        <v>1.506</v>
      </c>
      <c r="T840" s="2">
        <v>1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3" t="s">
        <v>3018</v>
      </c>
      <c r="AC840" s="3" t="s">
        <v>3018</v>
      </c>
      <c r="AD840" s="3" t="s">
        <v>144</v>
      </c>
      <c r="AE840" s="3" t="s">
        <v>3019</v>
      </c>
      <c r="AF840" s="3" t="s">
        <v>3020</v>
      </c>
      <c r="AG840" s="4">
        <v>372</v>
      </c>
      <c r="AH840" s="2">
        <v>22</v>
      </c>
      <c r="AI840" s="5"/>
      <c r="AJ840" s="5"/>
      <c r="AK840" s="5"/>
      <c r="AL840" s="5"/>
      <c r="AM840" s="2">
        <v>1.3267455750624101E-4</v>
      </c>
      <c r="AN840" s="2">
        <v>4.6491364960466098E-4</v>
      </c>
      <c r="AO840" s="5"/>
      <c r="AP840" s="5"/>
      <c r="AQ840" s="5"/>
      <c r="AR840" s="5"/>
      <c r="AS840" s="5"/>
      <c r="AT840" s="5"/>
      <c r="AU840" s="5"/>
      <c r="AV840" s="2">
        <v>0</v>
      </c>
      <c r="AW840" s="2">
        <v>5.9758820711090202E-4</v>
      </c>
      <c r="AX840" s="5"/>
      <c r="AY840" s="5"/>
      <c r="AZ840" s="5"/>
      <c r="BA840" s="5"/>
      <c r="BB840" s="5"/>
      <c r="BC840" s="5"/>
      <c r="BD840" s="2">
        <v>4.6491364960466098E-4</v>
      </c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2">
        <v>1.3267455750624101E-4</v>
      </c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2">
        <v>167</v>
      </c>
      <c r="DW840" s="2">
        <v>274</v>
      </c>
      <c r="DX840" s="2">
        <v>1</v>
      </c>
      <c r="DY840" s="10">
        <v>38</v>
      </c>
      <c r="DZ840" s="2">
        <v>0</v>
      </c>
      <c r="EA840" s="2">
        <v>480</v>
      </c>
      <c r="EB840" t="str">
        <f>VLOOKUP(J840,Hoja2!$A$2:$D$1241,2,0)</f>
        <v>Metropolitana</v>
      </c>
      <c r="EC840" t="str">
        <f>VLOOKUP(J840,Hoja2!$A$2:$D$1241,3,0)</f>
        <v>Zona III - Metropolitana Centro Oriente</v>
      </c>
      <c r="ED840" t="str">
        <f>VLOOKUP(J840,Hoja2!$A$2:$D$1241,4,0)</f>
        <v>Santa Fe</v>
      </c>
    </row>
    <row r="841" spans="1:134" ht="16.5">
      <c r="A841" s="2">
        <v>840</v>
      </c>
      <c r="B841" s="3" t="s">
        <v>3021</v>
      </c>
      <c r="C841" s="3" t="s">
        <v>135</v>
      </c>
      <c r="D841" s="3" t="s">
        <v>136</v>
      </c>
      <c r="E841" s="3" t="s">
        <v>197</v>
      </c>
      <c r="F841" s="3" t="s">
        <v>603</v>
      </c>
      <c r="G841" s="3" t="s">
        <v>604</v>
      </c>
      <c r="H841" s="3" t="s">
        <v>153</v>
      </c>
      <c r="I841" s="3" t="s">
        <v>3022</v>
      </c>
      <c r="J841" s="3" t="s">
        <v>3023</v>
      </c>
      <c r="K841" s="2">
        <v>13.2</v>
      </c>
      <c r="L841" s="3" t="s">
        <v>143</v>
      </c>
      <c r="M841" s="2">
        <v>435</v>
      </c>
      <c r="N841" s="2">
        <v>41.956000000000003</v>
      </c>
      <c r="O841" s="2">
        <v>41.279000000000003</v>
      </c>
      <c r="P841" s="2">
        <v>0.67700000000000005</v>
      </c>
      <c r="Q841" s="2">
        <v>0</v>
      </c>
      <c r="R841" s="2">
        <v>0</v>
      </c>
      <c r="S841" s="2">
        <v>41.956000000000003</v>
      </c>
      <c r="T841" s="2">
        <v>5</v>
      </c>
      <c r="U841" s="2">
        <v>0</v>
      </c>
      <c r="V841" s="2">
        <v>0</v>
      </c>
      <c r="W841" s="2">
        <v>6</v>
      </c>
      <c r="X841" s="2">
        <v>0</v>
      </c>
      <c r="Y841" s="2">
        <v>0</v>
      </c>
      <c r="Z841" s="2">
        <v>0</v>
      </c>
      <c r="AA841" s="2">
        <v>0</v>
      </c>
      <c r="AB841" s="3" t="s">
        <v>3021</v>
      </c>
      <c r="AC841" s="3" t="s">
        <v>3021</v>
      </c>
      <c r="AD841" s="3" t="s">
        <v>144</v>
      </c>
      <c r="AE841" s="3" t="s">
        <v>3022</v>
      </c>
      <c r="AF841" s="3" t="s">
        <v>3023</v>
      </c>
      <c r="AG841" s="4">
        <v>687</v>
      </c>
      <c r="AH841" s="2">
        <v>25</v>
      </c>
      <c r="AI841" s="2">
        <v>1.0177989089888486E-2</v>
      </c>
      <c r="AJ841" s="2">
        <v>1.1369369012634457E-2</v>
      </c>
      <c r="AK841" s="2">
        <v>2.6602150155666804E-2</v>
      </c>
      <c r="AL841" s="2">
        <v>1.3894250354541471E-2</v>
      </c>
      <c r="AM841" s="2">
        <v>3.4451992644113499E-3</v>
      </c>
      <c r="AN841" s="2">
        <v>1.0020073828577593E-4</v>
      </c>
      <c r="AO841" s="2">
        <v>8.8673677163138322E-3</v>
      </c>
      <c r="AP841" s="2">
        <v>3.2256804297541505E-2</v>
      </c>
      <c r="AQ841" s="2">
        <v>4.5718787136819102E-3</v>
      </c>
      <c r="AR841" s="2">
        <v>1.9808487706192159E-3</v>
      </c>
      <c r="AS841" s="2">
        <v>0</v>
      </c>
      <c r="AT841" s="2">
        <v>6.8926172852176943E-4</v>
      </c>
      <c r="AU841" s="2">
        <v>0</v>
      </c>
      <c r="AV841" s="2">
        <v>0</v>
      </c>
      <c r="AW841" s="2">
        <v>0.10753402684993495</v>
      </c>
      <c r="AX841" s="2">
        <v>6.4212929921716342E-3</v>
      </c>
      <c r="AY841" s="2">
        <v>0</v>
      </c>
      <c r="AZ841" s="5"/>
      <c r="BA841" s="5"/>
      <c r="BB841" s="5"/>
      <c r="BC841" s="2">
        <v>3.6820087028801018E-2</v>
      </c>
      <c r="BD841" s="5"/>
      <c r="BE841" s="5"/>
      <c r="BF841" s="5"/>
      <c r="BG841" s="2">
        <v>2.2983122417365425E-2</v>
      </c>
      <c r="BH841" s="2">
        <v>0</v>
      </c>
      <c r="BI841" s="2">
        <v>6.7375274708179993E-3</v>
      </c>
      <c r="BJ841" s="5"/>
      <c r="BK841" s="5"/>
      <c r="BL841" s="5"/>
      <c r="BM841" s="5"/>
      <c r="BN841" s="5"/>
      <c r="BO841" s="5"/>
      <c r="BP841" s="5"/>
      <c r="BQ841" s="5"/>
      <c r="BR841" s="5"/>
      <c r="BS841" s="2">
        <v>0</v>
      </c>
      <c r="BT841" s="5"/>
      <c r="BU841" s="5"/>
      <c r="BV841" s="2">
        <v>9.2180648110322706E-3</v>
      </c>
      <c r="BW841" s="5"/>
      <c r="BX841" s="2">
        <v>0</v>
      </c>
      <c r="BY841" s="5"/>
      <c r="BZ841" s="5"/>
      <c r="CA841" s="5"/>
      <c r="CB841" s="5"/>
      <c r="CC841" s="5"/>
      <c r="CD841" s="5"/>
      <c r="CE841" s="5"/>
      <c r="CF841" s="2">
        <v>3.885568018316409E-3</v>
      </c>
      <c r="CG841" s="5"/>
      <c r="CH841" s="2">
        <v>6.4212929921716342E-3</v>
      </c>
      <c r="CI841" s="5"/>
      <c r="CJ841" s="5"/>
      <c r="CK841" s="5"/>
      <c r="CL841" s="5"/>
      <c r="CM841" s="5"/>
      <c r="CN841" s="2">
        <v>0</v>
      </c>
      <c r="CO841" s="2">
        <v>1.9631608266281641E-2</v>
      </c>
      <c r="CP841" s="5"/>
      <c r="CQ841" s="5"/>
      <c r="CR841" s="2">
        <v>0</v>
      </c>
      <c r="CS841" s="5"/>
      <c r="CT841" s="2">
        <v>5.590789794097056E-3</v>
      </c>
      <c r="CU841" s="2">
        <v>0</v>
      </c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2">
        <v>0</v>
      </c>
      <c r="DM841" s="5"/>
      <c r="DN841" s="5"/>
      <c r="DO841" s="5"/>
      <c r="DP841" s="5"/>
      <c r="DQ841" s="5"/>
      <c r="DR841" s="5"/>
      <c r="DS841" s="5"/>
      <c r="DT841" s="2">
        <v>0</v>
      </c>
      <c r="DU841" s="2">
        <v>2.6672590432231255E-3</v>
      </c>
      <c r="DV841" s="2">
        <v>84</v>
      </c>
      <c r="DW841" s="2">
        <v>1</v>
      </c>
      <c r="DX841" s="2">
        <v>2</v>
      </c>
      <c r="DY841" s="10">
        <v>4</v>
      </c>
      <c r="DZ841" s="2">
        <v>0</v>
      </c>
      <c r="EA841" s="2">
        <v>91</v>
      </c>
      <c r="EB841" t="str">
        <f>VLOOKUP(J841,Hoja2!$A$2:$D$1241,2,0)</f>
        <v>Rural</v>
      </c>
      <c r="EC841" t="str">
        <f>VLOOKUP(J841,Hoja2!$A$2:$D$1241,3,0)</f>
        <v>Zona IX - Rural Occidental Sur</v>
      </c>
      <c r="ED841" t="str">
        <f>VLOOKUP(J841,Hoja2!$A$2:$D$1241,4,0)</f>
        <v>Sumapaz</v>
      </c>
    </row>
    <row r="842" spans="1:134" ht="16.5">
      <c r="A842" s="2">
        <v>841</v>
      </c>
      <c r="B842" s="3" t="s">
        <v>3024</v>
      </c>
      <c r="C842" s="3" t="s">
        <v>135</v>
      </c>
      <c r="D842" s="3" t="s">
        <v>136</v>
      </c>
      <c r="E842" s="3" t="s">
        <v>197</v>
      </c>
      <c r="F842" s="3" t="s">
        <v>603</v>
      </c>
      <c r="G842" s="3" t="s">
        <v>604</v>
      </c>
      <c r="H842" s="3" t="s">
        <v>153</v>
      </c>
      <c r="I842" s="3" t="s">
        <v>3025</v>
      </c>
      <c r="J842" s="3" t="s">
        <v>3026</v>
      </c>
      <c r="K842" s="2">
        <v>13.2</v>
      </c>
      <c r="L842" s="3" t="s">
        <v>143</v>
      </c>
      <c r="M842" s="2">
        <v>600</v>
      </c>
      <c r="N842" s="2">
        <v>38.901000000000003</v>
      </c>
      <c r="O842" s="2">
        <v>38.901000000000003</v>
      </c>
      <c r="P842" s="2">
        <v>0</v>
      </c>
      <c r="Q842" s="2">
        <v>0</v>
      </c>
      <c r="R842" s="2">
        <v>0</v>
      </c>
      <c r="S842" s="2">
        <v>38.901000000000003</v>
      </c>
      <c r="T842" s="2">
        <v>10</v>
      </c>
      <c r="U842" s="2">
        <v>0</v>
      </c>
      <c r="V842" s="2">
        <v>0</v>
      </c>
      <c r="W842" s="2">
        <v>17</v>
      </c>
      <c r="X842" s="2">
        <v>0</v>
      </c>
      <c r="Y842" s="2">
        <v>0</v>
      </c>
      <c r="Z842" s="2">
        <v>0</v>
      </c>
      <c r="AA842" s="2">
        <v>0</v>
      </c>
      <c r="AB842" s="3" t="s">
        <v>3024</v>
      </c>
      <c r="AC842" s="3" t="s">
        <v>3024</v>
      </c>
      <c r="AD842" s="3" t="s">
        <v>144</v>
      </c>
      <c r="AE842" s="3" t="s">
        <v>3025</v>
      </c>
      <c r="AF842" s="3" t="s">
        <v>3026</v>
      </c>
      <c r="AG842" s="4">
        <v>688</v>
      </c>
      <c r="AH842" s="2">
        <v>106</v>
      </c>
      <c r="AI842" s="2">
        <v>2.1941007883973997E-2</v>
      </c>
      <c r="AJ842" s="2">
        <v>2.4415638779602736E-2</v>
      </c>
      <c r="AK842" s="2">
        <v>6.5865628004593918E-2</v>
      </c>
      <c r="AL842" s="2">
        <v>3.0540341937535936E-2</v>
      </c>
      <c r="AM842" s="2">
        <v>9.24149309275063E-3</v>
      </c>
      <c r="AN842" s="2">
        <v>2.1572629536819999E-4</v>
      </c>
      <c r="AO842" s="2">
        <v>1.6525627812356853E-2</v>
      </c>
      <c r="AP842" s="2">
        <v>5.9800707601362468E-2</v>
      </c>
      <c r="AQ842" s="2">
        <v>9.6253603916477189E-3</v>
      </c>
      <c r="AR842" s="2">
        <v>4.2502117141339805E-3</v>
      </c>
      <c r="AS842" s="2">
        <v>1.060348922152196E-3</v>
      </c>
      <c r="AT842" s="2">
        <v>8.6337555633532251E-3</v>
      </c>
      <c r="AU842" s="2">
        <v>0</v>
      </c>
      <c r="AV842" s="2">
        <v>0</v>
      </c>
      <c r="AW842" s="2">
        <v>0.23798341573684084</v>
      </c>
      <c r="AX842" s="2">
        <v>1.4132432261991054E-2</v>
      </c>
      <c r="AY842" s="2">
        <v>0</v>
      </c>
      <c r="AZ842" s="5"/>
      <c r="BA842" s="5"/>
      <c r="BB842" s="5"/>
      <c r="BC842" s="2">
        <v>8.6685348276518054E-2</v>
      </c>
      <c r="BD842" s="5"/>
      <c r="BE842" s="5"/>
      <c r="BF842" s="5"/>
      <c r="BG842" s="2">
        <v>4.690228767430854E-2</v>
      </c>
      <c r="BH842" s="2">
        <v>0</v>
      </c>
      <c r="BI842" s="2">
        <v>1.4908940059331644E-2</v>
      </c>
      <c r="BJ842" s="5"/>
      <c r="BK842" s="5"/>
      <c r="BL842" s="5"/>
      <c r="BM842" s="5"/>
      <c r="BN842" s="5"/>
      <c r="BO842" s="5"/>
      <c r="BP842" s="5"/>
      <c r="BQ842" s="5"/>
      <c r="BR842" s="5"/>
      <c r="BS842" s="2">
        <v>0</v>
      </c>
      <c r="BT842" s="5"/>
      <c r="BU842" s="5"/>
      <c r="BV842" s="2">
        <v>3.0528569638659853E-2</v>
      </c>
      <c r="BW842" s="5"/>
      <c r="BX842" s="2">
        <v>1.188642460908009E-3</v>
      </c>
      <c r="BY842" s="5"/>
      <c r="BZ842" s="5"/>
      <c r="CA842" s="5"/>
      <c r="CB842" s="5"/>
      <c r="CC842" s="5"/>
      <c r="CD842" s="5"/>
      <c r="CE842" s="5"/>
      <c r="CF842" s="2">
        <v>8.3653993806106202E-3</v>
      </c>
      <c r="CG842" s="5"/>
      <c r="CH842" s="2">
        <v>1.4132432261991054E-2</v>
      </c>
      <c r="CI842" s="5"/>
      <c r="CJ842" s="5"/>
      <c r="CK842" s="5"/>
      <c r="CL842" s="5"/>
      <c r="CM842" s="5"/>
      <c r="CN842" s="2">
        <v>0</v>
      </c>
      <c r="CO842" s="2">
        <v>3.7840458677065626E-2</v>
      </c>
      <c r="CP842" s="5"/>
      <c r="CQ842" s="5"/>
      <c r="CR842" s="2">
        <v>1.13679197541358E-3</v>
      </c>
      <c r="CS842" s="5"/>
      <c r="CT842" s="2">
        <v>4.6887990650690192E-3</v>
      </c>
      <c r="CU842" s="2">
        <v>0</v>
      </c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2">
        <v>0</v>
      </c>
      <c r="DM842" s="5"/>
      <c r="DN842" s="5"/>
      <c r="DO842" s="5"/>
      <c r="DP842" s="5"/>
      <c r="DQ842" s="5"/>
      <c r="DR842" s="5"/>
      <c r="DS842" s="5"/>
      <c r="DT842" s="2">
        <v>0</v>
      </c>
      <c r="DU842" s="2">
        <v>5.7381785289558401E-3</v>
      </c>
      <c r="DV842" s="2">
        <v>185</v>
      </c>
      <c r="DW842" s="2">
        <v>3</v>
      </c>
      <c r="DX842" s="2">
        <v>0</v>
      </c>
      <c r="DY842" s="10">
        <v>0</v>
      </c>
      <c r="DZ842" s="2">
        <v>0</v>
      </c>
      <c r="EA842" s="2">
        <v>188</v>
      </c>
      <c r="EB842" t="str">
        <f>VLOOKUP(J842,Hoja2!$A$2:$D$1241,2,0)</f>
        <v>Rural</v>
      </c>
      <c r="EC842" t="str">
        <f>VLOOKUP(J842,Hoja2!$A$2:$D$1241,3,0)</f>
        <v>Zona IX - Rural Occidental Sur</v>
      </c>
      <c r="ED842" t="str">
        <f>VLOOKUP(J842,Hoja2!$A$2:$D$1241,4,0)</f>
        <v>Sumapaz</v>
      </c>
    </row>
    <row r="843" spans="1:134" ht="16.5">
      <c r="A843" s="2">
        <v>842</v>
      </c>
      <c r="B843" s="3" t="s">
        <v>3027</v>
      </c>
      <c r="C843" s="3" t="s">
        <v>135</v>
      </c>
      <c r="D843" s="3" t="s">
        <v>208</v>
      </c>
      <c r="E843" s="3" t="s">
        <v>197</v>
      </c>
      <c r="F843" s="3" t="s">
        <v>3028</v>
      </c>
      <c r="G843" s="3" t="s">
        <v>3029</v>
      </c>
      <c r="H843" s="3" t="s">
        <v>140</v>
      </c>
      <c r="I843" s="3" t="s">
        <v>3030</v>
      </c>
      <c r="J843" s="3" t="s">
        <v>3031</v>
      </c>
      <c r="K843" s="2">
        <v>13.2</v>
      </c>
      <c r="L843" s="3" t="s">
        <v>219</v>
      </c>
      <c r="M843" s="2">
        <v>6038</v>
      </c>
      <c r="N843" s="2">
        <v>22.152999999999999</v>
      </c>
      <c r="O843" s="2">
        <v>18.093</v>
      </c>
      <c r="P843" s="2">
        <v>3.2959999999999998</v>
      </c>
      <c r="Q843" s="2">
        <v>0.76500000000000001</v>
      </c>
      <c r="R843" s="2">
        <v>0</v>
      </c>
      <c r="S843" s="2">
        <v>22.152999999999999</v>
      </c>
      <c r="T843" s="2">
        <v>26</v>
      </c>
      <c r="U843" s="2">
        <v>0</v>
      </c>
      <c r="V843" s="2">
        <v>0</v>
      </c>
      <c r="W843" s="2">
        <v>34</v>
      </c>
      <c r="X843" s="2">
        <v>0</v>
      </c>
      <c r="Y843" s="2">
        <v>0</v>
      </c>
      <c r="Z843" s="2">
        <v>0</v>
      </c>
      <c r="AA843" s="2">
        <v>0</v>
      </c>
      <c r="AB843" s="3" t="s">
        <v>3027</v>
      </c>
      <c r="AC843" s="3" t="s">
        <v>3027</v>
      </c>
      <c r="AD843" s="3" t="s">
        <v>144</v>
      </c>
      <c r="AE843" s="3" t="s">
        <v>3030</v>
      </c>
      <c r="AF843" s="3" t="s">
        <v>3031</v>
      </c>
      <c r="AG843" s="4">
        <v>596</v>
      </c>
      <c r="AH843" s="2">
        <v>1086</v>
      </c>
      <c r="AI843" s="2">
        <v>0.23386926300273986</v>
      </c>
      <c r="AJ843" s="2">
        <v>3.893779032329537E-2</v>
      </c>
      <c r="AK843" s="2">
        <v>0.45432018259191337</v>
      </c>
      <c r="AL843" s="2">
        <v>8.6431766465906029E-2</v>
      </c>
      <c r="AM843" s="2">
        <v>0.16327229169677432</v>
      </c>
      <c r="AN843" s="2">
        <v>8.5895473695949562E-2</v>
      </c>
      <c r="AO843" s="2">
        <v>0.18912444482616156</v>
      </c>
      <c r="AP843" s="2">
        <v>0.13490724104214932</v>
      </c>
      <c r="AQ843" s="2">
        <v>0.22534891781183738</v>
      </c>
      <c r="AR843" s="2">
        <v>5.0335753599743634E-2</v>
      </c>
      <c r="AS843" s="2">
        <v>0.12550189848981863</v>
      </c>
      <c r="AT843" s="2">
        <v>4.0361565371683131E-2</v>
      </c>
      <c r="AU843" s="2">
        <v>0</v>
      </c>
      <c r="AV843" s="2">
        <v>0</v>
      </c>
      <c r="AW843" s="2">
        <v>1.3113743572494752</v>
      </c>
      <c r="AX843" s="2">
        <v>0.44950547415547487</v>
      </c>
      <c r="AY843" s="2">
        <v>6.1746767338742722E-2</v>
      </c>
      <c r="AZ843" s="2">
        <v>5.6799901742793759E-3</v>
      </c>
      <c r="BA843" s="5"/>
      <c r="BB843" s="2">
        <v>3.3531203168906377E-3</v>
      </c>
      <c r="BC843" s="2">
        <v>0.25248901476635871</v>
      </c>
      <c r="BD843" s="2">
        <v>0</v>
      </c>
      <c r="BE843" s="5"/>
      <c r="BF843" s="5"/>
      <c r="BG843" s="2">
        <v>0.36185139883730771</v>
      </c>
      <c r="BH843" s="5"/>
      <c r="BI843" s="2">
        <v>3.3343212946811841E-2</v>
      </c>
      <c r="BJ843" s="5"/>
      <c r="BK843" s="5"/>
      <c r="BL843" s="5"/>
      <c r="BM843" s="5"/>
      <c r="BN843" s="5"/>
      <c r="BO843" s="5"/>
      <c r="BP843" s="2">
        <v>1.109631882150878E-3</v>
      </c>
      <c r="BQ843" s="5"/>
      <c r="BR843" s="5"/>
      <c r="BS843" s="2">
        <v>0</v>
      </c>
      <c r="BT843" s="5"/>
      <c r="BU843" s="5"/>
      <c r="BV843" s="2">
        <v>2.978326675937264E-2</v>
      </c>
      <c r="BW843" s="5"/>
      <c r="BX843" s="5"/>
      <c r="BY843" s="2">
        <v>7.0833674288813095E-4</v>
      </c>
      <c r="BZ843" s="5"/>
      <c r="CA843" s="5"/>
      <c r="CB843" s="5"/>
      <c r="CC843" s="5"/>
      <c r="CD843" s="2">
        <v>2.7216727880695199E-5</v>
      </c>
      <c r="CE843" s="5"/>
      <c r="CF843" s="2">
        <v>5.0812725391184456E-2</v>
      </c>
      <c r="CG843" s="5"/>
      <c r="CH843" s="2">
        <v>0.41356315596856058</v>
      </c>
      <c r="CI843" s="5"/>
      <c r="CJ843" s="5"/>
      <c r="CK843" s="2">
        <v>3.5942318186914297E-2</v>
      </c>
      <c r="CL843" s="5"/>
      <c r="CM843" s="5"/>
      <c r="CN843" s="2">
        <v>6.1746767338742722E-2</v>
      </c>
      <c r="CO843" s="2">
        <v>0.4522289418626716</v>
      </c>
      <c r="CP843" s="5"/>
      <c r="CQ843" s="2">
        <v>0</v>
      </c>
      <c r="CR843" s="2">
        <v>1.140057558382203E-2</v>
      </c>
      <c r="CS843" s="2">
        <v>2.64135807731493E-4</v>
      </c>
      <c r="CT843" s="2">
        <v>2.7125205247491698E-3</v>
      </c>
      <c r="CU843" s="2">
        <v>6.29186153730505E-5</v>
      </c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2">
        <v>2.7525162514406798E-4</v>
      </c>
      <c r="DR843" s="5"/>
      <c r="DS843" s="2">
        <v>2.3268698573887382E-3</v>
      </c>
      <c r="DT843" s="2">
        <v>6.5065863352440701E-5</v>
      </c>
      <c r="DU843" s="2">
        <v>0.1142401433126764</v>
      </c>
      <c r="DV843" s="2">
        <v>3895</v>
      </c>
      <c r="DW843" s="2">
        <v>300</v>
      </c>
      <c r="DX843" s="2">
        <v>19</v>
      </c>
      <c r="DY843" s="10">
        <v>42</v>
      </c>
      <c r="DZ843" s="2">
        <v>0</v>
      </c>
      <c r="EA843" s="2">
        <v>4256</v>
      </c>
      <c r="EB843" t="str">
        <f>VLOOKUP(J843,Hoja2!$A$2:$D$1241,2,0)</f>
        <v>Rural</v>
      </c>
      <c r="EC843" t="str">
        <f>VLOOKUP(J843,Hoja2!$A$2:$D$1241,3,0)</f>
        <v>Zona IX - Rural Occidental Sur</v>
      </c>
      <c r="ED843" t="str">
        <f>VLOOKUP(J843,Hoja2!$A$2:$D$1241,4,0)</f>
        <v>Agua De Dios</v>
      </c>
    </row>
    <row r="844" spans="1:134" ht="16.5">
      <c r="A844" s="2">
        <v>843</v>
      </c>
      <c r="B844" s="3" t="s">
        <v>3032</v>
      </c>
      <c r="C844" s="3" t="s">
        <v>135</v>
      </c>
      <c r="D844" s="3" t="s">
        <v>208</v>
      </c>
      <c r="E844" s="3" t="s">
        <v>137</v>
      </c>
      <c r="F844" s="3" t="s">
        <v>614</v>
      </c>
      <c r="G844" s="3" t="s">
        <v>615</v>
      </c>
      <c r="H844" s="3" t="s">
        <v>153</v>
      </c>
      <c r="I844" s="3" t="s">
        <v>3033</v>
      </c>
      <c r="J844" s="3" t="s">
        <v>3034</v>
      </c>
      <c r="K844" s="2">
        <v>13.2</v>
      </c>
      <c r="L844" s="3" t="s">
        <v>219</v>
      </c>
      <c r="M844" s="2">
        <v>4376</v>
      </c>
      <c r="N844" s="2">
        <v>45.734000000000002</v>
      </c>
      <c r="O844" s="2">
        <v>34.529000000000003</v>
      </c>
      <c r="P844" s="2">
        <v>11.194000000000001</v>
      </c>
      <c r="Q844" s="2">
        <v>1.0999999999999999E-2</v>
      </c>
      <c r="R844" s="2">
        <v>0</v>
      </c>
      <c r="S844" s="2">
        <v>45.734000000000002</v>
      </c>
      <c r="T844" s="2">
        <v>29</v>
      </c>
      <c r="U844" s="2">
        <v>0</v>
      </c>
      <c r="V844" s="2">
        <v>0</v>
      </c>
      <c r="W844" s="2">
        <v>52</v>
      </c>
      <c r="X844" s="2">
        <v>0</v>
      </c>
      <c r="Y844" s="2">
        <v>0</v>
      </c>
      <c r="Z844" s="2">
        <v>0</v>
      </c>
      <c r="AA844" s="2">
        <v>0</v>
      </c>
      <c r="AB844" s="3" t="s">
        <v>3032</v>
      </c>
      <c r="AC844" s="3" t="s">
        <v>3032</v>
      </c>
      <c r="AD844" s="3" t="s">
        <v>144</v>
      </c>
      <c r="AE844" s="3" t="s">
        <v>3033</v>
      </c>
      <c r="AF844" s="3" t="s">
        <v>3034</v>
      </c>
      <c r="AG844" s="4">
        <v>157</v>
      </c>
      <c r="AH844" s="2">
        <v>1030</v>
      </c>
      <c r="AI844" s="2">
        <v>0.14586029508145945</v>
      </c>
      <c r="AJ844" s="2">
        <v>0.30465734426603563</v>
      </c>
      <c r="AK844" s="2">
        <v>1.2437514078802949E-2</v>
      </c>
      <c r="AL844" s="2">
        <v>3.9316977572267695E-2</v>
      </c>
      <c r="AM844" s="2">
        <v>2.1981718249155069E-2</v>
      </c>
      <c r="AN844" s="2">
        <v>3.0644749181927902E-2</v>
      </c>
      <c r="AO844" s="2">
        <v>7.1614478080456994E-3</v>
      </c>
      <c r="AP844" s="2">
        <v>9.5503645236123078E-2</v>
      </c>
      <c r="AQ844" s="2">
        <v>8.6222312907296688E-3</v>
      </c>
      <c r="AR844" s="2">
        <v>8.1591703200872695E-2</v>
      </c>
      <c r="AS844" s="2">
        <v>1.1762331851020635E-2</v>
      </c>
      <c r="AT844" s="2">
        <v>2.683127303761056E-2</v>
      </c>
      <c r="AU844" s="2">
        <v>0</v>
      </c>
      <c r="AV844" s="2">
        <v>0</v>
      </c>
      <c r="AW844" s="2">
        <v>0.74107994501346452</v>
      </c>
      <c r="AX844" s="2">
        <v>2.2122743980729647E-2</v>
      </c>
      <c r="AY844" s="2">
        <v>2.3168541859857329E-2</v>
      </c>
      <c r="AZ844" s="2">
        <v>0</v>
      </c>
      <c r="BA844" s="5"/>
      <c r="BB844" s="5"/>
      <c r="BC844" s="2">
        <v>1.429542292166863E-3</v>
      </c>
      <c r="BD844" s="2">
        <v>5.2520789129545116E-4</v>
      </c>
      <c r="BE844" s="5"/>
      <c r="BF844" s="5"/>
      <c r="BG844" s="2">
        <v>0.15931748761199443</v>
      </c>
      <c r="BH844" s="2">
        <v>0</v>
      </c>
      <c r="BI844" s="2">
        <v>4.2672013825817666E-2</v>
      </c>
      <c r="BJ844" s="5"/>
      <c r="BK844" s="5"/>
      <c r="BL844" s="5"/>
      <c r="BM844" s="5"/>
      <c r="BN844" s="5"/>
      <c r="BO844" s="5"/>
      <c r="BP844" s="2">
        <v>0.26156744174206731</v>
      </c>
      <c r="BQ844" s="5"/>
      <c r="BR844" s="5"/>
      <c r="BS844" s="2">
        <v>0</v>
      </c>
      <c r="BT844" s="5"/>
      <c r="BU844" s="5"/>
      <c r="BV844" s="2">
        <v>7.3687407392141469E-3</v>
      </c>
      <c r="BW844" s="5"/>
      <c r="BX844" s="2">
        <v>4.0446572886544225E-3</v>
      </c>
      <c r="BY844" s="5"/>
      <c r="BZ844" s="5"/>
      <c r="CA844" s="5"/>
      <c r="CB844" s="5"/>
      <c r="CC844" s="2">
        <v>0</v>
      </c>
      <c r="CD844" s="2">
        <v>1.7221724924591599E-4</v>
      </c>
      <c r="CE844" s="5"/>
      <c r="CF844" s="2">
        <v>2.5818788577163577E-3</v>
      </c>
      <c r="CG844" s="5"/>
      <c r="CH844" s="2">
        <v>2.2122743980729647E-2</v>
      </c>
      <c r="CI844" s="5"/>
      <c r="CJ844" s="5"/>
      <c r="CK844" s="5"/>
      <c r="CL844" s="5"/>
      <c r="CM844" s="5"/>
      <c r="CN844" s="2">
        <v>2.3168541859857329E-2</v>
      </c>
      <c r="CO844" s="2">
        <v>0.11935032708506638</v>
      </c>
      <c r="CP844" s="5"/>
      <c r="CQ844" s="5"/>
      <c r="CR844" s="2">
        <v>3.5079518100089226E-2</v>
      </c>
      <c r="CS844" s="5"/>
      <c r="CT844" s="2">
        <v>0</v>
      </c>
      <c r="CU844" s="2">
        <v>3.1032901083378144E-4</v>
      </c>
      <c r="CV844" s="5"/>
      <c r="CW844" s="5"/>
      <c r="CX844" s="5"/>
      <c r="CY844" s="5"/>
      <c r="CZ844" s="5"/>
      <c r="DA844" s="5"/>
      <c r="DB844" s="5"/>
      <c r="DC844" s="5"/>
      <c r="DD844" s="2">
        <v>0</v>
      </c>
      <c r="DE844" s="5"/>
      <c r="DF844" s="5"/>
      <c r="DG844" s="2">
        <v>1.2329335969426728E-2</v>
      </c>
      <c r="DH844" s="5"/>
      <c r="DI844" s="5"/>
      <c r="DJ844" s="5"/>
      <c r="DK844" s="2">
        <v>0</v>
      </c>
      <c r="DL844" s="2">
        <v>0</v>
      </c>
      <c r="DM844" s="5"/>
      <c r="DN844" s="5"/>
      <c r="DO844" s="5"/>
      <c r="DP844" s="5"/>
      <c r="DQ844" s="5"/>
      <c r="DR844" s="5"/>
      <c r="DS844" s="5"/>
      <c r="DT844" s="2">
        <v>3.4722864349244096E-3</v>
      </c>
      <c r="DU844" s="2">
        <v>9.085896091495084E-2</v>
      </c>
      <c r="DV844" s="2">
        <v>1426</v>
      </c>
      <c r="DW844" s="2">
        <v>108</v>
      </c>
      <c r="DX844" s="2">
        <v>21</v>
      </c>
      <c r="DY844" s="10">
        <v>25</v>
      </c>
      <c r="DZ844" s="2">
        <v>0</v>
      </c>
      <c r="EA844" s="2">
        <v>1580</v>
      </c>
      <c r="EB844" t="str">
        <f>VLOOKUP(J844,Hoja2!$A$2:$D$1241,2,0)</f>
        <v>Rural</v>
      </c>
      <c r="EC844" t="str">
        <f>VLOOKUP(J844,Hoja2!$A$2:$D$1241,3,0)</f>
        <v>Zona VIII - Rural Occidental Norte</v>
      </c>
      <c r="ED844" t="str">
        <f>VLOOKUP(J844,Hoja2!$A$2:$D$1241,4,0)</f>
        <v>Alban</v>
      </c>
    </row>
    <row r="845" spans="1:134" ht="16.5">
      <c r="A845" s="2">
        <v>844</v>
      </c>
      <c r="B845" s="3" t="s">
        <v>3035</v>
      </c>
      <c r="C845" s="3" t="s">
        <v>135</v>
      </c>
      <c r="D845" s="3" t="s">
        <v>208</v>
      </c>
      <c r="E845" s="3" t="s">
        <v>137</v>
      </c>
      <c r="F845" s="3" t="s">
        <v>614</v>
      </c>
      <c r="G845" s="3" t="s">
        <v>615</v>
      </c>
      <c r="H845" s="3" t="s">
        <v>153</v>
      </c>
      <c r="I845" s="3" t="s">
        <v>3036</v>
      </c>
      <c r="J845" s="3" t="s">
        <v>3037</v>
      </c>
      <c r="K845" s="2">
        <v>13.2</v>
      </c>
      <c r="L845" s="3" t="s">
        <v>219</v>
      </c>
      <c r="M845" s="2">
        <v>485</v>
      </c>
      <c r="N845" s="2">
        <v>19.696000000000002</v>
      </c>
      <c r="O845" s="2">
        <v>19.306999999999999</v>
      </c>
      <c r="P845" s="2">
        <v>0</v>
      </c>
      <c r="Q845" s="2">
        <v>0.38900000000000001</v>
      </c>
      <c r="R845" s="2">
        <v>0</v>
      </c>
      <c r="S845" s="2">
        <v>19.696000000000002</v>
      </c>
      <c r="T845" s="2">
        <v>12</v>
      </c>
      <c r="U845" s="2">
        <v>0</v>
      </c>
      <c r="V845" s="2">
        <v>0</v>
      </c>
      <c r="W845" s="2">
        <v>12</v>
      </c>
      <c r="X845" s="2">
        <v>0</v>
      </c>
      <c r="Y845" s="2">
        <v>0</v>
      </c>
      <c r="Z845" s="2">
        <v>0</v>
      </c>
      <c r="AA845" s="2">
        <v>0</v>
      </c>
      <c r="AB845" s="3" t="s">
        <v>3035</v>
      </c>
      <c r="AC845" s="3" t="s">
        <v>3035</v>
      </c>
      <c r="AD845" s="3" t="s">
        <v>144</v>
      </c>
      <c r="AE845" s="3" t="s">
        <v>3036</v>
      </c>
      <c r="AF845" s="3" t="s">
        <v>3037</v>
      </c>
      <c r="AG845" s="4">
        <v>159</v>
      </c>
      <c r="AH845" s="2">
        <v>91</v>
      </c>
      <c r="AI845" s="2">
        <v>3.5250188496144468E-2</v>
      </c>
      <c r="AJ845" s="2">
        <v>6.7913566035085346E-2</v>
      </c>
      <c r="AK845" s="2">
        <v>2.7123868186411499E-3</v>
      </c>
      <c r="AL845" s="2">
        <v>1.860590230535674E-2</v>
      </c>
      <c r="AM845" s="2">
        <v>0</v>
      </c>
      <c r="AN845" s="2">
        <v>2.3629270740710795E-3</v>
      </c>
      <c r="AO845" s="5"/>
      <c r="AP845" s="2">
        <v>4.1789541368657002E-4</v>
      </c>
      <c r="AQ845" s="2">
        <v>1.388669552129088E-3</v>
      </c>
      <c r="AR845" s="2">
        <v>2.6064625281067193E-3</v>
      </c>
      <c r="AS845" s="2">
        <v>1.7575266024670599E-4</v>
      </c>
      <c r="AT845" s="2">
        <v>0</v>
      </c>
      <c r="AU845" s="2">
        <v>0</v>
      </c>
      <c r="AV845" s="2">
        <v>0</v>
      </c>
      <c r="AW845" s="2">
        <v>6.8716067932669184E-2</v>
      </c>
      <c r="AX845" s="2">
        <v>6.2717682950798687E-2</v>
      </c>
      <c r="AY845" s="2">
        <v>0</v>
      </c>
      <c r="AZ845" s="5"/>
      <c r="BA845" s="5"/>
      <c r="BB845" s="5"/>
      <c r="BC845" s="2">
        <v>4.7444914164803103E-3</v>
      </c>
      <c r="BD845" s="5"/>
      <c r="BE845" s="5"/>
      <c r="BF845" s="5"/>
      <c r="BG845" s="2">
        <v>1.1794829560438523E-2</v>
      </c>
      <c r="BH845" s="5"/>
      <c r="BI845" s="2">
        <v>0</v>
      </c>
      <c r="BJ845" s="5"/>
      <c r="BK845" s="5"/>
      <c r="BL845" s="5"/>
      <c r="BM845" s="5"/>
      <c r="BN845" s="5"/>
      <c r="BO845" s="5"/>
      <c r="BP845" s="5"/>
      <c r="BQ845" s="5"/>
      <c r="BR845" s="5"/>
      <c r="BS845" s="2">
        <v>0</v>
      </c>
      <c r="BT845" s="5"/>
      <c r="BU845" s="5"/>
      <c r="BV845" s="2">
        <v>0</v>
      </c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2">
        <v>6.2717682950798687E-2</v>
      </c>
      <c r="CI845" s="5"/>
      <c r="CJ845" s="5"/>
      <c r="CK845" s="5"/>
      <c r="CL845" s="5"/>
      <c r="CM845" s="5"/>
      <c r="CN845" s="2">
        <v>0</v>
      </c>
      <c r="CO845" s="2">
        <v>4.2729452547694571E-2</v>
      </c>
      <c r="CP845" s="5"/>
      <c r="CQ845" s="5"/>
      <c r="CR845" s="2">
        <v>8.1957475308778154E-3</v>
      </c>
      <c r="CS845" s="5"/>
      <c r="CT845" s="2">
        <v>0</v>
      </c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2">
        <v>0</v>
      </c>
      <c r="DM845" s="5"/>
      <c r="DN845" s="5"/>
      <c r="DO845" s="5"/>
      <c r="DP845" s="5"/>
      <c r="DQ845" s="5"/>
      <c r="DR845" s="5"/>
      <c r="DS845" s="5"/>
      <c r="DT845" s="5"/>
      <c r="DU845" s="2">
        <v>1.2515468771779521E-3</v>
      </c>
      <c r="DV845" s="2">
        <v>157</v>
      </c>
      <c r="DW845" s="2">
        <v>8</v>
      </c>
      <c r="DX845" s="2">
        <v>5</v>
      </c>
      <c r="DY845" s="10">
        <v>1</v>
      </c>
      <c r="DZ845" s="2">
        <v>1</v>
      </c>
      <c r="EA845" s="2">
        <v>172</v>
      </c>
      <c r="EB845" t="str">
        <f>VLOOKUP(J845,Hoja2!$A$2:$D$1241,2,0)</f>
        <v>Rural</v>
      </c>
      <c r="EC845" t="str">
        <f>VLOOKUP(J845,Hoja2!$A$2:$D$1241,3,0)</f>
        <v>Zona VIII - Rural Occidental Norte</v>
      </c>
      <c r="ED845" t="str">
        <f>VLOOKUP(J845,Hoja2!$A$2:$D$1241,4,0)</f>
        <v>Alban</v>
      </c>
    </row>
    <row r="846" spans="1:134" ht="16.5">
      <c r="A846" s="2">
        <v>845</v>
      </c>
      <c r="B846" s="3" t="s">
        <v>3038</v>
      </c>
      <c r="C846" s="3" t="s">
        <v>135</v>
      </c>
      <c r="D846" s="3" t="s">
        <v>208</v>
      </c>
      <c r="E846" s="3" t="s">
        <v>209</v>
      </c>
      <c r="F846" s="3" t="s">
        <v>210</v>
      </c>
      <c r="G846" s="3" t="s">
        <v>211</v>
      </c>
      <c r="H846" s="3" t="s">
        <v>153</v>
      </c>
      <c r="I846" s="3" t="s">
        <v>3039</v>
      </c>
      <c r="J846" s="3" t="s">
        <v>3040</v>
      </c>
      <c r="K846" s="2">
        <v>11.4</v>
      </c>
      <c r="L846" s="3" t="s">
        <v>143</v>
      </c>
      <c r="M846" s="2">
        <v>10865</v>
      </c>
      <c r="N846" s="2">
        <v>27.66</v>
      </c>
      <c r="O846" s="2">
        <v>21.847999999999999</v>
      </c>
      <c r="P846" s="2">
        <v>1.984</v>
      </c>
      <c r="Q846" s="2">
        <v>3.827</v>
      </c>
      <c r="R846" s="2">
        <v>0</v>
      </c>
      <c r="S846" s="2">
        <v>27.66</v>
      </c>
      <c r="T846" s="2">
        <v>35</v>
      </c>
      <c r="U846" s="2">
        <v>0</v>
      </c>
      <c r="V846" s="2">
        <v>0</v>
      </c>
      <c r="W846" s="2">
        <v>21</v>
      </c>
      <c r="X846" s="2">
        <v>0</v>
      </c>
      <c r="Y846" s="2">
        <v>0</v>
      </c>
      <c r="Z846" s="2">
        <v>0</v>
      </c>
      <c r="AA846" s="2">
        <v>0</v>
      </c>
      <c r="AB846" s="3" t="s">
        <v>3038</v>
      </c>
      <c r="AC846" s="3" t="s">
        <v>3038</v>
      </c>
      <c r="AD846" s="3" t="s">
        <v>144</v>
      </c>
      <c r="AE846" s="3" t="s">
        <v>3039</v>
      </c>
      <c r="AF846" s="3" t="s">
        <v>3040</v>
      </c>
      <c r="AG846" s="4">
        <v>290</v>
      </c>
      <c r="AH846" s="2">
        <v>1513</v>
      </c>
      <c r="AI846" s="2">
        <v>5.4174974757004321E-2</v>
      </c>
      <c r="AJ846" s="2">
        <v>3.7313031090696371E-2</v>
      </c>
      <c r="AK846" s="2">
        <v>1.6432788205841993E-2</v>
      </c>
      <c r="AL846" s="2">
        <v>2.1913800764340678E-2</v>
      </c>
      <c r="AM846" s="2">
        <v>4.4508661310762587E-2</v>
      </c>
      <c r="AN846" s="2">
        <v>7.9891840273099882E-2</v>
      </c>
      <c r="AO846" s="2">
        <v>3.9105826761811444E-2</v>
      </c>
      <c r="AP846" s="2">
        <v>3.8957249131050267E-2</v>
      </c>
      <c r="AQ846" s="2">
        <v>2.7894977366775623E-4</v>
      </c>
      <c r="AR846" s="2">
        <v>4.930518869732896E-3</v>
      </c>
      <c r="AS846" s="2">
        <v>3.786253470843063E-2</v>
      </c>
      <c r="AT846" s="2">
        <v>2.2698055837180889E-2</v>
      </c>
      <c r="AU846" s="2">
        <v>0</v>
      </c>
      <c r="AV846" s="2">
        <v>0</v>
      </c>
      <c r="AW846" s="2">
        <v>0.34317875431156047</v>
      </c>
      <c r="AX846" s="2">
        <v>5.1956428187029932E-2</v>
      </c>
      <c r="AY846" s="2">
        <v>2.9330489850292875E-3</v>
      </c>
      <c r="AZ846" s="5"/>
      <c r="BA846" s="5"/>
      <c r="BB846" s="2">
        <v>1.1902550108791501E-3</v>
      </c>
      <c r="BC846" s="2">
        <v>7.1646127735749299E-2</v>
      </c>
      <c r="BD846" s="2">
        <v>0</v>
      </c>
      <c r="BE846" s="5"/>
      <c r="BF846" s="5"/>
      <c r="BG846" s="2">
        <v>0.14044777793188373</v>
      </c>
      <c r="BH846" s="5"/>
      <c r="BI846" s="2">
        <v>0</v>
      </c>
      <c r="BJ846" s="5"/>
      <c r="BK846" s="5"/>
      <c r="BL846" s="5"/>
      <c r="BM846" s="5"/>
      <c r="BN846" s="5"/>
      <c r="BO846" s="5"/>
      <c r="BP846" s="5"/>
      <c r="BQ846" s="5"/>
      <c r="BR846" s="5"/>
      <c r="BS846" s="2">
        <v>0</v>
      </c>
      <c r="BT846" s="5"/>
      <c r="BU846" s="5"/>
      <c r="BV846" s="2">
        <v>7.1031804549157834E-2</v>
      </c>
      <c r="BW846" s="5"/>
      <c r="BX846" s="2">
        <v>2.145315893525076E-3</v>
      </c>
      <c r="BY846" s="2">
        <v>1.8548578645343724E-3</v>
      </c>
      <c r="BZ846" s="5"/>
      <c r="CA846" s="5"/>
      <c r="CB846" s="5"/>
      <c r="CC846" s="2">
        <v>0</v>
      </c>
      <c r="CD846" s="2">
        <v>1.3187203046551501E-3</v>
      </c>
      <c r="CE846" s="5"/>
      <c r="CF846" s="2">
        <v>2.250075019285962E-3</v>
      </c>
      <c r="CG846" s="5"/>
      <c r="CH846" s="2">
        <v>5.1956428187029932E-2</v>
      </c>
      <c r="CI846" s="5"/>
      <c r="CJ846" s="2">
        <v>0</v>
      </c>
      <c r="CK846" s="5"/>
      <c r="CL846" s="5"/>
      <c r="CM846" s="5"/>
      <c r="CN846" s="2">
        <v>2.9330489850292875E-3</v>
      </c>
      <c r="CO846" s="2">
        <v>0</v>
      </c>
      <c r="CP846" s="5"/>
      <c r="CQ846" s="5"/>
      <c r="CR846" s="2">
        <v>1.313207254966253E-3</v>
      </c>
      <c r="CS846" s="2">
        <v>9.9288546690737305E-5</v>
      </c>
      <c r="CT846" s="2">
        <v>3.622363229353022E-2</v>
      </c>
      <c r="CU846" s="2">
        <v>1.0849976817220197E-2</v>
      </c>
      <c r="CV846" s="5"/>
      <c r="CW846" s="5"/>
      <c r="CX846" s="5"/>
      <c r="CY846" s="5"/>
      <c r="CZ846" s="5"/>
      <c r="DA846" s="5"/>
      <c r="DB846" s="5"/>
      <c r="DC846" s="5"/>
      <c r="DD846" s="2">
        <v>0</v>
      </c>
      <c r="DE846" s="5"/>
      <c r="DF846" s="2">
        <v>4.9389327489319399E-5</v>
      </c>
      <c r="DG846" s="2">
        <v>0</v>
      </c>
      <c r="DH846" s="5"/>
      <c r="DI846" s="5"/>
      <c r="DJ846" s="5"/>
      <c r="DK846" s="5"/>
      <c r="DL846" s="2">
        <v>0</v>
      </c>
      <c r="DM846" s="5"/>
      <c r="DN846" s="5"/>
      <c r="DO846" s="5"/>
      <c r="DP846" s="5"/>
      <c r="DQ846" s="2">
        <v>2.7583257619931906E-3</v>
      </c>
      <c r="DR846" s="5"/>
      <c r="DS846" s="5"/>
      <c r="DT846" s="2">
        <v>0</v>
      </c>
      <c r="DU846" s="2">
        <v>0</v>
      </c>
      <c r="DV846" s="2">
        <v>7308</v>
      </c>
      <c r="DW846" s="2">
        <v>608</v>
      </c>
      <c r="DX846" s="2">
        <v>62</v>
      </c>
      <c r="DY846" s="10">
        <v>8</v>
      </c>
      <c r="DZ846" s="2">
        <v>0</v>
      </c>
      <c r="EA846" s="2">
        <v>7986</v>
      </c>
      <c r="EB846" t="str">
        <f>VLOOKUP(J846,Hoja2!$A$2:$D$1241,2,0)</f>
        <v>Metropolitana</v>
      </c>
      <c r="EC846" t="str">
        <f>VLOOKUP(J846,Hoja2!$A$2:$D$1241,3,0)</f>
        <v>Zona V - Metropolitana Noroccidente</v>
      </c>
      <c r="ED846" t="str">
        <f>VLOOKUP(J846,Hoja2!$A$2:$D$1241,4,0)</f>
        <v>Cajica</v>
      </c>
    </row>
    <row r="847" spans="1:134" ht="16.5">
      <c r="A847" s="2">
        <v>846</v>
      </c>
      <c r="B847" s="3" t="s">
        <v>3041</v>
      </c>
      <c r="C847" s="3" t="s">
        <v>135</v>
      </c>
      <c r="D847" s="3" t="s">
        <v>208</v>
      </c>
      <c r="E847" s="3" t="s">
        <v>209</v>
      </c>
      <c r="F847" s="3" t="s">
        <v>227</v>
      </c>
      <c r="G847" s="3" t="s">
        <v>228</v>
      </c>
      <c r="H847" s="3" t="s">
        <v>140</v>
      </c>
      <c r="I847" s="3" t="s">
        <v>3042</v>
      </c>
      <c r="J847" s="3" t="s">
        <v>3043</v>
      </c>
      <c r="K847" s="2">
        <v>11.4</v>
      </c>
      <c r="L847" s="3" t="s">
        <v>143</v>
      </c>
      <c r="M847" s="2">
        <v>465</v>
      </c>
      <c r="N847" s="2">
        <v>1.194</v>
      </c>
      <c r="O847" s="2">
        <v>1.016</v>
      </c>
      <c r="P847" s="2">
        <v>0</v>
      </c>
      <c r="Q847" s="2">
        <v>0.17799999999999999</v>
      </c>
      <c r="R847" s="2">
        <v>0</v>
      </c>
      <c r="S847" s="2">
        <v>1.194</v>
      </c>
      <c r="T847" s="2">
        <v>5</v>
      </c>
      <c r="U847" s="2">
        <v>0</v>
      </c>
      <c r="V847" s="2">
        <v>0</v>
      </c>
      <c r="W847" s="2">
        <v>2</v>
      </c>
      <c r="X847" s="2">
        <v>0</v>
      </c>
      <c r="Y847" s="2">
        <v>0</v>
      </c>
      <c r="Z847" s="2">
        <v>0</v>
      </c>
      <c r="AA847" s="2">
        <v>0</v>
      </c>
      <c r="AB847" s="3" t="s">
        <v>3041</v>
      </c>
      <c r="AC847" s="3" t="s">
        <v>3041</v>
      </c>
      <c r="AD847" s="3" t="s">
        <v>144</v>
      </c>
      <c r="AE847" s="3" t="s">
        <v>3042</v>
      </c>
      <c r="AF847" s="3" t="s">
        <v>3043</v>
      </c>
      <c r="AG847" s="4">
        <v>440</v>
      </c>
      <c r="AH847" s="2">
        <v>12</v>
      </c>
      <c r="AI847" s="2">
        <v>1.5757276650011769E-4</v>
      </c>
      <c r="AJ847" s="2">
        <v>5.0911168496168902E-5</v>
      </c>
      <c r="AK847" s="2">
        <v>1.05934622479454E-3</v>
      </c>
      <c r="AL847" s="5"/>
      <c r="AM847" s="2">
        <v>0</v>
      </c>
      <c r="AN847" s="2">
        <v>2.4820031615157298E-4</v>
      </c>
      <c r="AO847" s="2">
        <v>0</v>
      </c>
      <c r="AP847" s="2">
        <v>5.0446346674975996E-4</v>
      </c>
      <c r="AQ847" s="2">
        <v>1.3157550254516044E-3</v>
      </c>
      <c r="AR847" s="2">
        <v>4.4041552501624201E-4</v>
      </c>
      <c r="AS847" s="2">
        <v>6.9046514620825202E-4</v>
      </c>
      <c r="AT847" s="2">
        <v>9.9946880292033579E-4</v>
      </c>
      <c r="AU847" s="5"/>
      <c r="AV847" s="2">
        <v>0</v>
      </c>
      <c r="AW847" s="2">
        <v>4.8086407639954098E-3</v>
      </c>
      <c r="AX847" s="2">
        <v>5.0911168496168902E-5</v>
      </c>
      <c r="AY847" s="2">
        <v>6.0704650979701599E-4</v>
      </c>
      <c r="AZ847" s="5"/>
      <c r="BA847" s="5"/>
      <c r="BB847" s="5"/>
      <c r="BC847" s="2">
        <v>0</v>
      </c>
      <c r="BD847" s="5"/>
      <c r="BE847" s="5"/>
      <c r="BF847" s="5"/>
      <c r="BG847" s="2">
        <v>6.9046514620825202E-4</v>
      </c>
      <c r="BH847" s="5"/>
      <c r="BI847" s="2">
        <v>0</v>
      </c>
      <c r="BJ847" s="5"/>
      <c r="BK847" s="5"/>
      <c r="BL847" s="5"/>
      <c r="BM847" s="5"/>
      <c r="BN847" s="5"/>
      <c r="BO847" s="5"/>
      <c r="BP847" s="2">
        <v>0</v>
      </c>
      <c r="BQ847" s="5"/>
      <c r="BR847" s="5"/>
      <c r="BS847" s="5"/>
      <c r="BT847" s="5"/>
      <c r="BU847" s="5"/>
      <c r="BV847" s="5"/>
      <c r="BW847" s="2">
        <v>5.0446346674975996E-4</v>
      </c>
      <c r="BX847" s="5"/>
      <c r="BY847" s="5"/>
      <c r="BZ847" s="5"/>
      <c r="CA847" s="5"/>
      <c r="CB847" s="5"/>
      <c r="CC847" s="5"/>
      <c r="CD847" s="5"/>
      <c r="CE847" s="5"/>
      <c r="CF847" s="2">
        <v>0</v>
      </c>
      <c r="CG847" s="5"/>
      <c r="CH847" s="2">
        <v>5.0911168496168902E-5</v>
      </c>
      <c r="CI847" s="5"/>
      <c r="CJ847" s="5"/>
      <c r="CK847" s="5"/>
      <c r="CL847" s="5"/>
      <c r="CM847" s="5"/>
      <c r="CN847" s="2">
        <v>6.0704650979701599E-4</v>
      </c>
      <c r="CO847" s="2">
        <v>2.9250963098695821E-3</v>
      </c>
      <c r="CP847" s="5"/>
      <c r="CQ847" s="5"/>
      <c r="CR847" s="5"/>
      <c r="CS847" s="5"/>
      <c r="CT847" s="5"/>
      <c r="CU847" s="2">
        <v>6.8861584116781493E-4</v>
      </c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2">
        <v>0</v>
      </c>
      <c r="DR847" s="5"/>
      <c r="DS847" s="5"/>
      <c r="DT847" s="5"/>
      <c r="DU847" s="5"/>
      <c r="DV847" s="2">
        <v>123</v>
      </c>
      <c r="DW847" s="2">
        <v>24</v>
      </c>
      <c r="DX847" s="2">
        <v>10</v>
      </c>
      <c r="DY847" s="10">
        <v>0</v>
      </c>
      <c r="DZ847" s="2">
        <v>0</v>
      </c>
      <c r="EA847" s="2">
        <v>157</v>
      </c>
      <c r="EB847" t="str">
        <f>VLOOKUP(J847,Hoja2!$A$2:$D$1241,2,0)</f>
        <v>Metropolitana</v>
      </c>
      <c r="EC847" t="str">
        <f>VLOOKUP(J847,Hoja2!$A$2:$D$1241,3,0)</f>
        <v>Zona V - Metropolitana Noroccidente</v>
      </c>
      <c r="ED847" t="str">
        <f>VLOOKUP(J847,Hoja2!$A$2:$D$1241,4,0)</f>
        <v>Chia</v>
      </c>
    </row>
    <row r="848" spans="1:134" ht="16.5">
      <c r="A848" s="2">
        <v>847</v>
      </c>
      <c r="B848" s="3" t="s">
        <v>3044</v>
      </c>
      <c r="C848" s="3" t="s">
        <v>135</v>
      </c>
      <c r="D848" s="3" t="s">
        <v>208</v>
      </c>
      <c r="E848" s="3" t="s">
        <v>209</v>
      </c>
      <c r="F848" s="3" t="s">
        <v>627</v>
      </c>
      <c r="G848" s="3" t="s">
        <v>628</v>
      </c>
      <c r="H848" s="3" t="s">
        <v>153</v>
      </c>
      <c r="I848" s="3" t="s">
        <v>3045</v>
      </c>
      <c r="J848" s="3" t="s">
        <v>3046</v>
      </c>
      <c r="K848" s="2">
        <v>11.4</v>
      </c>
      <c r="L848" s="3" t="s">
        <v>219</v>
      </c>
      <c r="M848" s="2">
        <v>13328</v>
      </c>
      <c r="N848" s="2">
        <v>23.577999999999999</v>
      </c>
      <c r="O848" s="2">
        <v>14.590999999999999</v>
      </c>
      <c r="P848" s="2">
        <v>0.999</v>
      </c>
      <c r="Q848" s="2">
        <v>7.9870000000000001</v>
      </c>
      <c r="R848" s="2">
        <v>0</v>
      </c>
      <c r="S848" s="2">
        <v>23.577999999999999</v>
      </c>
      <c r="T848" s="2">
        <v>47</v>
      </c>
      <c r="U848" s="2">
        <v>0</v>
      </c>
      <c r="V848" s="2">
        <v>0</v>
      </c>
      <c r="W848" s="2">
        <v>24</v>
      </c>
      <c r="X848" s="2">
        <v>0</v>
      </c>
      <c r="Y848" s="2">
        <v>0</v>
      </c>
      <c r="Z848" s="2">
        <v>0</v>
      </c>
      <c r="AA848" s="2">
        <v>0</v>
      </c>
      <c r="AB848" s="3" t="s">
        <v>3044</v>
      </c>
      <c r="AC848" s="3" t="s">
        <v>3044</v>
      </c>
      <c r="AD848" s="3" t="s">
        <v>144</v>
      </c>
      <c r="AE848" s="3" t="s">
        <v>3045</v>
      </c>
      <c r="AF848" s="3" t="s">
        <v>3046</v>
      </c>
      <c r="AG848" s="4">
        <v>604</v>
      </c>
      <c r="AH848" s="2">
        <v>932</v>
      </c>
      <c r="AI848" s="2">
        <v>2.1102570705885948E-2</v>
      </c>
      <c r="AJ848" s="2">
        <v>6.5142084586078092E-2</v>
      </c>
      <c r="AK848" s="2">
        <v>9.2674436427338566E-2</v>
      </c>
      <c r="AL848" s="2">
        <v>1.7473006400084493E-2</v>
      </c>
      <c r="AM848" s="2">
        <v>7.8062573769265712E-3</v>
      </c>
      <c r="AN848" s="2">
        <v>5.8344897116015069E-3</v>
      </c>
      <c r="AO848" s="2">
        <v>1.4054795489451153E-2</v>
      </c>
      <c r="AP848" s="2">
        <v>9.2697543850996864E-3</v>
      </c>
      <c r="AQ848" s="2">
        <v>6.5538913912689845E-2</v>
      </c>
      <c r="AR848" s="2">
        <v>1.1151428772199122E-2</v>
      </c>
      <c r="AS848" s="2">
        <v>3.767259313988274E-3</v>
      </c>
      <c r="AT848" s="2">
        <v>6.2878570381763744E-3</v>
      </c>
      <c r="AU848" s="2">
        <v>0</v>
      </c>
      <c r="AV848" s="2">
        <v>0</v>
      </c>
      <c r="AW848" s="2">
        <v>0.25767604764944135</v>
      </c>
      <c r="AX848" s="2">
        <v>3.7962850233853644E-2</v>
      </c>
      <c r="AY848" s="2">
        <v>2.400120103454316E-2</v>
      </c>
      <c r="AZ848" s="2">
        <v>4.6275520168143102E-4</v>
      </c>
      <c r="BA848" s="5"/>
      <c r="BB848" s="2">
        <v>0</v>
      </c>
      <c r="BC848" s="2">
        <v>9.1703277427857596E-2</v>
      </c>
      <c r="BD848" s="2">
        <v>2.5078490355708803E-4</v>
      </c>
      <c r="BE848" s="5"/>
      <c r="BF848" s="5"/>
      <c r="BG848" s="2">
        <v>5.4084430238870586E-2</v>
      </c>
      <c r="BH848" s="5"/>
      <c r="BI848" s="2">
        <v>0</v>
      </c>
      <c r="BJ848" s="5"/>
      <c r="BK848" s="5"/>
      <c r="BL848" s="5"/>
      <c r="BM848" s="5"/>
      <c r="BN848" s="5"/>
      <c r="BO848" s="5"/>
      <c r="BP848" s="5"/>
      <c r="BQ848" s="5"/>
      <c r="BR848" s="5"/>
      <c r="BS848" s="2">
        <v>0</v>
      </c>
      <c r="BT848" s="5"/>
      <c r="BU848" s="5"/>
      <c r="BV848" s="2">
        <v>3.5960009468519169E-2</v>
      </c>
      <c r="BW848" s="5"/>
      <c r="BX848" s="2">
        <v>4.6251687063468203E-3</v>
      </c>
      <c r="BY848" s="2">
        <v>2.66525607896682E-3</v>
      </c>
      <c r="BZ848" s="5"/>
      <c r="CA848" s="5"/>
      <c r="CB848" s="5"/>
      <c r="CC848" s="5"/>
      <c r="CD848" s="2">
        <v>0</v>
      </c>
      <c r="CE848" s="5"/>
      <c r="CF848" s="2">
        <v>1.7015662389223855E-2</v>
      </c>
      <c r="CG848" s="5"/>
      <c r="CH848" s="2">
        <v>3.7962850233853644E-2</v>
      </c>
      <c r="CI848" s="5"/>
      <c r="CJ848" s="5"/>
      <c r="CK848" s="5"/>
      <c r="CL848" s="5"/>
      <c r="CM848" s="5"/>
      <c r="CN848" s="2">
        <v>2.400120103454316E-2</v>
      </c>
      <c r="CO848" s="2">
        <v>4.0702780467588233E-2</v>
      </c>
      <c r="CP848" s="5"/>
      <c r="CQ848" s="5"/>
      <c r="CR848" s="5"/>
      <c r="CS848" s="2">
        <v>0</v>
      </c>
      <c r="CT848" s="2">
        <v>4.9013511695865991E-3</v>
      </c>
      <c r="CU848" s="2">
        <v>5.155905823345578E-3</v>
      </c>
      <c r="CV848" s="5"/>
      <c r="CW848" s="5"/>
      <c r="CX848" s="5"/>
      <c r="CY848" s="5"/>
      <c r="CZ848" s="5"/>
      <c r="DA848" s="5"/>
      <c r="DB848" s="2">
        <v>0</v>
      </c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2">
        <v>0</v>
      </c>
      <c r="DR848" s="5"/>
      <c r="DS848" s="2">
        <v>4.6275520168143102E-4</v>
      </c>
      <c r="DT848" s="2">
        <v>0</v>
      </c>
      <c r="DU848" s="2">
        <v>6.1142097557908702E-4</v>
      </c>
      <c r="DV848" s="2">
        <v>6808</v>
      </c>
      <c r="DW848" s="2">
        <v>708</v>
      </c>
      <c r="DX848" s="2">
        <v>53</v>
      </c>
      <c r="DY848" s="10">
        <v>16</v>
      </c>
      <c r="DZ848" s="2">
        <v>0</v>
      </c>
      <c r="EA848" s="2">
        <v>7585</v>
      </c>
      <c r="EB848" t="str">
        <f>VLOOKUP(J848,Hoja2!$A$2:$D$1241,2,0)</f>
        <v>Metropolitana</v>
      </c>
      <c r="EC848" t="str">
        <f>VLOOKUP(J848,Hoja2!$A$2:$D$1241,3,0)</f>
        <v>Zona V - Metropolitana Noroccidente</v>
      </c>
      <c r="ED848" t="str">
        <f>VLOOKUP(J848,Hoja2!$A$2:$D$1241,4,0)</f>
        <v>Chia</v>
      </c>
    </row>
    <row r="849" spans="1:134" ht="16.5">
      <c r="A849" s="2">
        <v>848</v>
      </c>
      <c r="B849" s="3" t="s">
        <v>3047</v>
      </c>
      <c r="C849" s="3" t="s">
        <v>135</v>
      </c>
      <c r="D849" s="3" t="s">
        <v>208</v>
      </c>
      <c r="E849" s="3" t="s">
        <v>209</v>
      </c>
      <c r="F849" s="3" t="s">
        <v>627</v>
      </c>
      <c r="G849" s="3" t="s">
        <v>628</v>
      </c>
      <c r="H849" s="3" t="s">
        <v>153</v>
      </c>
      <c r="I849" s="3" t="s">
        <v>3048</v>
      </c>
      <c r="J849" s="3" t="s">
        <v>3049</v>
      </c>
      <c r="K849" s="2">
        <v>11.4</v>
      </c>
      <c r="L849" s="3" t="s">
        <v>219</v>
      </c>
      <c r="M849" s="2">
        <v>13523</v>
      </c>
      <c r="N849" s="2">
        <v>6.3419999999999996</v>
      </c>
      <c r="O849" s="2">
        <v>3.718</v>
      </c>
      <c r="P849" s="2">
        <v>1.6E-2</v>
      </c>
      <c r="Q849" s="2">
        <v>2.6080000000000001</v>
      </c>
      <c r="R849" s="2">
        <v>0</v>
      </c>
      <c r="S849" s="2">
        <v>6.3419999999999996</v>
      </c>
      <c r="T849" s="2">
        <v>36</v>
      </c>
      <c r="U849" s="2">
        <v>0</v>
      </c>
      <c r="V849" s="2">
        <v>0</v>
      </c>
      <c r="W849" s="2">
        <v>5</v>
      </c>
      <c r="X849" s="2">
        <v>0</v>
      </c>
      <c r="Y849" s="2">
        <v>0</v>
      </c>
      <c r="Z849" s="2">
        <v>0</v>
      </c>
      <c r="AA849" s="2">
        <v>0</v>
      </c>
      <c r="AB849" s="3" t="s">
        <v>3047</v>
      </c>
      <c r="AC849" s="3" t="s">
        <v>3047</v>
      </c>
      <c r="AD849" s="3" t="s">
        <v>144</v>
      </c>
      <c r="AE849" s="3" t="s">
        <v>3048</v>
      </c>
      <c r="AF849" s="3" t="s">
        <v>3049</v>
      </c>
      <c r="AG849" s="4">
        <v>605</v>
      </c>
      <c r="AH849" s="2">
        <v>639</v>
      </c>
      <c r="AI849" s="2">
        <v>8.9754573486865146E-3</v>
      </c>
      <c r="AJ849" s="2">
        <v>2.1581941997094296E-2</v>
      </c>
      <c r="AK849" s="2">
        <v>4.5685921159455238E-2</v>
      </c>
      <c r="AL849" s="2">
        <v>1.5758441107469477E-3</v>
      </c>
      <c r="AM849" s="2">
        <v>2.6157389053929593E-2</v>
      </c>
      <c r="AN849" s="2">
        <v>1.2567244893224E-2</v>
      </c>
      <c r="AO849" s="2">
        <v>4.0606583085591404E-2</v>
      </c>
      <c r="AP849" s="2">
        <v>4.3492600617147659E-3</v>
      </c>
      <c r="AQ849" s="2">
        <v>5.1364734282638332E-2</v>
      </c>
      <c r="AR849" s="2">
        <v>3.0061573701349733E-2</v>
      </c>
      <c r="AS849" s="2">
        <v>2.7002626684035956E-3</v>
      </c>
      <c r="AT849" s="2">
        <v>1.266449657172155E-3</v>
      </c>
      <c r="AU849" s="2">
        <v>0</v>
      </c>
      <c r="AV849" s="2">
        <v>0</v>
      </c>
      <c r="AW849" s="2">
        <v>7.7964616338361714E-2</v>
      </c>
      <c r="AX849" s="2">
        <v>0.12524594489756913</v>
      </c>
      <c r="AY849" s="2">
        <v>4.3432636058444503E-2</v>
      </c>
      <c r="AZ849" s="2">
        <v>2.4946472563122798E-4</v>
      </c>
      <c r="BA849" s="5"/>
      <c r="BB849" s="2">
        <v>2.4946472563122798E-4</v>
      </c>
      <c r="BC849" s="2">
        <v>0</v>
      </c>
      <c r="BD849" s="2">
        <v>1.5273034381483601E-3</v>
      </c>
      <c r="BE849" s="5"/>
      <c r="BF849" s="5"/>
      <c r="BG849" s="2">
        <v>2.5882117948766655E-2</v>
      </c>
      <c r="BH849" s="5"/>
      <c r="BI849" s="2">
        <v>5.1366474279720001E-3</v>
      </c>
      <c r="BJ849" s="5"/>
      <c r="BK849" s="5"/>
      <c r="BL849" s="5"/>
      <c r="BM849" s="5"/>
      <c r="BN849" s="5"/>
      <c r="BO849" s="5"/>
      <c r="BP849" s="5"/>
      <c r="BQ849" s="5"/>
      <c r="BR849" s="5"/>
      <c r="BS849" s="2">
        <v>0</v>
      </c>
      <c r="BT849" s="5"/>
      <c r="BU849" s="5"/>
      <c r="BV849" s="2">
        <v>2.682564129869499E-2</v>
      </c>
      <c r="BW849" s="5"/>
      <c r="BX849" s="2">
        <v>0</v>
      </c>
      <c r="BY849" s="2">
        <v>0</v>
      </c>
      <c r="BZ849" s="5"/>
      <c r="CA849" s="5"/>
      <c r="CB849" s="5"/>
      <c r="CC849" s="5"/>
      <c r="CD849" s="5"/>
      <c r="CE849" s="5"/>
      <c r="CF849" s="2">
        <v>4.1772588852350898E-4</v>
      </c>
      <c r="CG849" s="5"/>
      <c r="CH849" s="2">
        <v>0.12524594489756913</v>
      </c>
      <c r="CI849" s="5"/>
      <c r="CJ849" s="5"/>
      <c r="CK849" s="5"/>
      <c r="CL849" s="5"/>
      <c r="CM849" s="5"/>
      <c r="CN849" s="2">
        <v>4.3432636058444503E-2</v>
      </c>
      <c r="CO849" s="2">
        <v>0</v>
      </c>
      <c r="CP849" s="5"/>
      <c r="CQ849" s="5"/>
      <c r="CR849" s="2">
        <v>0</v>
      </c>
      <c r="CS849" s="2">
        <v>0</v>
      </c>
      <c r="CT849" s="2">
        <v>1.3367584067428164E-2</v>
      </c>
      <c r="CU849" s="2">
        <v>4.0769560326689106E-3</v>
      </c>
      <c r="CV849" s="5"/>
      <c r="CW849" s="5"/>
      <c r="CX849" s="5"/>
      <c r="CY849" s="5"/>
      <c r="CZ849" s="5"/>
      <c r="DA849" s="5"/>
      <c r="DB849" s="2">
        <v>0</v>
      </c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2">
        <v>0</v>
      </c>
      <c r="DR849" s="5"/>
      <c r="DS849" s="5"/>
      <c r="DT849" s="5"/>
      <c r="DU849" s="2">
        <v>7.3064023615911902E-4</v>
      </c>
      <c r="DV849" s="2">
        <v>4503</v>
      </c>
      <c r="DW849" s="2">
        <v>776</v>
      </c>
      <c r="DX849" s="2">
        <v>21</v>
      </c>
      <c r="DY849" s="10">
        <v>14</v>
      </c>
      <c r="DZ849" s="2">
        <v>0</v>
      </c>
      <c r="EA849" s="2">
        <v>5314</v>
      </c>
      <c r="EB849" t="str">
        <f>VLOOKUP(J849,Hoja2!$A$2:$D$1241,2,0)</f>
        <v>Metropolitana</v>
      </c>
      <c r="EC849" t="str">
        <f>VLOOKUP(J849,Hoja2!$A$2:$D$1241,3,0)</f>
        <v>Zona V - Metropolitana Noroccidente</v>
      </c>
      <c r="ED849" t="str">
        <f>VLOOKUP(J849,Hoja2!$A$2:$D$1241,4,0)</f>
        <v>Chia</v>
      </c>
    </row>
    <row r="850" spans="1:134" ht="16.5">
      <c r="A850" s="2">
        <v>849</v>
      </c>
      <c r="B850" s="3" t="s">
        <v>3050</v>
      </c>
      <c r="C850" s="3" t="s">
        <v>135</v>
      </c>
      <c r="D850" s="3" t="s">
        <v>136</v>
      </c>
      <c r="E850" s="3" t="s">
        <v>197</v>
      </c>
      <c r="F850" s="3" t="s">
        <v>2618</v>
      </c>
      <c r="G850" s="3" t="s">
        <v>2619</v>
      </c>
      <c r="H850" s="3" t="s">
        <v>153</v>
      </c>
      <c r="I850" s="3" t="s">
        <v>3051</v>
      </c>
      <c r="J850" s="3" t="s">
        <v>604</v>
      </c>
      <c r="K850" s="2">
        <v>13.2</v>
      </c>
      <c r="L850" s="3" t="s">
        <v>143</v>
      </c>
      <c r="M850" s="2">
        <v>0</v>
      </c>
      <c r="N850" s="2">
        <v>12.327999999999999</v>
      </c>
      <c r="O850" s="2">
        <v>12.067</v>
      </c>
      <c r="P850" s="2">
        <v>0.26100000000000001</v>
      </c>
      <c r="Q850" s="2">
        <v>0</v>
      </c>
      <c r="R850" s="2">
        <v>0</v>
      </c>
      <c r="S850" s="2">
        <v>12.327999999999999</v>
      </c>
      <c r="T850" s="2">
        <v>9</v>
      </c>
      <c r="U850" s="2">
        <v>0</v>
      </c>
      <c r="V850" s="2">
        <v>0</v>
      </c>
      <c r="W850" s="2">
        <v>13</v>
      </c>
      <c r="X850" s="2">
        <v>0</v>
      </c>
      <c r="Y850" s="2">
        <v>0</v>
      </c>
      <c r="Z850" s="2">
        <v>0</v>
      </c>
      <c r="AA850" s="2">
        <v>0</v>
      </c>
      <c r="AB850" s="3" t="s">
        <v>3050</v>
      </c>
      <c r="AC850" s="3" t="s">
        <v>3050</v>
      </c>
      <c r="AD850" s="3" t="s">
        <v>144</v>
      </c>
      <c r="AE850" s="3" t="s">
        <v>3051</v>
      </c>
      <c r="AF850" s="3" t="s">
        <v>604</v>
      </c>
      <c r="AG850" s="4">
        <v>599</v>
      </c>
      <c r="AH850" s="2">
        <v>247</v>
      </c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11"/>
      <c r="DZ850" s="5"/>
      <c r="EA850" s="2">
        <v>0</v>
      </c>
      <c r="EB850" t="str">
        <f>VLOOKUP(J850,Hoja2!$A$2:$D$1241,2,0)</f>
        <v>Rural</v>
      </c>
      <c r="EC850" t="str">
        <f>VLOOKUP(J850,Hoja2!$A$2:$D$1241,3,0)</f>
        <v>Zona X - Rural Oriental Sur</v>
      </c>
      <c r="ED850" t="str">
        <f>VLOOKUP(J850,Hoja2!$A$2:$D$1241,4,0)</f>
        <v>Choachi</v>
      </c>
    </row>
    <row r="851" spans="1:134" ht="16.5">
      <c r="A851" s="2">
        <v>850</v>
      </c>
      <c r="B851" s="3" t="s">
        <v>3052</v>
      </c>
      <c r="C851" s="3" t="s">
        <v>135</v>
      </c>
      <c r="D851" s="3" t="s">
        <v>136</v>
      </c>
      <c r="E851" s="3" t="s">
        <v>137</v>
      </c>
      <c r="F851" s="3" t="s">
        <v>2160</v>
      </c>
      <c r="G851" s="3" t="s">
        <v>2161</v>
      </c>
      <c r="H851" s="3" t="s">
        <v>140</v>
      </c>
      <c r="I851" s="3" t="s">
        <v>3053</v>
      </c>
      <c r="J851" s="3" t="s">
        <v>3054</v>
      </c>
      <c r="K851" s="2">
        <v>13.2</v>
      </c>
      <c r="L851" s="3" t="s">
        <v>143</v>
      </c>
      <c r="M851" s="2">
        <v>12569</v>
      </c>
      <c r="N851" s="2">
        <v>30.440999999999999</v>
      </c>
      <c r="O851" s="2">
        <v>29.024999999999999</v>
      </c>
      <c r="P851" s="2">
        <v>0.03</v>
      </c>
      <c r="Q851" s="2">
        <v>1.3859999999999999</v>
      </c>
      <c r="R851" s="2">
        <v>0</v>
      </c>
      <c r="S851" s="2">
        <v>30.440999999999999</v>
      </c>
      <c r="T851" s="2">
        <v>29</v>
      </c>
      <c r="U851" s="2">
        <v>0</v>
      </c>
      <c r="V851" s="2">
        <v>0</v>
      </c>
      <c r="W851" s="2">
        <v>47</v>
      </c>
      <c r="X851" s="2">
        <v>0</v>
      </c>
      <c r="Y851" s="2">
        <v>0</v>
      </c>
      <c r="Z851" s="2">
        <v>0</v>
      </c>
      <c r="AA851" s="2">
        <v>0</v>
      </c>
      <c r="AB851" s="3" t="s">
        <v>3052</v>
      </c>
      <c r="AC851" s="3" t="s">
        <v>3052</v>
      </c>
      <c r="AD851" s="3" t="s">
        <v>144</v>
      </c>
      <c r="AE851" s="3" t="s">
        <v>3053</v>
      </c>
      <c r="AF851" s="3" t="s">
        <v>3054</v>
      </c>
      <c r="AG851" s="4">
        <v>261</v>
      </c>
      <c r="AH851" s="2">
        <v>365</v>
      </c>
      <c r="AI851" s="2">
        <v>3.9178347572536073E-3</v>
      </c>
      <c r="AJ851" s="2">
        <v>1.4797981655008957E-2</v>
      </c>
      <c r="AK851" s="2">
        <v>5.3063072943258984E-3</v>
      </c>
      <c r="AL851" s="2">
        <v>4.3541595202605241E-2</v>
      </c>
      <c r="AM851" s="2">
        <v>4.6986933760845961E-3</v>
      </c>
      <c r="AN851" s="2">
        <v>3.5161945350086982E-3</v>
      </c>
      <c r="AO851" s="2">
        <v>3.9698919703188763E-2</v>
      </c>
      <c r="AP851" s="2">
        <v>3.1107288342604707E-3</v>
      </c>
      <c r="AQ851" s="2">
        <v>1.2663835242611299E-2</v>
      </c>
      <c r="AR851" s="2">
        <v>7.8033703646254347E-4</v>
      </c>
      <c r="AS851" s="2">
        <v>5.258417286303009E-2</v>
      </c>
      <c r="AT851" s="2">
        <v>1.3503399615078604E-2</v>
      </c>
      <c r="AU851" s="2">
        <v>0</v>
      </c>
      <c r="AV851" s="2">
        <v>0</v>
      </c>
      <c r="AW851" s="2">
        <v>0.17999222124909287</v>
      </c>
      <c r="AX851" s="2">
        <v>1.2589968236426734E-2</v>
      </c>
      <c r="AY851" s="2">
        <v>5.5378106293991697E-3</v>
      </c>
      <c r="AZ851" s="2">
        <v>0</v>
      </c>
      <c r="BA851" s="5"/>
      <c r="BB851" s="5"/>
      <c r="BC851" s="2">
        <v>4.1988516594748324E-2</v>
      </c>
      <c r="BD851" s="2">
        <v>0</v>
      </c>
      <c r="BE851" s="5"/>
      <c r="BF851" s="2">
        <v>9.841528746151022E-4</v>
      </c>
      <c r="BG851" s="2">
        <v>4.8185762730542876E-2</v>
      </c>
      <c r="BH851" s="2">
        <v>0</v>
      </c>
      <c r="BI851" s="2">
        <v>0</v>
      </c>
      <c r="BJ851" s="5"/>
      <c r="BK851" s="5"/>
      <c r="BL851" s="5"/>
      <c r="BM851" s="5"/>
      <c r="BN851" s="5"/>
      <c r="BO851" s="5"/>
      <c r="BP851" s="5"/>
      <c r="BQ851" s="5"/>
      <c r="BR851" s="5"/>
      <c r="BS851" s="2">
        <v>0</v>
      </c>
      <c r="BT851" s="5"/>
      <c r="BU851" s="5"/>
      <c r="BV851" s="2">
        <v>6.5347025738363672E-3</v>
      </c>
      <c r="BW851" s="5"/>
      <c r="BX851" s="2">
        <v>5.3039866595100717E-3</v>
      </c>
      <c r="BY851" s="2">
        <v>3.57423051549232E-4</v>
      </c>
      <c r="BZ851" s="5"/>
      <c r="CA851" s="5"/>
      <c r="CB851" s="5"/>
      <c r="CC851" s="2">
        <v>0</v>
      </c>
      <c r="CD851" s="2">
        <v>0</v>
      </c>
      <c r="CE851" s="5"/>
      <c r="CF851" s="2">
        <v>0</v>
      </c>
      <c r="CG851" s="5"/>
      <c r="CH851" s="2">
        <v>1.2589968236426734E-2</v>
      </c>
      <c r="CI851" s="5"/>
      <c r="CJ851" s="5"/>
      <c r="CK851" s="5"/>
      <c r="CL851" s="5"/>
      <c r="CM851" s="5"/>
      <c r="CN851" s="2">
        <v>5.5378106293991697E-3</v>
      </c>
      <c r="CO851" s="2">
        <v>5.0667130059782274E-2</v>
      </c>
      <c r="CP851" s="5"/>
      <c r="CQ851" s="5"/>
      <c r="CR851" s="2">
        <v>2.2922282215691791E-4</v>
      </c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2">
        <v>5.5038763740036887E-3</v>
      </c>
      <c r="DH851" s="2">
        <v>0</v>
      </c>
      <c r="DI851" s="5"/>
      <c r="DJ851" s="5"/>
      <c r="DK851" s="5"/>
      <c r="DL851" s="2">
        <v>0</v>
      </c>
      <c r="DM851" s="2">
        <v>0</v>
      </c>
      <c r="DN851" s="2">
        <v>0</v>
      </c>
      <c r="DO851" s="5"/>
      <c r="DP851" s="5"/>
      <c r="DQ851" s="2">
        <v>1.7693624571725201E-4</v>
      </c>
      <c r="DR851" s="5"/>
      <c r="DS851" s="5"/>
      <c r="DT851" s="2">
        <v>0</v>
      </c>
      <c r="DU851" s="2">
        <v>2.0060511262630761E-2</v>
      </c>
      <c r="DV851" s="2">
        <v>712</v>
      </c>
      <c r="DW851" s="2">
        <v>31</v>
      </c>
      <c r="DX851" s="2">
        <v>168</v>
      </c>
      <c r="DY851" s="10">
        <v>3</v>
      </c>
      <c r="DZ851" s="2">
        <v>0</v>
      </c>
      <c r="EA851" s="2">
        <v>914</v>
      </c>
      <c r="EB851" t="str">
        <f>VLOOKUP(J851,Hoja2!$A$2:$D$1241,2,0)</f>
        <v>Rural</v>
      </c>
      <c r="EC851" t="str">
        <f>VLOOKUP(J851,Hoja2!$A$2:$D$1241,3,0)</f>
        <v>Zona VII - Rural Oriental Norte</v>
      </c>
      <c r="ED851" t="str">
        <f>VLOOKUP(J851,Hoja2!$A$2:$D$1241,4,0)</f>
        <v>Cucunuba</v>
      </c>
    </row>
    <row r="852" spans="1:134" ht="16.5">
      <c r="A852" s="2">
        <v>851</v>
      </c>
      <c r="B852" s="3" t="s">
        <v>3055</v>
      </c>
      <c r="C852" s="3" t="s">
        <v>135</v>
      </c>
      <c r="D852" s="3" t="s">
        <v>136</v>
      </c>
      <c r="E852" s="3" t="s">
        <v>137</v>
      </c>
      <c r="F852" s="3" t="s">
        <v>2160</v>
      </c>
      <c r="G852" s="3" t="s">
        <v>2161</v>
      </c>
      <c r="H852" s="3" t="s">
        <v>153</v>
      </c>
      <c r="I852" s="3" t="s">
        <v>3056</v>
      </c>
      <c r="J852" s="3" t="s">
        <v>3057</v>
      </c>
      <c r="K852" s="2">
        <v>13.2</v>
      </c>
      <c r="L852" s="3" t="s">
        <v>143</v>
      </c>
      <c r="M852" s="2">
        <v>4216</v>
      </c>
      <c r="N852" s="2">
        <v>28.817</v>
      </c>
      <c r="O852" s="2">
        <v>28.7</v>
      </c>
      <c r="P852" s="2">
        <v>3.4000000000000002E-2</v>
      </c>
      <c r="Q852" s="2">
        <v>8.3000000000000004E-2</v>
      </c>
      <c r="R852" s="2">
        <v>0</v>
      </c>
      <c r="S852" s="2">
        <v>28.817</v>
      </c>
      <c r="T852" s="2">
        <v>30</v>
      </c>
      <c r="U852" s="2">
        <v>0</v>
      </c>
      <c r="V852" s="2">
        <v>0</v>
      </c>
      <c r="W852" s="2">
        <v>35</v>
      </c>
      <c r="X852" s="2">
        <v>0</v>
      </c>
      <c r="Y852" s="2">
        <v>0</v>
      </c>
      <c r="Z852" s="2">
        <v>0</v>
      </c>
      <c r="AA852" s="2">
        <v>0</v>
      </c>
      <c r="AB852" s="3" t="s">
        <v>3055</v>
      </c>
      <c r="AC852" s="3" t="s">
        <v>3055</v>
      </c>
      <c r="AD852" s="3" t="s">
        <v>144</v>
      </c>
      <c r="AE852" s="3" t="s">
        <v>3058</v>
      </c>
      <c r="AF852" s="3" t="s">
        <v>3057</v>
      </c>
      <c r="AG852" s="4">
        <v>263</v>
      </c>
      <c r="AH852" s="2">
        <v>328</v>
      </c>
      <c r="AI852" s="2">
        <v>5.4605047692546571E-3</v>
      </c>
      <c r="AJ852" s="2">
        <v>2.7011024153578301E-2</v>
      </c>
      <c r="AK852" s="2">
        <v>3.3928681682740845E-4</v>
      </c>
      <c r="AL852" s="2">
        <v>0</v>
      </c>
      <c r="AM852" s="2">
        <v>1.7411280537922161E-3</v>
      </c>
      <c r="AN852" s="2">
        <v>3.7296005891915701E-3</v>
      </c>
      <c r="AO852" s="2">
        <v>0</v>
      </c>
      <c r="AP852" s="2">
        <v>0</v>
      </c>
      <c r="AQ852" s="2">
        <v>1.7589278601785181E-2</v>
      </c>
      <c r="AR852" s="2">
        <v>5.1518730400256001E-5</v>
      </c>
      <c r="AS852" s="2">
        <v>2.6168781809310385E-2</v>
      </c>
      <c r="AT852" s="2">
        <v>3.95711774036436E-4</v>
      </c>
      <c r="AU852" s="2">
        <v>0</v>
      </c>
      <c r="AV852" s="2">
        <v>0</v>
      </c>
      <c r="AW852" s="2">
        <v>7.4568410622339085E-2</v>
      </c>
      <c r="AX852" s="2">
        <v>3.9429408848058855E-3</v>
      </c>
      <c r="AY852" s="2">
        <v>0</v>
      </c>
      <c r="AZ852" s="2">
        <v>3.9754837910314367E-3</v>
      </c>
      <c r="BA852" s="5"/>
      <c r="BB852" s="5"/>
      <c r="BC852" s="2">
        <v>9.1703034668672988E-4</v>
      </c>
      <c r="BD852" s="5"/>
      <c r="BE852" s="5"/>
      <c r="BF852" s="2">
        <v>2.0765157150520799E-5</v>
      </c>
      <c r="BG852" s="2">
        <v>1.5331507704435815E-2</v>
      </c>
      <c r="BH852" s="2">
        <v>0</v>
      </c>
      <c r="BI852" s="2">
        <v>4.4522155528952303E-3</v>
      </c>
      <c r="BJ852" s="5"/>
      <c r="BK852" s="5"/>
      <c r="BL852" s="5"/>
      <c r="BM852" s="5"/>
      <c r="BN852" s="5"/>
      <c r="BO852" s="5"/>
      <c r="BP852" s="5"/>
      <c r="BQ852" s="5"/>
      <c r="BR852" s="5"/>
      <c r="BS852" s="2">
        <v>0</v>
      </c>
      <c r="BT852" s="5"/>
      <c r="BU852" s="5"/>
      <c r="BV852" s="2">
        <v>2.6926351337973841E-2</v>
      </c>
      <c r="BW852" s="5"/>
      <c r="BX852" s="2">
        <v>2.05340726635072E-4</v>
      </c>
      <c r="BY852" s="2">
        <v>1.90371047401364E-4</v>
      </c>
      <c r="BZ852" s="5"/>
      <c r="CA852" s="5"/>
      <c r="CB852" s="5"/>
      <c r="CC852" s="5"/>
      <c r="CD852" s="2">
        <v>1.61925799800315E-5</v>
      </c>
      <c r="CE852" s="5"/>
      <c r="CF852" s="2">
        <v>0</v>
      </c>
      <c r="CG852" s="5"/>
      <c r="CH852" s="2">
        <v>3.9429408848058855E-3</v>
      </c>
      <c r="CI852" s="5"/>
      <c r="CJ852" s="5"/>
      <c r="CK852" s="5"/>
      <c r="CL852" s="5"/>
      <c r="CM852" s="5"/>
      <c r="CN852" s="2">
        <v>0</v>
      </c>
      <c r="CO852" s="2">
        <v>2.6058293754373393E-2</v>
      </c>
      <c r="CP852" s="5"/>
      <c r="CQ852" s="5"/>
      <c r="CR852" s="2">
        <v>0</v>
      </c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2">
        <v>4.0262733633318062E-4</v>
      </c>
      <c r="DH852" s="2">
        <v>0</v>
      </c>
      <c r="DI852" s="5"/>
      <c r="DJ852" s="5"/>
      <c r="DK852" s="5"/>
      <c r="DL852" s="2">
        <v>0</v>
      </c>
      <c r="DM852" s="2">
        <v>0</v>
      </c>
      <c r="DN852" s="2">
        <v>0</v>
      </c>
      <c r="DO852" s="5"/>
      <c r="DP852" s="5"/>
      <c r="DQ852" s="5"/>
      <c r="DR852" s="2">
        <v>3.9754837910314367E-3</v>
      </c>
      <c r="DS852" s="5"/>
      <c r="DT852" s="5"/>
      <c r="DU852" s="2">
        <v>4.7715078473909398E-5</v>
      </c>
      <c r="DV852" s="2">
        <v>406</v>
      </c>
      <c r="DW852" s="2">
        <v>3</v>
      </c>
      <c r="DX852" s="2">
        <v>44</v>
      </c>
      <c r="DY852" s="10">
        <v>1</v>
      </c>
      <c r="DZ852" s="2">
        <v>0</v>
      </c>
      <c r="EA852" s="2">
        <v>454</v>
      </c>
      <c r="EB852" t="str">
        <f>VLOOKUP(J852,Hoja2!$A$2:$D$1241,2,0)</f>
        <v>Rural</v>
      </c>
      <c r="EC852" t="str">
        <f>VLOOKUP(J852,Hoja2!$A$2:$D$1241,3,0)</f>
        <v>Zona VII - Rural Oriental Norte</v>
      </c>
      <c r="ED852" t="str">
        <f>VLOOKUP(J852,Hoja2!$A$2:$D$1241,4,0)</f>
        <v>Cucunuba</v>
      </c>
    </row>
    <row r="853" spans="1:134" ht="16.5">
      <c r="A853" s="2">
        <v>852</v>
      </c>
      <c r="B853" s="3" t="s">
        <v>3059</v>
      </c>
      <c r="C853" s="3" t="s">
        <v>135</v>
      </c>
      <c r="D853" s="3" t="s">
        <v>208</v>
      </c>
      <c r="E853" s="3" t="s">
        <v>197</v>
      </c>
      <c r="F853" s="3" t="s">
        <v>1336</v>
      </c>
      <c r="G853" s="3" t="s">
        <v>1337</v>
      </c>
      <c r="H853" s="3" t="s">
        <v>153</v>
      </c>
      <c r="I853" s="3" t="s">
        <v>3060</v>
      </c>
      <c r="J853" s="3" t="s">
        <v>3061</v>
      </c>
      <c r="K853" s="2">
        <v>13.2</v>
      </c>
      <c r="L853" s="3" t="s">
        <v>219</v>
      </c>
      <c r="M853" s="2">
        <v>3945</v>
      </c>
      <c r="N853" s="2">
        <v>74.052999999999997</v>
      </c>
      <c r="O853" s="2">
        <v>60.771000000000001</v>
      </c>
      <c r="P853" s="2">
        <v>12.234</v>
      </c>
      <c r="Q853" s="2">
        <v>1.048</v>
      </c>
      <c r="R853" s="2">
        <v>0</v>
      </c>
      <c r="S853" s="2">
        <v>74.052999999999997</v>
      </c>
      <c r="T853" s="2">
        <v>34</v>
      </c>
      <c r="U853" s="2">
        <v>0</v>
      </c>
      <c r="V853" s="2">
        <v>0</v>
      </c>
      <c r="W853" s="2">
        <v>73</v>
      </c>
      <c r="X853" s="2">
        <v>0</v>
      </c>
      <c r="Y853" s="2">
        <v>0</v>
      </c>
      <c r="Z853" s="2">
        <v>0</v>
      </c>
      <c r="AA853" s="2">
        <v>0</v>
      </c>
      <c r="AB853" s="3" t="s">
        <v>3059</v>
      </c>
      <c r="AC853" s="3" t="s">
        <v>3059</v>
      </c>
      <c r="AD853" s="3" t="s">
        <v>144</v>
      </c>
      <c r="AE853" s="3" t="s">
        <v>3060</v>
      </c>
      <c r="AF853" s="3" t="s">
        <v>3061</v>
      </c>
      <c r="AG853" s="4">
        <v>842</v>
      </c>
      <c r="AH853" s="2">
        <v>2604</v>
      </c>
      <c r="AI853" s="2">
        <v>3.8614351242733554E-2</v>
      </c>
      <c r="AJ853" s="2">
        <v>0.20701183024707948</v>
      </c>
      <c r="AK853" s="2">
        <v>2.7419620548713622E-2</v>
      </c>
      <c r="AL853" s="2">
        <v>0.13119427972339825</v>
      </c>
      <c r="AM853" s="2">
        <v>4.9497605175737001E-2</v>
      </c>
      <c r="AN853" s="2">
        <v>3.3981709763275553E-2</v>
      </c>
      <c r="AO853" s="2">
        <v>9.7193640218911012E-3</v>
      </c>
      <c r="AP853" s="2">
        <v>1.7556968840357966E-2</v>
      </c>
      <c r="AQ853" s="2">
        <v>5.0914124184824272E-2</v>
      </c>
      <c r="AR853" s="2">
        <v>0.18551934732544922</v>
      </c>
      <c r="AS853" s="2">
        <v>5.5813443400375397E-2</v>
      </c>
      <c r="AT853" s="2">
        <v>0.29273708888281685</v>
      </c>
      <c r="AU853" s="2">
        <v>0</v>
      </c>
      <c r="AV853" s="2">
        <v>0</v>
      </c>
      <c r="AW853" s="2">
        <v>0.99393620185964671</v>
      </c>
      <c r="AX853" s="2">
        <v>2.3083420884854083E-2</v>
      </c>
      <c r="AY853" s="2">
        <v>8.2960110612151305E-2</v>
      </c>
      <c r="AZ853" s="5"/>
      <c r="BA853" s="5"/>
      <c r="BB853" s="2">
        <v>1.7165444777779201E-4</v>
      </c>
      <c r="BC853" s="2">
        <v>0.37850002542459976</v>
      </c>
      <c r="BD853" s="5"/>
      <c r="BE853" s="5"/>
      <c r="BF853" s="2">
        <v>0</v>
      </c>
      <c r="BG853" s="2">
        <v>8.9299685214688965E-2</v>
      </c>
      <c r="BH853" s="2">
        <v>0</v>
      </c>
      <c r="BI853" s="2">
        <v>7.4695537862952785E-2</v>
      </c>
      <c r="BJ853" s="5"/>
      <c r="BK853" s="5"/>
      <c r="BL853" s="2">
        <v>4.1443485041862098E-4</v>
      </c>
      <c r="BM853" s="5"/>
      <c r="BN853" s="5"/>
      <c r="BO853" s="5"/>
      <c r="BP853" s="2">
        <v>1.6893372345769221E-4</v>
      </c>
      <c r="BQ853" s="2">
        <v>1.3056981293873901E-4</v>
      </c>
      <c r="BR853" s="5"/>
      <c r="BS853" s="2">
        <v>0</v>
      </c>
      <c r="BT853" s="5"/>
      <c r="BU853" s="5"/>
      <c r="BV853" s="2">
        <v>1.4897820097176315E-2</v>
      </c>
      <c r="BW853" s="2">
        <v>2.7904908803989964E-3</v>
      </c>
      <c r="BX853" s="2">
        <v>5.1829679503920603E-3</v>
      </c>
      <c r="BY853" s="2">
        <v>4.0171717311646028E-3</v>
      </c>
      <c r="BZ853" s="5"/>
      <c r="CA853" s="2">
        <v>1.2332962060757199E-3</v>
      </c>
      <c r="CB853" s="5"/>
      <c r="CC853" s="5"/>
      <c r="CD853" s="2">
        <v>0</v>
      </c>
      <c r="CE853" s="5"/>
      <c r="CF853" s="2">
        <v>6.8941687200499147E-2</v>
      </c>
      <c r="CG853" s="5"/>
      <c r="CH853" s="2">
        <v>2.3083420884854083E-2</v>
      </c>
      <c r="CI853" s="5"/>
      <c r="CJ853" s="5"/>
      <c r="CK853" s="5"/>
      <c r="CL853" s="5"/>
      <c r="CM853" s="5"/>
      <c r="CN853" s="2">
        <v>8.2960110612151305E-2</v>
      </c>
      <c r="CO853" s="2">
        <v>0.11455025242793579</v>
      </c>
      <c r="CP853" s="5"/>
      <c r="CQ853" s="2">
        <v>0</v>
      </c>
      <c r="CR853" s="2">
        <v>2.485193241898778E-3</v>
      </c>
      <c r="CS853" s="5"/>
      <c r="CT853" s="2">
        <v>3.9451826066185794E-3</v>
      </c>
      <c r="CU853" s="2">
        <v>9.2680082921929585E-3</v>
      </c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2">
        <v>0.15689312026910904</v>
      </c>
      <c r="DH853" s="5"/>
      <c r="DI853" s="5"/>
      <c r="DJ853" s="5"/>
      <c r="DK853" s="5"/>
      <c r="DL853" s="5"/>
      <c r="DM853" s="5"/>
      <c r="DN853" s="5"/>
      <c r="DO853" s="5"/>
      <c r="DP853" s="5"/>
      <c r="DQ853" s="2">
        <v>0</v>
      </c>
      <c r="DR853" s="5"/>
      <c r="DS853" s="5"/>
      <c r="DT853" s="2">
        <v>4.5526777161811801E-4</v>
      </c>
      <c r="DU853" s="2">
        <v>6.5894901847732487E-2</v>
      </c>
      <c r="DV853" s="2">
        <v>2004</v>
      </c>
      <c r="DW853" s="2">
        <v>29</v>
      </c>
      <c r="DX853" s="2">
        <v>7</v>
      </c>
      <c r="DY853" s="10">
        <v>4</v>
      </c>
      <c r="DZ853" s="2">
        <v>0</v>
      </c>
      <c r="EA853" s="2">
        <v>2044</v>
      </c>
      <c r="EB853" t="str">
        <f>VLOOKUP(J853,Hoja2!$A$2:$D$1241,2,0)</f>
        <v>Rural</v>
      </c>
      <c r="EC853" t="str">
        <f>VLOOKUP(J853,Hoja2!$A$2:$D$1241,3,0)</f>
        <v>Zona IX - Rural Occidental Sur</v>
      </c>
      <c r="ED853" t="str">
        <f>VLOOKUP(J853,Hoja2!$A$2:$D$1241,4,0)</f>
        <v>El Colegio</v>
      </c>
    </row>
    <row r="854" spans="1:134" ht="16.5">
      <c r="A854" s="2">
        <v>853</v>
      </c>
      <c r="B854" s="3" t="s">
        <v>3062</v>
      </c>
      <c r="C854" s="3" t="s">
        <v>135</v>
      </c>
      <c r="D854" s="3" t="s">
        <v>208</v>
      </c>
      <c r="E854" s="3" t="s">
        <v>197</v>
      </c>
      <c r="F854" s="3" t="s">
        <v>1336</v>
      </c>
      <c r="G854" s="3" t="s">
        <v>1337</v>
      </c>
      <c r="H854" s="3" t="s">
        <v>153</v>
      </c>
      <c r="I854" s="3" t="s">
        <v>3063</v>
      </c>
      <c r="J854" s="3" t="s">
        <v>3064</v>
      </c>
      <c r="K854" s="2">
        <v>13.2</v>
      </c>
      <c r="L854" s="3" t="s">
        <v>219</v>
      </c>
      <c r="M854" s="2">
        <v>390</v>
      </c>
      <c r="N854" s="2">
        <v>20.353999999999999</v>
      </c>
      <c r="O854" s="2">
        <v>14.429</v>
      </c>
      <c r="P854" s="2">
        <v>5.9089999999999998</v>
      </c>
      <c r="Q854" s="2">
        <v>1.6E-2</v>
      </c>
      <c r="R854" s="2">
        <v>0</v>
      </c>
      <c r="S854" s="2">
        <v>20.353999999999999</v>
      </c>
      <c r="T854" s="2">
        <v>4</v>
      </c>
      <c r="U854" s="2">
        <v>0</v>
      </c>
      <c r="V854" s="2">
        <v>0</v>
      </c>
      <c r="W854" s="2">
        <v>10</v>
      </c>
      <c r="X854" s="2">
        <v>0</v>
      </c>
      <c r="Y854" s="2">
        <v>0</v>
      </c>
      <c r="Z854" s="2">
        <v>0</v>
      </c>
      <c r="AA854" s="2">
        <v>0</v>
      </c>
      <c r="AB854" s="3" t="s">
        <v>3062</v>
      </c>
      <c r="AC854" s="3" t="s">
        <v>3062</v>
      </c>
      <c r="AD854" s="3" t="s">
        <v>144</v>
      </c>
      <c r="AE854" s="3" t="s">
        <v>3063</v>
      </c>
      <c r="AF854" s="3" t="s">
        <v>3064</v>
      </c>
      <c r="AG854" s="4">
        <v>844</v>
      </c>
      <c r="AH854" s="2">
        <v>111</v>
      </c>
      <c r="AI854" s="2">
        <v>1.1487026818959464E-2</v>
      </c>
      <c r="AJ854" s="2">
        <v>4.2560558363526511E-3</v>
      </c>
      <c r="AK854" s="2">
        <v>7.1206673585191295E-4</v>
      </c>
      <c r="AL854" s="2">
        <v>3.0240542285478629E-3</v>
      </c>
      <c r="AM854" s="2">
        <v>6.1163941011203903E-4</v>
      </c>
      <c r="AN854" s="2">
        <v>2.5447806548768498E-4</v>
      </c>
      <c r="AO854" s="2">
        <v>0</v>
      </c>
      <c r="AP854" s="2">
        <v>0</v>
      </c>
      <c r="AQ854" s="2">
        <v>0</v>
      </c>
      <c r="AR854" s="2">
        <v>3.5853323296927703E-4</v>
      </c>
      <c r="AS854" s="2">
        <v>1.704261486997593E-3</v>
      </c>
      <c r="AT854" s="2">
        <v>0</v>
      </c>
      <c r="AU854" s="2">
        <v>0</v>
      </c>
      <c r="AV854" s="2">
        <v>0</v>
      </c>
      <c r="AW854" s="2">
        <v>2.2153637749790796E-2</v>
      </c>
      <c r="AX854" s="2">
        <v>0</v>
      </c>
      <c r="AY854" s="2">
        <v>2.5447806548768498E-4</v>
      </c>
      <c r="AZ854" s="5"/>
      <c r="BA854" s="5"/>
      <c r="BB854" s="5"/>
      <c r="BC854" s="2">
        <v>2.7827851739101899E-4</v>
      </c>
      <c r="BD854" s="5"/>
      <c r="BE854" s="5"/>
      <c r="BF854" s="5"/>
      <c r="BG854" s="2">
        <v>2.9250083160529553E-3</v>
      </c>
      <c r="BH854" s="2">
        <v>0</v>
      </c>
      <c r="BI854" s="2">
        <v>8.7217713802412999E-3</v>
      </c>
      <c r="BJ854" s="5"/>
      <c r="BK854" s="5"/>
      <c r="BL854" s="5"/>
      <c r="BM854" s="5"/>
      <c r="BN854" s="5"/>
      <c r="BO854" s="5"/>
      <c r="BP854" s="5"/>
      <c r="BQ854" s="5"/>
      <c r="BR854" s="5"/>
      <c r="BS854" s="2">
        <v>0</v>
      </c>
      <c r="BT854" s="5"/>
      <c r="BU854" s="5"/>
      <c r="BV854" s="5"/>
      <c r="BW854" s="2">
        <v>2.5746727254699002E-4</v>
      </c>
      <c r="BX854" s="5"/>
      <c r="BY854" s="5"/>
      <c r="BZ854" s="5"/>
      <c r="CA854" s="5"/>
      <c r="CB854" s="5"/>
      <c r="CC854" s="5"/>
      <c r="CD854" s="5"/>
      <c r="CE854" s="5"/>
      <c r="CF854" s="2">
        <v>2.5439312405151539E-3</v>
      </c>
      <c r="CG854" s="5"/>
      <c r="CH854" s="2">
        <v>0</v>
      </c>
      <c r="CI854" s="5"/>
      <c r="CJ854" s="5"/>
      <c r="CK854" s="5"/>
      <c r="CL854" s="5"/>
      <c r="CM854" s="5"/>
      <c r="CN854" s="2">
        <v>2.5447806548768498E-4</v>
      </c>
      <c r="CO854" s="2">
        <v>4.8859406195629418E-3</v>
      </c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2">
        <v>0</v>
      </c>
      <c r="DH854" s="5"/>
      <c r="DI854" s="5"/>
      <c r="DJ854" s="5"/>
      <c r="DK854" s="5"/>
      <c r="DL854" s="5"/>
      <c r="DM854" s="5"/>
      <c r="DN854" s="5"/>
      <c r="DO854" s="5"/>
      <c r="DP854" s="5"/>
      <c r="DQ854" s="2">
        <v>0</v>
      </c>
      <c r="DR854" s="5"/>
      <c r="DS854" s="5"/>
      <c r="DT854" s="2">
        <v>0</v>
      </c>
      <c r="DU854" s="2">
        <v>2.5412404034804402E-3</v>
      </c>
      <c r="DV854" s="2">
        <v>3315</v>
      </c>
      <c r="DW854" s="2">
        <v>72</v>
      </c>
      <c r="DX854" s="2">
        <v>12</v>
      </c>
      <c r="DY854" s="10">
        <v>9</v>
      </c>
      <c r="DZ854" s="2">
        <v>0</v>
      </c>
      <c r="EA854" s="2">
        <v>3408</v>
      </c>
      <c r="EB854" t="str">
        <f>VLOOKUP(J854,Hoja2!$A$2:$D$1241,2,0)</f>
        <v>Rural</v>
      </c>
      <c r="EC854" t="str">
        <f>VLOOKUP(J854,Hoja2!$A$2:$D$1241,3,0)</f>
        <v>Zona IX - Rural Occidental Sur</v>
      </c>
      <c r="ED854" t="str">
        <f>VLOOKUP(J854,Hoja2!$A$2:$D$1241,4,0)</f>
        <v>El Colegio</v>
      </c>
    </row>
    <row r="855" spans="1:134" ht="16.5">
      <c r="A855" s="2">
        <v>854</v>
      </c>
      <c r="B855" s="3" t="s">
        <v>3065</v>
      </c>
      <c r="C855" s="3" t="s">
        <v>135</v>
      </c>
      <c r="D855" s="3" t="s">
        <v>208</v>
      </c>
      <c r="E855" s="3" t="s">
        <v>209</v>
      </c>
      <c r="F855" s="3" t="s">
        <v>642</v>
      </c>
      <c r="G855" s="3" t="s">
        <v>643</v>
      </c>
      <c r="H855" s="3" t="s">
        <v>140</v>
      </c>
      <c r="I855" s="3" t="s">
        <v>3066</v>
      </c>
      <c r="J855" s="3" t="s">
        <v>3067</v>
      </c>
      <c r="K855" s="2">
        <v>13.2</v>
      </c>
      <c r="L855" s="3" t="s">
        <v>143</v>
      </c>
      <c r="M855" s="2">
        <v>5304</v>
      </c>
      <c r="N855" s="2">
        <v>6.4809999999999999</v>
      </c>
      <c r="O855" s="2">
        <v>5.54</v>
      </c>
      <c r="P855" s="2">
        <v>0.48799999999999999</v>
      </c>
      <c r="Q855" s="2">
        <v>0.45200000000000001</v>
      </c>
      <c r="R855" s="2">
        <v>0</v>
      </c>
      <c r="S855" s="2">
        <v>6.4809999999999999</v>
      </c>
      <c r="T855" s="2">
        <v>14</v>
      </c>
      <c r="U855" s="2">
        <v>0</v>
      </c>
      <c r="V855" s="2">
        <v>0</v>
      </c>
      <c r="W855" s="2">
        <v>10</v>
      </c>
      <c r="X855" s="2">
        <v>0</v>
      </c>
      <c r="Y855" s="2">
        <v>0</v>
      </c>
      <c r="Z855" s="2">
        <v>0</v>
      </c>
      <c r="AA855" s="2">
        <v>0</v>
      </c>
      <c r="AB855" s="3" t="s">
        <v>3065</v>
      </c>
      <c r="AC855" s="3" t="s">
        <v>3065</v>
      </c>
      <c r="AD855" s="3" t="s">
        <v>144</v>
      </c>
      <c r="AE855" s="3" t="s">
        <v>3066</v>
      </c>
      <c r="AF855" s="3" t="s">
        <v>3067</v>
      </c>
      <c r="AG855" s="4">
        <v>485</v>
      </c>
      <c r="AH855" s="2">
        <v>267</v>
      </c>
      <c r="AI855" s="2">
        <v>5.0923687770302178E-2</v>
      </c>
      <c r="AJ855" s="2">
        <v>0.27776995411395233</v>
      </c>
      <c r="AK855" s="2">
        <v>7.4534637120938996E-2</v>
      </c>
      <c r="AL855" s="2">
        <v>5.8480794353000104E-2</v>
      </c>
      <c r="AM855" s="2">
        <v>0.10309874027351586</v>
      </c>
      <c r="AN855" s="2">
        <v>2.0469696340305994E-2</v>
      </c>
      <c r="AO855" s="2">
        <v>4.0711719014301668E-3</v>
      </c>
      <c r="AP855" s="2">
        <v>6.2238908771768608E-3</v>
      </c>
      <c r="AQ855" s="2">
        <v>7.7451886055446208E-4</v>
      </c>
      <c r="AR855" s="2">
        <v>4.2408315921394907E-3</v>
      </c>
      <c r="AS855" s="2">
        <v>4.9697991517208683E-2</v>
      </c>
      <c r="AT855" s="2">
        <v>9.8080201050466526E-3</v>
      </c>
      <c r="AU855" s="2">
        <v>0</v>
      </c>
      <c r="AV855" s="2">
        <v>0</v>
      </c>
      <c r="AW855" s="2">
        <v>0.17075984984545131</v>
      </c>
      <c r="AX855" s="2">
        <v>0.44872586642978968</v>
      </c>
      <c r="AY855" s="2">
        <v>0</v>
      </c>
      <c r="AZ855" s="2">
        <v>4.0608218550330692E-2</v>
      </c>
      <c r="BA855" s="5"/>
      <c r="BB855" s="5"/>
      <c r="BC855" s="2">
        <v>0</v>
      </c>
      <c r="BD855" s="5"/>
      <c r="BE855" s="5"/>
      <c r="BF855" s="5"/>
      <c r="BG855" s="2">
        <v>4.0268384780772791E-2</v>
      </c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2">
        <v>0</v>
      </c>
      <c r="BT855" s="5"/>
      <c r="BU855" s="5"/>
      <c r="BV855" s="2">
        <v>3.973216069228757E-2</v>
      </c>
      <c r="BW855" s="5"/>
      <c r="BX855" s="2">
        <v>0</v>
      </c>
      <c r="BY855" s="2">
        <v>0</v>
      </c>
      <c r="BZ855" s="5"/>
      <c r="CA855" s="2">
        <v>0</v>
      </c>
      <c r="CB855" s="5"/>
      <c r="CC855" s="2">
        <v>4.0608218550330692E-2</v>
      </c>
      <c r="CD855" s="5"/>
      <c r="CE855" s="5"/>
      <c r="CF855" s="2">
        <v>1.3665017231051312E-2</v>
      </c>
      <c r="CG855" s="5"/>
      <c r="CH855" s="2">
        <v>0.44872586642978968</v>
      </c>
      <c r="CI855" s="5"/>
      <c r="CJ855" s="5"/>
      <c r="CK855" s="5"/>
      <c r="CL855" s="5"/>
      <c r="CM855" s="5"/>
      <c r="CN855" s="2">
        <v>0</v>
      </c>
      <c r="CO855" s="2">
        <v>3.7790528382116051E-2</v>
      </c>
      <c r="CP855" s="5"/>
      <c r="CQ855" s="5"/>
      <c r="CR855" s="2">
        <v>3.9877097190653419E-3</v>
      </c>
      <c r="CS855" s="5"/>
      <c r="CT855" s="2">
        <v>1.2164975688967392E-2</v>
      </c>
      <c r="CU855" s="2">
        <v>4.1088255665338363E-3</v>
      </c>
      <c r="CV855" s="5"/>
      <c r="CW855" s="5"/>
      <c r="CX855" s="5"/>
      <c r="CY855" s="5"/>
      <c r="CZ855" s="5"/>
      <c r="DA855" s="5"/>
      <c r="DB855" s="5"/>
      <c r="DC855" s="2">
        <v>0</v>
      </c>
      <c r="DD855" s="5"/>
      <c r="DE855" s="5"/>
      <c r="DF855" s="5"/>
      <c r="DG855" s="2">
        <v>1.8815636516884102E-2</v>
      </c>
      <c r="DH855" s="5"/>
      <c r="DI855" s="5"/>
      <c r="DJ855" s="5"/>
      <c r="DK855" s="5"/>
      <c r="DL855" s="2">
        <v>0</v>
      </c>
      <c r="DM855" s="5"/>
      <c r="DN855" s="5"/>
      <c r="DO855" s="5"/>
      <c r="DP855" s="5"/>
      <c r="DQ855" s="2">
        <v>0</v>
      </c>
      <c r="DR855" s="5"/>
      <c r="DS855" s="5"/>
      <c r="DT855" s="5"/>
      <c r="DU855" s="2">
        <v>2.2661126777294701E-4</v>
      </c>
      <c r="DV855" s="2">
        <v>3408</v>
      </c>
      <c r="DW855" s="2">
        <v>121</v>
      </c>
      <c r="DX855" s="2">
        <v>17</v>
      </c>
      <c r="DY855" s="10">
        <v>8</v>
      </c>
      <c r="DZ855" s="2">
        <v>0</v>
      </c>
      <c r="EA855" s="2">
        <v>3554</v>
      </c>
      <c r="EB855" t="str">
        <f>VLOOKUP(J855,Hoja2!$A$2:$D$1241,2,0)</f>
        <v>Rural</v>
      </c>
      <c r="EC855" t="str">
        <f>VLOOKUP(J855,Hoja2!$A$2:$D$1241,3,0)</f>
        <v>Zona VIII - Rural Occidental Norte</v>
      </c>
      <c r="ED855" t="str">
        <f>VLOOKUP(J855,Hoja2!$A$2:$D$1241,4,0)</f>
        <v>Facatativa</v>
      </c>
    </row>
    <row r="856" spans="1:134" ht="16.5">
      <c r="A856" s="2">
        <v>855</v>
      </c>
      <c r="B856" s="3" t="s">
        <v>3068</v>
      </c>
      <c r="C856" s="3" t="s">
        <v>135</v>
      </c>
      <c r="D856" s="3" t="s">
        <v>208</v>
      </c>
      <c r="E856" s="3" t="s">
        <v>209</v>
      </c>
      <c r="F856" s="3" t="s">
        <v>642</v>
      </c>
      <c r="G856" s="3" t="s">
        <v>643</v>
      </c>
      <c r="H856" s="3" t="s">
        <v>140</v>
      </c>
      <c r="I856" s="3" t="s">
        <v>3069</v>
      </c>
      <c r="J856" s="3" t="s">
        <v>3070</v>
      </c>
      <c r="K856" s="2">
        <v>13.2</v>
      </c>
      <c r="L856" s="3" t="s">
        <v>143</v>
      </c>
      <c r="M856" s="2">
        <v>1849</v>
      </c>
      <c r="N856" s="2">
        <v>8.5860000000000003</v>
      </c>
      <c r="O856" s="2">
        <v>8.1150000000000002</v>
      </c>
      <c r="P856" s="2">
        <v>5.0000000000000001E-3</v>
      </c>
      <c r="Q856" s="2">
        <v>0.46600000000000003</v>
      </c>
      <c r="R856" s="2">
        <v>0</v>
      </c>
      <c r="S856" s="2">
        <v>8.5860000000000003</v>
      </c>
      <c r="T856" s="2">
        <v>6</v>
      </c>
      <c r="U856" s="2">
        <v>0</v>
      </c>
      <c r="V856" s="2">
        <v>0</v>
      </c>
      <c r="W856" s="2">
        <v>22</v>
      </c>
      <c r="X856" s="2">
        <v>0</v>
      </c>
      <c r="Y856" s="2">
        <v>0</v>
      </c>
      <c r="Z856" s="2">
        <v>0</v>
      </c>
      <c r="AA856" s="2">
        <v>0</v>
      </c>
      <c r="AB856" s="3" t="s">
        <v>3068</v>
      </c>
      <c r="AC856" s="3" t="s">
        <v>3068</v>
      </c>
      <c r="AD856" s="3" t="s">
        <v>144</v>
      </c>
      <c r="AE856" s="3" t="s">
        <v>3069</v>
      </c>
      <c r="AF856" s="3" t="s">
        <v>3070</v>
      </c>
      <c r="AG856" s="4">
        <v>483</v>
      </c>
      <c r="AH856" s="2">
        <v>28</v>
      </c>
      <c r="AI856" s="2">
        <v>4.2071659510234901E-5</v>
      </c>
      <c r="AJ856" s="2">
        <v>2.69622719957461E-2</v>
      </c>
      <c r="AK856" s="2">
        <v>2.0506537122414329E-4</v>
      </c>
      <c r="AL856" s="2">
        <v>6.9787382047364801E-5</v>
      </c>
      <c r="AM856" s="2">
        <v>8.4270579059565916E-4</v>
      </c>
      <c r="AN856" s="2">
        <v>2.1162845004894923E-4</v>
      </c>
      <c r="AO856" s="2">
        <v>4.6311265594266202E-5</v>
      </c>
      <c r="AP856" s="2">
        <v>0</v>
      </c>
      <c r="AQ856" s="5"/>
      <c r="AR856" s="5"/>
      <c r="AS856" s="2">
        <v>0</v>
      </c>
      <c r="AT856" s="2">
        <v>0</v>
      </c>
      <c r="AU856" s="2">
        <v>0</v>
      </c>
      <c r="AV856" s="2">
        <v>0</v>
      </c>
      <c r="AW856" s="2">
        <v>2.8379841914766717E-2</v>
      </c>
      <c r="AX856" s="5"/>
      <c r="AY856" s="5"/>
      <c r="AZ856" s="5"/>
      <c r="BA856" s="5"/>
      <c r="BB856" s="5"/>
      <c r="BC856" s="2">
        <v>0</v>
      </c>
      <c r="BD856" s="5"/>
      <c r="BE856" s="5"/>
      <c r="BF856" s="5"/>
      <c r="BG856" s="2">
        <v>2.7751206001388411E-2</v>
      </c>
      <c r="BH856" s="5"/>
      <c r="BI856" s="2">
        <v>0</v>
      </c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2">
        <v>1.7778409297549799E-4</v>
      </c>
      <c r="CG856" s="5"/>
      <c r="CH856" s="5"/>
      <c r="CI856" s="5"/>
      <c r="CJ856" s="5"/>
      <c r="CK856" s="5"/>
      <c r="CL856" s="5"/>
      <c r="CM856" s="5"/>
      <c r="CN856" s="5"/>
      <c r="CO856" s="2">
        <v>4.2071659510234901E-5</v>
      </c>
      <c r="CP856" s="5"/>
      <c r="CQ856" s="5"/>
      <c r="CR856" s="2">
        <v>2.1162845004894923E-4</v>
      </c>
      <c r="CS856" s="5"/>
      <c r="CT856" s="2">
        <v>4.6311265594266202E-5</v>
      </c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2">
        <v>0</v>
      </c>
      <c r="DM856" s="5"/>
      <c r="DN856" s="5"/>
      <c r="DO856" s="5"/>
      <c r="DP856" s="5"/>
      <c r="DQ856" s="2">
        <v>9.7068660296010102E-5</v>
      </c>
      <c r="DR856" s="5"/>
      <c r="DS856" s="5"/>
      <c r="DT856" s="5"/>
      <c r="DU856" s="2">
        <v>5.3771784953347199E-5</v>
      </c>
      <c r="DV856" s="2">
        <v>1</v>
      </c>
      <c r="DW856" s="2">
        <v>3</v>
      </c>
      <c r="DX856" s="2">
        <v>10</v>
      </c>
      <c r="DY856" s="10">
        <v>2</v>
      </c>
      <c r="DZ856" s="2">
        <v>0</v>
      </c>
      <c r="EA856" s="2">
        <v>16</v>
      </c>
      <c r="EB856" t="str">
        <f>VLOOKUP(J856,Hoja2!$A$2:$D$1241,2,0)</f>
        <v>Rural</v>
      </c>
      <c r="EC856" t="str">
        <f>VLOOKUP(J856,Hoja2!$A$2:$D$1241,3,0)</f>
        <v>Zona VIII - Rural Occidental Norte</v>
      </c>
      <c r="ED856" t="str">
        <f>VLOOKUP(J856,Hoja2!$A$2:$D$1241,4,0)</f>
        <v>Facatativa</v>
      </c>
    </row>
    <row r="857" spans="1:134" ht="16.5">
      <c r="A857" s="2">
        <v>856</v>
      </c>
      <c r="B857" s="3" t="s">
        <v>3071</v>
      </c>
      <c r="C857" s="3" t="s">
        <v>135</v>
      </c>
      <c r="D857" s="3" t="s">
        <v>208</v>
      </c>
      <c r="E857" s="3" t="s">
        <v>209</v>
      </c>
      <c r="F857" s="3" t="s">
        <v>642</v>
      </c>
      <c r="G857" s="3" t="s">
        <v>643</v>
      </c>
      <c r="H857" s="3" t="s">
        <v>140</v>
      </c>
      <c r="I857" s="3" t="s">
        <v>3072</v>
      </c>
      <c r="J857" s="3" t="s">
        <v>3073</v>
      </c>
      <c r="K857" s="2">
        <v>13.2</v>
      </c>
      <c r="L857" s="3" t="s">
        <v>143</v>
      </c>
      <c r="M857" s="2">
        <v>3560</v>
      </c>
      <c r="N857" s="2">
        <v>6.7130000000000001</v>
      </c>
      <c r="O857" s="2">
        <v>6.343</v>
      </c>
      <c r="P857" s="2">
        <v>0</v>
      </c>
      <c r="Q857" s="2">
        <v>0.37</v>
      </c>
      <c r="R857" s="2">
        <v>0</v>
      </c>
      <c r="S857" s="2">
        <v>6.7130000000000001</v>
      </c>
      <c r="T857" s="2">
        <v>6</v>
      </c>
      <c r="U857" s="2">
        <v>0</v>
      </c>
      <c r="V857" s="2">
        <v>0</v>
      </c>
      <c r="W857" s="2">
        <v>10</v>
      </c>
      <c r="X857" s="2">
        <v>0</v>
      </c>
      <c r="Y857" s="2">
        <v>0</v>
      </c>
      <c r="Z857" s="2">
        <v>0</v>
      </c>
      <c r="AA857" s="2">
        <v>0</v>
      </c>
      <c r="AB857" s="3" t="s">
        <v>3071</v>
      </c>
      <c r="AC857" s="3" t="s">
        <v>3071</v>
      </c>
      <c r="AD857" s="3" t="s">
        <v>144</v>
      </c>
      <c r="AE857" s="3" t="s">
        <v>3072</v>
      </c>
      <c r="AF857" s="3" t="s">
        <v>3073</v>
      </c>
      <c r="AG857" s="4">
        <v>479</v>
      </c>
      <c r="AH857" s="2">
        <v>99</v>
      </c>
      <c r="AI857" s="2">
        <v>5.3317305494832668E-3</v>
      </c>
      <c r="AJ857" s="2">
        <v>5.7514064210297039E-3</v>
      </c>
      <c r="AK857" s="2">
        <v>3.4287200720007698E-5</v>
      </c>
      <c r="AL857" s="2">
        <v>8.3576018016400601E-5</v>
      </c>
      <c r="AM857" s="2">
        <v>4.6586702984997156E-3</v>
      </c>
      <c r="AN857" s="2">
        <v>8.2097243553471799E-4</v>
      </c>
      <c r="AO857" s="2">
        <v>0</v>
      </c>
      <c r="AP857" s="2">
        <v>2.0075138977779599E-4</v>
      </c>
      <c r="AQ857" s="2">
        <v>3.24230197850298E-5</v>
      </c>
      <c r="AR857" s="2">
        <v>1.12171592460665E-3</v>
      </c>
      <c r="AS857" s="2">
        <v>2.5778445636343602E-4</v>
      </c>
      <c r="AT857" s="2">
        <v>3.6130744753099638E-2</v>
      </c>
      <c r="AU857" s="2">
        <v>0</v>
      </c>
      <c r="AV857" s="2">
        <v>0</v>
      </c>
      <c r="AW857" s="2">
        <v>5.3603090031381646E-2</v>
      </c>
      <c r="AX857" s="2">
        <v>8.2097243553471799E-4</v>
      </c>
      <c r="AY857" s="5"/>
      <c r="AZ857" s="5"/>
      <c r="BA857" s="5"/>
      <c r="BB857" s="5"/>
      <c r="BC857" s="2">
        <v>3.4978333723987357E-2</v>
      </c>
      <c r="BD857" s="5"/>
      <c r="BE857" s="5"/>
      <c r="BF857" s="5"/>
      <c r="BG857" s="2">
        <v>3.24230197850298E-5</v>
      </c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2">
        <v>0</v>
      </c>
      <c r="BT857" s="5"/>
      <c r="BU857" s="5"/>
      <c r="BV857" s="5"/>
      <c r="BW857" s="5"/>
      <c r="BX857" s="5"/>
      <c r="BY857" s="5"/>
      <c r="BZ857" s="5"/>
      <c r="CA857" s="2">
        <v>1.4560147602120351E-3</v>
      </c>
      <c r="CB857" s="5"/>
      <c r="CC857" s="5"/>
      <c r="CD857" s="2">
        <v>5.4174197277006703E-3</v>
      </c>
      <c r="CE857" s="5"/>
      <c r="CF857" s="2">
        <v>0</v>
      </c>
      <c r="CG857" s="5"/>
      <c r="CH857" s="2">
        <v>8.2097243553471799E-4</v>
      </c>
      <c r="CI857" s="5"/>
      <c r="CJ857" s="5"/>
      <c r="CK857" s="5"/>
      <c r="CL857" s="5"/>
      <c r="CM857" s="5"/>
      <c r="CN857" s="5"/>
      <c r="CO857" s="2">
        <v>5.0534134746698023E-3</v>
      </c>
      <c r="CP857" s="5"/>
      <c r="CQ857" s="5"/>
      <c r="CR857" s="2">
        <v>1.3080242198667588E-3</v>
      </c>
      <c r="CS857" s="5"/>
      <c r="CT857" s="2">
        <v>2.3531436174227672E-3</v>
      </c>
      <c r="CU857" s="2">
        <v>1.9339098605879202E-5</v>
      </c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2">
        <v>0</v>
      </c>
      <c r="DM857" s="5"/>
      <c r="DN857" s="5"/>
      <c r="DO857" s="5"/>
      <c r="DP857" s="5"/>
      <c r="DQ857" s="2">
        <v>2.85508262626365E-3</v>
      </c>
      <c r="DR857" s="5"/>
      <c r="DS857" s="5"/>
      <c r="DT857" s="5"/>
      <c r="DU857" s="2">
        <v>1.2989576286769359E-4</v>
      </c>
      <c r="DV857" s="2">
        <v>1735</v>
      </c>
      <c r="DW857" s="2">
        <v>69</v>
      </c>
      <c r="DX857" s="2">
        <v>30</v>
      </c>
      <c r="DY857" s="10">
        <v>6</v>
      </c>
      <c r="DZ857" s="2">
        <v>0</v>
      </c>
      <c r="EA857" s="2">
        <v>1840</v>
      </c>
      <c r="EB857" t="str">
        <f>VLOOKUP(J857,Hoja2!$A$2:$D$1241,2,0)</f>
        <v>Rural</v>
      </c>
      <c r="EC857" t="str">
        <f>VLOOKUP(J857,Hoja2!$A$2:$D$1241,3,0)</f>
        <v>Zona VIII - Rural Occidental Norte</v>
      </c>
      <c r="ED857" t="str">
        <f>VLOOKUP(J857,Hoja2!$A$2:$D$1241,4,0)</f>
        <v>Facatativa</v>
      </c>
    </row>
    <row r="858" spans="1:134" ht="16.5">
      <c r="A858" s="2">
        <v>857</v>
      </c>
      <c r="B858" s="3" t="s">
        <v>3074</v>
      </c>
      <c r="C858" s="3" t="s">
        <v>135</v>
      </c>
      <c r="D858" s="3" t="s">
        <v>208</v>
      </c>
      <c r="E858" s="3" t="s">
        <v>137</v>
      </c>
      <c r="F858" s="3" t="s">
        <v>262</v>
      </c>
      <c r="G858" s="3" t="s">
        <v>263</v>
      </c>
      <c r="H858" s="3" t="s">
        <v>153</v>
      </c>
      <c r="I858" s="3" t="s">
        <v>3075</v>
      </c>
      <c r="J858" s="3" t="s">
        <v>3076</v>
      </c>
      <c r="K858" s="2">
        <v>13.2</v>
      </c>
      <c r="L858" s="3" t="s">
        <v>219</v>
      </c>
      <c r="M858" s="2">
        <v>4941</v>
      </c>
      <c r="N858" s="2">
        <v>111.988</v>
      </c>
      <c r="O858" s="2">
        <v>111.956</v>
      </c>
      <c r="P858" s="2">
        <v>0</v>
      </c>
      <c r="Q858" s="2">
        <v>3.2000000000000001E-2</v>
      </c>
      <c r="R858" s="2">
        <v>0</v>
      </c>
      <c r="S858" s="2">
        <v>111.988</v>
      </c>
      <c r="T858" s="2">
        <v>75</v>
      </c>
      <c r="U858" s="2">
        <v>0</v>
      </c>
      <c r="V858" s="2">
        <v>0</v>
      </c>
      <c r="W858" s="2">
        <v>65</v>
      </c>
      <c r="X858" s="2">
        <v>0</v>
      </c>
      <c r="Y858" s="2">
        <v>0</v>
      </c>
      <c r="Z858" s="2">
        <v>0</v>
      </c>
      <c r="AA858" s="2">
        <v>0</v>
      </c>
      <c r="AB858" s="3" t="s">
        <v>3074</v>
      </c>
      <c r="AC858" s="3" t="s">
        <v>3074</v>
      </c>
      <c r="AD858" s="3" t="s">
        <v>144</v>
      </c>
      <c r="AE858" s="3" t="s">
        <v>3075</v>
      </c>
      <c r="AF858" s="3" t="s">
        <v>3077</v>
      </c>
      <c r="AG858" s="4">
        <v>433</v>
      </c>
      <c r="AH858" s="2">
        <v>1604</v>
      </c>
      <c r="AI858" s="2">
        <v>5.2763399752726328E-2</v>
      </c>
      <c r="AJ858" s="2">
        <v>0.19523288088389332</v>
      </c>
      <c r="AK858" s="2">
        <v>5.996273657440189E-2</v>
      </c>
      <c r="AL858" s="2">
        <v>2.5066516098513941E-2</v>
      </c>
      <c r="AM858" s="2">
        <v>0.10474468641044772</v>
      </c>
      <c r="AN858" s="2">
        <v>3.6801644826460994E-3</v>
      </c>
      <c r="AO858" s="2">
        <v>1.4857584905858083E-2</v>
      </c>
      <c r="AP858" s="2">
        <v>7.5857722397139282E-2</v>
      </c>
      <c r="AQ858" s="2">
        <v>0.15311773888568231</v>
      </c>
      <c r="AR858" s="2">
        <v>0.228546393916297</v>
      </c>
      <c r="AS858" s="2">
        <v>2.1133409069235384E-2</v>
      </c>
      <c r="AT858" s="2">
        <v>4.538496994275186E-2</v>
      </c>
      <c r="AU858" s="2">
        <v>0</v>
      </c>
      <c r="AV858" s="2">
        <v>0</v>
      </c>
      <c r="AW858" s="2">
        <v>0.58765767285711978</v>
      </c>
      <c r="AX858" s="2">
        <v>0.31538496204396493</v>
      </c>
      <c r="AY858" s="2">
        <v>7.3497752854746898E-2</v>
      </c>
      <c r="AZ858" s="2">
        <v>3.8078155637616688E-3</v>
      </c>
      <c r="BA858" s="5"/>
      <c r="BB858" s="2">
        <v>0</v>
      </c>
      <c r="BC858" s="2">
        <v>6.0368102265890858E-2</v>
      </c>
      <c r="BD858" s="2">
        <v>0</v>
      </c>
      <c r="BE858" s="5"/>
      <c r="BF858" s="5"/>
      <c r="BG858" s="2">
        <v>0.31357553758998663</v>
      </c>
      <c r="BH858" s="2">
        <v>0</v>
      </c>
      <c r="BI858" s="2">
        <v>0.13080665848320758</v>
      </c>
      <c r="BJ858" s="5"/>
      <c r="BK858" s="5"/>
      <c r="BL858" s="5"/>
      <c r="BM858" s="5"/>
      <c r="BN858" s="2">
        <v>0</v>
      </c>
      <c r="BO858" s="5"/>
      <c r="BP858" s="2">
        <v>0</v>
      </c>
      <c r="BQ858" s="5"/>
      <c r="BR858" s="5"/>
      <c r="BS858" s="2">
        <v>0</v>
      </c>
      <c r="BT858" s="5"/>
      <c r="BU858" s="5"/>
      <c r="BV858" s="2">
        <v>6.3057183306057902E-3</v>
      </c>
      <c r="BW858" s="5"/>
      <c r="BX858" s="2">
        <v>1.1970708803678527E-2</v>
      </c>
      <c r="BY858" s="2">
        <v>5.552248480032029E-3</v>
      </c>
      <c r="BZ858" s="5"/>
      <c r="CA858" s="5"/>
      <c r="CB858" s="5"/>
      <c r="CC858" s="2">
        <v>3.8078155637616688E-3</v>
      </c>
      <c r="CD858" s="2">
        <v>0</v>
      </c>
      <c r="CE858" s="2">
        <v>9.2780890587184893E-5</v>
      </c>
      <c r="CF858" s="2">
        <v>0</v>
      </c>
      <c r="CG858" s="5"/>
      <c r="CH858" s="2">
        <v>0.31538496204396493</v>
      </c>
      <c r="CI858" s="5"/>
      <c r="CJ858" s="5"/>
      <c r="CK858" s="5"/>
      <c r="CL858" s="5"/>
      <c r="CM858" s="5"/>
      <c r="CN858" s="2">
        <v>7.3497752854746898E-2</v>
      </c>
      <c r="CO858" s="2">
        <v>5.0984365208935865E-2</v>
      </c>
      <c r="CP858" s="5"/>
      <c r="CQ858" s="5"/>
      <c r="CR858" s="2">
        <v>4.3506230323892862E-3</v>
      </c>
      <c r="CS858" s="2">
        <v>0</v>
      </c>
      <c r="CT858" s="2">
        <v>8.55255037010428E-4</v>
      </c>
      <c r="CU858" s="2">
        <v>0</v>
      </c>
      <c r="CV858" s="5"/>
      <c r="CW858" s="5"/>
      <c r="CX858" s="2">
        <v>0</v>
      </c>
      <c r="CY858" s="5"/>
      <c r="CZ858" s="5"/>
      <c r="DA858" s="5"/>
      <c r="DB858" s="5"/>
      <c r="DC858" s="5"/>
      <c r="DD858" s="5"/>
      <c r="DE858" s="5"/>
      <c r="DF858" s="5"/>
      <c r="DG858" s="2">
        <v>0</v>
      </c>
      <c r="DH858" s="2">
        <v>0</v>
      </c>
      <c r="DI858" s="2">
        <v>0</v>
      </c>
      <c r="DJ858" s="5"/>
      <c r="DK858" s="5"/>
      <c r="DL858" s="2">
        <v>0</v>
      </c>
      <c r="DM858" s="2">
        <v>0</v>
      </c>
      <c r="DN858" s="2">
        <v>0</v>
      </c>
      <c r="DO858" s="2">
        <v>0</v>
      </c>
      <c r="DP858" s="5"/>
      <c r="DQ858" s="2">
        <v>0</v>
      </c>
      <c r="DR858" s="2">
        <v>0</v>
      </c>
      <c r="DS858" s="2">
        <v>0</v>
      </c>
      <c r="DT858" s="2">
        <v>0</v>
      </c>
      <c r="DU858" s="2">
        <v>2.7956747347955588E-3</v>
      </c>
      <c r="DV858" s="2">
        <v>2771</v>
      </c>
      <c r="DW858" s="2">
        <v>168</v>
      </c>
      <c r="DX858" s="2">
        <v>94</v>
      </c>
      <c r="DY858" s="10">
        <v>23</v>
      </c>
      <c r="DZ858" s="2">
        <v>0</v>
      </c>
      <c r="EA858" s="2">
        <v>3056</v>
      </c>
      <c r="EB858" t="str">
        <f>VLOOKUP(J858,Hoja2!$A$2:$D$1241,2,0)</f>
        <v>Rural</v>
      </c>
      <c r="EC858" t="str">
        <f>VLOOKUP(J858,Hoja2!$A$2:$D$1241,3,0)</f>
        <v>Zona VII - Rural Oriental Norte</v>
      </c>
      <c r="ED858" t="str">
        <f>VLOOKUP(J858,Hoja2!$A$2:$D$1241,4,0)</f>
        <v>Fuquene</v>
      </c>
    </row>
    <row r="859" spans="1:134" ht="16.5">
      <c r="A859" s="2">
        <v>858</v>
      </c>
      <c r="B859" s="3" t="s">
        <v>3078</v>
      </c>
      <c r="C859" s="3" t="s">
        <v>135</v>
      </c>
      <c r="D859" s="3" t="s">
        <v>136</v>
      </c>
      <c r="E859" s="3" t="s">
        <v>197</v>
      </c>
      <c r="F859" s="3" t="s">
        <v>345</v>
      </c>
      <c r="G859" s="3" t="s">
        <v>346</v>
      </c>
      <c r="H859" s="3" t="s">
        <v>347</v>
      </c>
      <c r="I859" s="3" t="s">
        <v>3079</v>
      </c>
      <c r="J859" s="3" t="s">
        <v>3080</v>
      </c>
      <c r="K859" s="2">
        <v>34.5</v>
      </c>
      <c r="L859" s="3" t="s">
        <v>143</v>
      </c>
      <c r="M859" s="2">
        <v>0</v>
      </c>
      <c r="N859" s="2">
        <v>27.221</v>
      </c>
      <c r="O859" s="2">
        <v>19.61</v>
      </c>
      <c r="P859" s="2">
        <v>6.9690000000000003</v>
      </c>
      <c r="Q859" s="2">
        <v>0.64300000000000002</v>
      </c>
      <c r="R859" s="2">
        <v>0</v>
      </c>
      <c r="S859" s="2">
        <v>27.221</v>
      </c>
      <c r="T859" s="2">
        <v>2</v>
      </c>
      <c r="U859" s="2">
        <v>0</v>
      </c>
      <c r="V859" s="2">
        <v>0</v>
      </c>
      <c r="W859" s="2">
        <v>5</v>
      </c>
      <c r="X859" s="2">
        <v>0</v>
      </c>
      <c r="Y859" s="2">
        <v>0</v>
      </c>
      <c r="Z859" s="2">
        <v>0</v>
      </c>
      <c r="AA859" s="2">
        <v>0</v>
      </c>
      <c r="AB859" s="3" t="s">
        <v>3078</v>
      </c>
      <c r="AC859" s="3" t="s">
        <v>3078</v>
      </c>
      <c r="AD859" s="3" t="s">
        <v>144</v>
      </c>
      <c r="AE859" s="3" t="s">
        <v>3081</v>
      </c>
      <c r="AF859" s="3" t="s">
        <v>3080</v>
      </c>
      <c r="AG859" s="4">
        <v>1201</v>
      </c>
      <c r="AH859" s="2">
        <v>5</v>
      </c>
      <c r="AI859" s="2">
        <v>1.3188119529975988E-3</v>
      </c>
      <c r="AJ859" s="2">
        <v>2.85894495088486E-3</v>
      </c>
      <c r="AK859" s="2">
        <v>0</v>
      </c>
      <c r="AL859" s="2">
        <v>0</v>
      </c>
      <c r="AM859" s="2">
        <v>0</v>
      </c>
      <c r="AN859" s="2">
        <v>0</v>
      </c>
      <c r="AO859" s="2">
        <v>4.38918528098869E-4</v>
      </c>
      <c r="AP859" s="2">
        <v>6.8260609817198312E-4</v>
      </c>
      <c r="AQ859" s="2">
        <v>2.7926655029783998E-4</v>
      </c>
      <c r="AR859" s="5"/>
      <c r="AS859" s="5"/>
      <c r="AT859" s="2">
        <v>1.77860870747129E-4</v>
      </c>
      <c r="AU859" s="2">
        <v>0</v>
      </c>
      <c r="AV859" s="2">
        <v>0</v>
      </c>
      <c r="AW859" s="2">
        <v>4.3028441000431327E-3</v>
      </c>
      <c r="AX859" s="2">
        <v>6.8260609817198312E-4</v>
      </c>
      <c r="AY859" s="2">
        <v>7.7095875298316397E-4</v>
      </c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2">
        <v>1.2508719616067401E-4</v>
      </c>
      <c r="BP859" s="5"/>
      <c r="BQ859" s="5"/>
      <c r="BR859" s="5"/>
      <c r="BS859" s="2">
        <v>0</v>
      </c>
      <c r="BT859" s="5"/>
      <c r="BU859" s="5"/>
      <c r="BV859" s="5"/>
      <c r="BW859" s="5"/>
      <c r="BX859" s="2">
        <v>0</v>
      </c>
      <c r="BY859" s="5"/>
      <c r="BZ859" s="5"/>
      <c r="CA859" s="5"/>
      <c r="CB859" s="5"/>
      <c r="CC859" s="5"/>
      <c r="CD859" s="5"/>
      <c r="CE859" s="5"/>
      <c r="CF859" s="2">
        <v>2.85894495088486E-3</v>
      </c>
      <c r="CG859" s="5"/>
      <c r="CH859" s="2">
        <v>6.8260609817198312E-4</v>
      </c>
      <c r="CI859" s="5"/>
      <c r="CJ859" s="5"/>
      <c r="CK859" s="5"/>
      <c r="CL859" s="5"/>
      <c r="CM859" s="5"/>
      <c r="CN859" s="2">
        <v>7.7095875298316397E-4</v>
      </c>
      <c r="CO859" s="2">
        <v>1.3188119529975988E-3</v>
      </c>
      <c r="CP859" s="5"/>
      <c r="CQ859" s="5"/>
      <c r="CR859" s="5"/>
      <c r="CS859" s="5"/>
      <c r="CT859" s="2">
        <v>0</v>
      </c>
      <c r="CU859" s="5"/>
      <c r="CV859" s="5"/>
      <c r="CW859" s="5"/>
      <c r="CX859" s="5"/>
      <c r="CY859" s="5"/>
      <c r="CZ859" s="5"/>
      <c r="DA859" s="5"/>
      <c r="DB859" s="5"/>
      <c r="DC859" s="5"/>
      <c r="DD859" s="2">
        <v>0</v>
      </c>
      <c r="DE859" s="5"/>
      <c r="DF859" s="5"/>
      <c r="DG859" s="5"/>
      <c r="DH859" s="5"/>
      <c r="DI859" s="5"/>
      <c r="DJ859" s="5"/>
      <c r="DK859" s="2">
        <v>0</v>
      </c>
      <c r="DL859" s="5"/>
      <c r="DM859" s="2">
        <v>0</v>
      </c>
      <c r="DN859" s="5"/>
      <c r="DO859" s="5"/>
      <c r="DP859" s="5"/>
      <c r="DQ859" s="5"/>
      <c r="DR859" s="5"/>
      <c r="DS859" s="5"/>
      <c r="DT859" s="5"/>
      <c r="DU859" s="2">
        <v>0</v>
      </c>
      <c r="DV859" s="2">
        <v>19</v>
      </c>
      <c r="DW859" s="2">
        <v>9</v>
      </c>
      <c r="DX859" s="2">
        <v>0</v>
      </c>
      <c r="DY859" s="10">
        <v>0</v>
      </c>
      <c r="DZ859" s="2">
        <v>0</v>
      </c>
      <c r="EA859" s="2">
        <v>28</v>
      </c>
      <c r="EB859" t="str">
        <f>VLOOKUP(J859,Hoja2!$A$2:$D$1241,2,0)</f>
        <v>Rural</v>
      </c>
      <c r="EC859" t="str">
        <f>VLOOKUP(J859,Hoja2!$A$2:$D$1241,3,0)</f>
        <v>Zona IX - Rural Occidental Sur</v>
      </c>
      <c r="ED859" t="str">
        <f>VLOOKUP(J859,Hoja2!$A$2:$D$1241,4,0)</f>
        <v>Fusagasuga</v>
      </c>
    </row>
    <row r="860" spans="1:134" ht="16.5">
      <c r="A860" s="2">
        <v>859</v>
      </c>
      <c r="B860" s="3" t="s">
        <v>3078</v>
      </c>
      <c r="C860" s="3" t="s">
        <v>135</v>
      </c>
      <c r="D860" s="3" t="s">
        <v>136</v>
      </c>
      <c r="E860" s="3" t="s">
        <v>197</v>
      </c>
      <c r="F860" s="3" t="s">
        <v>345</v>
      </c>
      <c r="G860" s="3" t="s">
        <v>346</v>
      </c>
      <c r="H860" s="3" t="s">
        <v>347</v>
      </c>
      <c r="I860" s="3" t="s">
        <v>3079</v>
      </c>
      <c r="J860" s="3" t="s">
        <v>3080</v>
      </c>
      <c r="K860" s="2">
        <v>34.5</v>
      </c>
      <c r="L860" s="3" t="s">
        <v>143</v>
      </c>
      <c r="M860" s="2">
        <v>0</v>
      </c>
      <c r="N860" s="2">
        <v>27.221</v>
      </c>
      <c r="O860" s="2">
        <v>19.61</v>
      </c>
      <c r="P860" s="2">
        <v>6.9690000000000003</v>
      </c>
      <c r="Q860" s="2">
        <v>0.64300000000000002</v>
      </c>
      <c r="R860" s="2">
        <v>0</v>
      </c>
      <c r="S860" s="2">
        <v>27.221</v>
      </c>
      <c r="T860" s="2">
        <v>2</v>
      </c>
      <c r="U860" s="2">
        <v>0</v>
      </c>
      <c r="V860" s="2">
        <v>0</v>
      </c>
      <c r="W860" s="2">
        <v>5</v>
      </c>
      <c r="X860" s="2">
        <v>0</v>
      </c>
      <c r="Y860" s="2">
        <v>0</v>
      </c>
      <c r="Z860" s="2">
        <v>0</v>
      </c>
      <c r="AA860" s="2">
        <v>0</v>
      </c>
      <c r="AB860" s="3" t="s">
        <v>3078</v>
      </c>
      <c r="AC860" s="3" t="s">
        <v>3078</v>
      </c>
      <c r="AD860" s="3" t="s">
        <v>144</v>
      </c>
      <c r="AE860" s="3" t="s">
        <v>3081</v>
      </c>
      <c r="AF860" s="3" t="s">
        <v>3080</v>
      </c>
      <c r="AG860" s="4">
        <v>1201</v>
      </c>
      <c r="AH860" s="2">
        <v>18</v>
      </c>
      <c r="AI860" s="2">
        <v>1.3188119529975988E-3</v>
      </c>
      <c r="AJ860" s="2">
        <v>2.85894495088486E-3</v>
      </c>
      <c r="AK860" s="2">
        <v>0</v>
      </c>
      <c r="AL860" s="2">
        <v>0</v>
      </c>
      <c r="AM860" s="2">
        <v>0</v>
      </c>
      <c r="AN860" s="2">
        <v>0</v>
      </c>
      <c r="AO860" s="2">
        <v>4.38918528098869E-4</v>
      </c>
      <c r="AP860" s="2">
        <v>6.8260609817198312E-4</v>
      </c>
      <c r="AQ860" s="2">
        <v>2.7926655029783998E-4</v>
      </c>
      <c r="AR860" s="5"/>
      <c r="AS860" s="5"/>
      <c r="AT860" s="2">
        <v>1.77860870747129E-4</v>
      </c>
      <c r="AU860" s="2">
        <v>0</v>
      </c>
      <c r="AV860" s="2">
        <v>0</v>
      </c>
      <c r="AW860" s="2">
        <v>4.3028441000431327E-3</v>
      </c>
      <c r="AX860" s="2">
        <v>6.8260609817198312E-4</v>
      </c>
      <c r="AY860" s="2">
        <v>7.7095875298316397E-4</v>
      </c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2">
        <v>1.2508719616067401E-4</v>
      </c>
      <c r="BP860" s="5"/>
      <c r="BQ860" s="5"/>
      <c r="BR860" s="5"/>
      <c r="BS860" s="2">
        <v>0</v>
      </c>
      <c r="BT860" s="5"/>
      <c r="BU860" s="5"/>
      <c r="BV860" s="5"/>
      <c r="BW860" s="5"/>
      <c r="BX860" s="2">
        <v>0</v>
      </c>
      <c r="BY860" s="5"/>
      <c r="BZ860" s="5"/>
      <c r="CA860" s="5"/>
      <c r="CB860" s="5"/>
      <c r="CC860" s="5"/>
      <c r="CD860" s="5"/>
      <c r="CE860" s="5"/>
      <c r="CF860" s="2">
        <v>2.85894495088486E-3</v>
      </c>
      <c r="CG860" s="5"/>
      <c r="CH860" s="2">
        <v>6.8260609817198312E-4</v>
      </c>
      <c r="CI860" s="5"/>
      <c r="CJ860" s="5"/>
      <c r="CK860" s="5"/>
      <c r="CL860" s="5"/>
      <c r="CM860" s="5"/>
      <c r="CN860" s="2">
        <v>7.7095875298316397E-4</v>
      </c>
      <c r="CO860" s="2">
        <v>1.3188119529975988E-3</v>
      </c>
      <c r="CP860" s="5"/>
      <c r="CQ860" s="5"/>
      <c r="CR860" s="5"/>
      <c r="CS860" s="5"/>
      <c r="CT860" s="2">
        <v>0</v>
      </c>
      <c r="CU860" s="5"/>
      <c r="CV860" s="5"/>
      <c r="CW860" s="5"/>
      <c r="CX860" s="5"/>
      <c r="CY860" s="5"/>
      <c r="CZ860" s="5"/>
      <c r="DA860" s="5"/>
      <c r="DB860" s="5"/>
      <c r="DC860" s="5"/>
      <c r="DD860" s="2">
        <v>0</v>
      </c>
      <c r="DE860" s="5"/>
      <c r="DF860" s="5"/>
      <c r="DG860" s="5"/>
      <c r="DH860" s="5"/>
      <c r="DI860" s="5"/>
      <c r="DJ860" s="5"/>
      <c r="DK860" s="2">
        <v>0</v>
      </c>
      <c r="DL860" s="5"/>
      <c r="DM860" s="2">
        <v>0</v>
      </c>
      <c r="DN860" s="5"/>
      <c r="DO860" s="5"/>
      <c r="DP860" s="5"/>
      <c r="DQ860" s="5"/>
      <c r="DR860" s="5"/>
      <c r="DS860" s="5"/>
      <c r="DT860" s="5"/>
      <c r="DU860" s="2">
        <v>0</v>
      </c>
      <c r="DV860" s="2">
        <v>19</v>
      </c>
      <c r="DW860" s="2">
        <v>9</v>
      </c>
      <c r="DX860" s="2">
        <v>0</v>
      </c>
      <c r="DY860" s="10">
        <v>0</v>
      </c>
      <c r="DZ860" s="2">
        <v>0</v>
      </c>
      <c r="EA860" s="2">
        <v>28</v>
      </c>
      <c r="EB860" t="str">
        <f>VLOOKUP(J860,Hoja2!$A$2:$D$1241,2,0)</f>
        <v>Rural</v>
      </c>
      <c r="EC860" t="str">
        <f>VLOOKUP(J860,Hoja2!$A$2:$D$1241,3,0)</f>
        <v>Zona IX - Rural Occidental Sur</v>
      </c>
      <c r="ED860" t="str">
        <f>VLOOKUP(J860,Hoja2!$A$2:$D$1241,4,0)</f>
        <v>Fusagasuga</v>
      </c>
    </row>
    <row r="861" spans="1:134" ht="16.5">
      <c r="A861" s="2">
        <v>860</v>
      </c>
      <c r="B861" s="3" t="s">
        <v>3082</v>
      </c>
      <c r="C861" s="3" t="s">
        <v>135</v>
      </c>
      <c r="D861" s="3" t="s">
        <v>208</v>
      </c>
      <c r="E861" s="3" t="s">
        <v>197</v>
      </c>
      <c r="F861" s="3" t="s">
        <v>954</v>
      </c>
      <c r="G861" s="3" t="s">
        <v>955</v>
      </c>
      <c r="H861" s="3" t="s">
        <v>140</v>
      </c>
      <c r="I861" s="3" t="s">
        <v>3083</v>
      </c>
      <c r="J861" s="3" t="s">
        <v>955</v>
      </c>
      <c r="K861" s="2">
        <v>13.2</v>
      </c>
      <c r="L861" s="3" t="s">
        <v>219</v>
      </c>
      <c r="M861" s="2">
        <v>480</v>
      </c>
      <c r="N861" s="2">
        <v>13.3</v>
      </c>
      <c r="O861" s="2">
        <v>13.3</v>
      </c>
      <c r="P861" s="2">
        <v>0</v>
      </c>
      <c r="Q861" s="2">
        <v>0</v>
      </c>
      <c r="R861" s="2">
        <v>0</v>
      </c>
      <c r="S861" s="2">
        <v>13.3</v>
      </c>
      <c r="T861" s="2">
        <v>12</v>
      </c>
      <c r="U861" s="2">
        <v>0</v>
      </c>
      <c r="V861" s="2">
        <v>0</v>
      </c>
      <c r="W861" s="2">
        <v>11</v>
      </c>
      <c r="X861" s="2">
        <v>0</v>
      </c>
      <c r="Y861" s="2">
        <v>0</v>
      </c>
      <c r="Z861" s="2">
        <v>0</v>
      </c>
      <c r="AA861" s="2">
        <v>0</v>
      </c>
      <c r="AB861" s="3" t="s">
        <v>3082</v>
      </c>
      <c r="AC861" s="3" t="s">
        <v>3082</v>
      </c>
      <c r="AD861" s="3" t="s">
        <v>144</v>
      </c>
      <c r="AE861" s="3" t="s">
        <v>3083</v>
      </c>
      <c r="AF861" s="3" t="s">
        <v>3084</v>
      </c>
      <c r="AG861" s="4">
        <v>852</v>
      </c>
      <c r="AH861" s="2">
        <v>215</v>
      </c>
      <c r="AI861" s="2">
        <v>2.5481670921995509E-2</v>
      </c>
      <c r="AJ861" s="2">
        <v>1.415513387280317E-2</v>
      </c>
      <c r="AK861" s="2">
        <v>4.6859800825054315E-3</v>
      </c>
      <c r="AL861" s="2">
        <v>1.1605871445076256E-2</v>
      </c>
      <c r="AM861" s="2">
        <v>2.2879367323286901E-4</v>
      </c>
      <c r="AN861" s="2">
        <v>3.5659627728528748E-3</v>
      </c>
      <c r="AO861" s="2">
        <v>1.8796573228308747E-3</v>
      </c>
      <c r="AP861" s="2">
        <v>2.9855988607539612E-2</v>
      </c>
      <c r="AQ861" s="2">
        <v>3.18360513234043E-4</v>
      </c>
      <c r="AR861" s="2">
        <v>6.3480544160324053E-3</v>
      </c>
      <c r="AS861" s="2">
        <v>7.7034740373068775E-2</v>
      </c>
      <c r="AT861" s="2">
        <v>1.6859520332273246E-3</v>
      </c>
      <c r="AU861" s="2">
        <v>0</v>
      </c>
      <c r="AV861" s="2">
        <v>0</v>
      </c>
      <c r="AW861" s="2">
        <v>0.17502137445873286</v>
      </c>
      <c r="AX861" s="2">
        <v>1.5162177516486759E-3</v>
      </c>
      <c r="AY861" s="2">
        <v>3.0857382401764701E-4</v>
      </c>
      <c r="AZ861" s="5"/>
      <c r="BA861" s="5"/>
      <c r="BB861" s="5"/>
      <c r="BC861" s="2">
        <v>4.0248615592212961E-2</v>
      </c>
      <c r="BD861" s="5"/>
      <c r="BE861" s="5"/>
      <c r="BF861" s="5"/>
      <c r="BG861" s="2">
        <v>8.967490650802179E-2</v>
      </c>
      <c r="BH861" s="5"/>
      <c r="BI861" s="2">
        <v>6.8600181005701246E-4</v>
      </c>
      <c r="BJ861" s="2">
        <v>0</v>
      </c>
      <c r="BK861" s="5"/>
      <c r="BL861" s="5"/>
      <c r="BM861" s="5"/>
      <c r="BN861" s="5"/>
      <c r="BO861" s="5"/>
      <c r="BP861" s="5"/>
      <c r="BQ861" s="5"/>
      <c r="BR861" s="5"/>
      <c r="BS861" s="2">
        <v>0</v>
      </c>
      <c r="BT861" s="5"/>
      <c r="BU861" s="5"/>
      <c r="BV861" s="5"/>
      <c r="BW861" s="5"/>
      <c r="BX861" s="2">
        <v>1.3820033774938308E-3</v>
      </c>
      <c r="BY861" s="5"/>
      <c r="BZ861" s="5"/>
      <c r="CA861" s="5"/>
      <c r="CB861" s="5"/>
      <c r="CC861" s="5"/>
      <c r="CD861" s="5"/>
      <c r="CE861" s="2">
        <v>9.7364653985436401E-4</v>
      </c>
      <c r="CF861" s="2">
        <v>0</v>
      </c>
      <c r="CG861" s="5"/>
      <c r="CH861" s="2">
        <v>1.5162177516486759E-3</v>
      </c>
      <c r="CI861" s="5"/>
      <c r="CJ861" s="5"/>
      <c r="CK861" s="5"/>
      <c r="CL861" s="2">
        <v>2.9528477727778E-4</v>
      </c>
      <c r="CM861" s="5"/>
      <c r="CN861" s="2">
        <v>3.0857382401764701E-4</v>
      </c>
      <c r="CO861" s="2">
        <v>2.1881400114224962E-2</v>
      </c>
      <c r="CP861" s="5"/>
      <c r="CQ861" s="5"/>
      <c r="CR861" s="2">
        <v>9.0796897218093763E-3</v>
      </c>
      <c r="CS861" s="5"/>
      <c r="CT861" s="2">
        <v>1.4437887891933601E-3</v>
      </c>
      <c r="CU861" s="2">
        <v>0</v>
      </c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2">
        <v>0</v>
      </c>
      <c r="DG861" s="5"/>
      <c r="DH861" s="5"/>
      <c r="DI861" s="5"/>
      <c r="DJ861" s="5"/>
      <c r="DK861" s="5"/>
      <c r="DL861" s="2">
        <v>0</v>
      </c>
      <c r="DM861" s="5"/>
      <c r="DN861" s="5"/>
      <c r="DO861" s="5"/>
      <c r="DP861" s="5"/>
      <c r="DQ861" s="5"/>
      <c r="DR861" s="5"/>
      <c r="DS861" s="2">
        <v>1.59101633051865E-4</v>
      </c>
      <c r="DT861" s="2">
        <v>0</v>
      </c>
      <c r="DU861" s="2">
        <v>9.1969355955355218E-3</v>
      </c>
      <c r="DV861" s="2">
        <v>295</v>
      </c>
      <c r="DW861" s="2">
        <v>5</v>
      </c>
      <c r="DX861" s="2">
        <v>1</v>
      </c>
      <c r="DY861" s="10">
        <v>1</v>
      </c>
      <c r="DZ861" s="2">
        <v>0</v>
      </c>
      <c r="EA861" s="2">
        <v>302</v>
      </c>
      <c r="EB861" t="str">
        <f>VLOOKUP(J861,Hoja2!$A$2:$D$1241,2,0)</f>
        <v>Rural</v>
      </c>
      <c r="EC861" t="str">
        <f>VLOOKUP(J861,Hoja2!$A$2:$D$1241,3,0)</f>
        <v>Zona IX - Rural Occidental Sur</v>
      </c>
      <c r="ED861" t="str">
        <f>VLOOKUP(J861,Hoja2!$A$2:$D$1241,4,0)</f>
        <v>San Bernardo</v>
      </c>
    </row>
    <row r="862" spans="1:134" ht="16.5">
      <c r="A862" s="2">
        <v>861</v>
      </c>
      <c r="B862" s="3" t="s">
        <v>3085</v>
      </c>
      <c r="C862" s="3" t="s">
        <v>135</v>
      </c>
      <c r="D862" s="3" t="s">
        <v>136</v>
      </c>
      <c r="E862" s="3" t="s">
        <v>197</v>
      </c>
      <c r="F862" s="3" t="s">
        <v>3086</v>
      </c>
      <c r="G862" s="3" t="s">
        <v>3087</v>
      </c>
      <c r="H862" s="3" t="s">
        <v>153</v>
      </c>
      <c r="I862" s="3" t="s">
        <v>3088</v>
      </c>
      <c r="J862" s="3" t="s">
        <v>3089</v>
      </c>
      <c r="K862" s="2">
        <v>13.2</v>
      </c>
      <c r="L862" s="3" t="s">
        <v>143</v>
      </c>
      <c r="M862" s="2">
        <v>11482</v>
      </c>
      <c r="N862" s="2">
        <v>20.100000000000001</v>
      </c>
      <c r="O862" s="2">
        <v>18.145</v>
      </c>
      <c r="P862" s="2">
        <v>1.036</v>
      </c>
      <c r="Q862" s="2">
        <v>0.91900000000000004</v>
      </c>
      <c r="R862" s="2">
        <v>0</v>
      </c>
      <c r="S862" s="2">
        <v>20.100000000000001</v>
      </c>
      <c r="T862" s="2">
        <v>37</v>
      </c>
      <c r="U862" s="2">
        <v>0</v>
      </c>
      <c r="V862" s="2">
        <v>0</v>
      </c>
      <c r="W862" s="2">
        <v>45</v>
      </c>
      <c r="X862" s="2">
        <v>0</v>
      </c>
      <c r="Y862" s="2">
        <v>0</v>
      </c>
      <c r="Z862" s="2">
        <v>0</v>
      </c>
      <c r="AA862" s="2">
        <v>0</v>
      </c>
      <c r="AB862" s="3" t="s">
        <v>3085</v>
      </c>
      <c r="AC862" s="3" t="s">
        <v>3085</v>
      </c>
      <c r="AD862" s="3" t="s">
        <v>144</v>
      </c>
      <c r="AE862" s="3" t="s">
        <v>3088</v>
      </c>
      <c r="AF862" s="3" t="s">
        <v>3089</v>
      </c>
      <c r="AG862" s="4">
        <v>227</v>
      </c>
      <c r="AH862" s="2">
        <v>1174</v>
      </c>
      <c r="AI862" s="2">
        <v>2.3803233634360557E-2</v>
      </c>
      <c r="AJ862" s="2">
        <v>0.15326922297300494</v>
      </c>
      <c r="AK862" s="2">
        <v>0.12120911226645399</v>
      </c>
      <c r="AL862" s="2">
        <v>7.2095838899205344E-2</v>
      </c>
      <c r="AM862" s="2">
        <v>0.38338901231797967</v>
      </c>
      <c r="AN862" s="2">
        <v>0.34941910235856299</v>
      </c>
      <c r="AO862" s="2">
        <v>0.78463650895762793</v>
      </c>
      <c r="AP862" s="2">
        <v>0.35136623965489383</v>
      </c>
      <c r="AQ862" s="2">
        <v>9.6214272371068443E-2</v>
      </c>
      <c r="AR862" s="2">
        <v>0</v>
      </c>
      <c r="AS862" s="2">
        <v>0.12912582899796207</v>
      </c>
      <c r="AT862" s="2">
        <v>0.14208533456863232</v>
      </c>
      <c r="AU862" s="2">
        <v>0</v>
      </c>
      <c r="AV862" s="2">
        <v>0</v>
      </c>
      <c r="AW862" s="2">
        <v>0.72735339540106836</v>
      </c>
      <c r="AX862" s="2">
        <v>1.7916205083714691</v>
      </c>
      <c r="AY862" s="2">
        <v>8.6689310663586455E-2</v>
      </c>
      <c r="AZ862" s="2">
        <v>9.5049256362864001E-4</v>
      </c>
      <c r="BA862" s="5"/>
      <c r="BB862" s="2">
        <v>0</v>
      </c>
      <c r="BC862" s="2">
        <v>0.14782418008939791</v>
      </c>
      <c r="BD862" s="5"/>
      <c r="BE862" s="5"/>
      <c r="BF862" s="5"/>
      <c r="BG862" s="2">
        <v>0.23240526734719644</v>
      </c>
      <c r="BH862" s="5"/>
      <c r="BI862" s="2">
        <v>4.2501328831378402E-2</v>
      </c>
      <c r="BJ862" s="5"/>
      <c r="BK862" s="5"/>
      <c r="BL862" s="5"/>
      <c r="BM862" s="5"/>
      <c r="BN862" s="5"/>
      <c r="BO862" s="5"/>
      <c r="BP862" s="2">
        <v>0</v>
      </c>
      <c r="BQ862" s="5"/>
      <c r="BR862" s="5"/>
      <c r="BS862" s="2">
        <v>0</v>
      </c>
      <c r="BT862" s="5"/>
      <c r="BU862" s="2">
        <v>0</v>
      </c>
      <c r="BV862" s="2">
        <v>4.7339205962786991E-2</v>
      </c>
      <c r="BW862" s="5"/>
      <c r="BX862" s="2">
        <v>2.8071107363297661E-3</v>
      </c>
      <c r="BY862" s="2">
        <v>0</v>
      </c>
      <c r="BZ862" s="5"/>
      <c r="CA862" s="5"/>
      <c r="CB862" s="5"/>
      <c r="CC862" s="2">
        <v>9.5049256362864001E-4</v>
      </c>
      <c r="CD862" s="5"/>
      <c r="CE862" s="5"/>
      <c r="CF862" s="5"/>
      <c r="CG862" s="5"/>
      <c r="CH862" s="2">
        <v>1.7916205083714691</v>
      </c>
      <c r="CI862" s="5"/>
      <c r="CJ862" s="5"/>
      <c r="CK862" s="5"/>
      <c r="CL862" s="2">
        <v>0</v>
      </c>
      <c r="CM862" s="5"/>
      <c r="CN862" s="2">
        <v>8.6689310663586455E-2</v>
      </c>
      <c r="CO862" s="2">
        <v>0.21224517038248805</v>
      </c>
      <c r="CP862" s="5"/>
      <c r="CQ862" s="5"/>
      <c r="CR862" s="2">
        <v>0</v>
      </c>
      <c r="CS862" s="5"/>
      <c r="CT862" s="2">
        <v>1.5826293469512059E-2</v>
      </c>
      <c r="CU862" s="2">
        <v>5.7676870644375498E-5</v>
      </c>
      <c r="CV862" s="5"/>
      <c r="CW862" s="2">
        <v>0</v>
      </c>
      <c r="CX862" s="5"/>
      <c r="CY862" s="2">
        <v>2.5044665331513998E-4</v>
      </c>
      <c r="CZ862" s="5"/>
      <c r="DA862" s="5"/>
      <c r="DB862" s="2">
        <v>0</v>
      </c>
      <c r="DC862" s="5"/>
      <c r="DD862" s="2">
        <v>0</v>
      </c>
      <c r="DE862" s="5"/>
      <c r="DF862" s="5"/>
      <c r="DG862" s="2">
        <v>2.4870319100524823E-2</v>
      </c>
      <c r="DH862" s="5"/>
      <c r="DI862" s="5"/>
      <c r="DJ862" s="5"/>
      <c r="DK862" s="2">
        <v>0</v>
      </c>
      <c r="DL862" s="2">
        <v>0</v>
      </c>
      <c r="DM862" s="2">
        <v>0</v>
      </c>
      <c r="DN862" s="5"/>
      <c r="DO862" s="5"/>
      <c r="DP862" s="5"/>
      <c r="DQ862" s="2">
        <v>1.2263959574943101E-3</v>
      </c>
      <c r="DR862" s="5"/>
      <c r="DS862" s="5"/>
      <c r="DT862" s="2">
        <v>0</v>
      </c>
      <c r="DU862" s="5"/>
      <c r="DV862" s="2">
        <v>8881</v>
      </c>
      <c r="DW862" s="2">
        <v>1190</v>
      </c>
      <c r="DX862" s="2">
        <v>55</v>
      </c>
      <c r="DY862" s="10">
        <v>33</v>
      </c>
      <c r="DZ862" s="2">
        <v>1</v>
      </c>
      <c r="EA862" s="2">
        <v>10160</v>
      </c>
      <c r="EB862" t="str">
        <f>VLOOKUP(J862,Hoja2!$A$2:$D$1241,2,0)</f>
        <v>Rural</v>
      </c>
      <c r="EC862" t="str">
        <f>VLOOKUP(J862,Hoja2!$A$2:$D$1241,3,0)</f>
        <v>Zona IX - Rural Occidental Sur</v>
      </c>
      <c r="ED862" t="str">
        <f>VLOOKUP(J862,Hoja2!$A$2:$D$1241,4,0)</f>
        <v>Fusagasuga</v>
      </c>
    </row>
    <row r="863" spans="1:134" ht="16.5">
      <c r="A863" s="2">
        <v>862</v>
      </c>
      <c r="B863" s="3" t="s">
        <v>3090</v>
      </c>
      <c r="C863" s="3" t="s">
        <v>135</v>
      </c>
      <c r="D863" s="3" t="s">
        <v>136</v>
      </c>
      <c r="E863" s="3" t="s">
        <v>197</v>
      </c>
      <c r="F863" s="3" t="s">
        <v>679</v>
      </c>
      <c r="G863" s="3" t="s">
        <v>680</v>
      </c>
      <c r="H863" s="3" t="s">
        <v>153</v>
      </c>
      <c r="I863" s="3" t="s">
        <v>3091</v>
      </c>
      <c r="J863" s="3" t="s">
        <v>3092</v>
      </c>
      <c r="K863" s="2">
        <v>13.2</v>
      </c>
      <c r="L863" s="3" t="s">
        <v>143</v>
      </c>
      <c r="M863" s="2">
        <v>0</v>
      </c>
      <c r="N863" s="2">
        <v>0.42299999999999999</v>
      </c>
      <c r="O863" s="2">
        <v>4.0000000000000001E-3</v>
      </c>
      <c r="P863" s="2">
        <v>0</v>
      </c>
      <c r="Q863" s="2">
        <v>0.42</v>
      </c>
      <c r="R863" s="2">
        <v>0</v>
      </c>
      <c r="S863" s="2">
        <v>0.42299999999999999</v>
      </c>
      <c r="T863" s="2">
        <v>1</v>
      </c>
      <c r="U863" s="2">
        <v>0</v>
      </c>
      <c r="V863" s="2">
        <v>0</v>
      </c>
      <c r="W863" s="2">
        <v>1</v>
      </c>
      <c r="X863" s="2">
        <v>0</v>
      </c>
      <c r="Y863" s="2">
        <v>0</v>
      </c>
      <c r="Z863" s="2">
        <v>0</v>
      </c>
      <c r="AA863" s="2">
        <v>0</v>
      </c>
      <c r="AB863" s="3" t="s">
        <v>3090</v>
      </c>
      <c r="AC863" s="3" t="s">
        <v>3090</v>
      </c>
      <c r="AD863" s="3" t="s">
        <v>144</v>
      </c>
      <c r="AE863" s="3" t="s">
        <v>3091</v>
      </c>
      <c r="AF863" s="3" t="s">
        <v>3092</v>
      </c>
      <c r="AG863" s="4">
        <v>1657</v>
      </c>
      <c r="AH863" s="2">
        <v>2</v>
      </c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11"/>
      <c r="DZ863" s="5"/>
      <c r="EA863" s="5"/>
      <c r="EB863" t="str">
        <f>VLOOKUP(J863,Hoja2!$A$2:$D$1241,2,0)</f>
        <v>Rural</v>
      </c>
      <c r="EC863" t="str">
        <f>VLOOKUP(J863,Hoja2!$A$2:$D$1241,3,0)</f>
        <v>Zona IX - Rural Occidental Sur</v>
      </c>
      <c r="ED863" t="str">
        <f>VLOOKUP(J863,Hoja2!$A$2:$D$1241,4,0)</f>
        <v>GIRARDOT</v>
      </c>
    </row>
    <row r="864" spans="1:134" ht="16.5">
      <c r="A864" s="2">
        <v>863</v>
      </c>
      <c r="B864" s="3" t="s">
        <v>3093</v>
      </c>
      <c r="C864" s="3" t="s">
        <v>135</v>
      </c>
      <c r="D864" s="3" t="s">
        <v>136</v>
      </c>
      <c r="E864" s="3" t="s">
        <v>197</v>
      </c>
      <c r="F864" s="3" t="s">
        <v>267</v>
      </c>
      <c r="G864" s="3" t="s">
        <v>268</v>
      </c>
      <c r="H864" s="3" t="s">
        <v>153</v>
      </c>
      <c r="I864" s="3" t="s">
        <v>3094</v>
      </c>
      <c r="J864" s="3" t="s">
        <v>3095</v>
      </c>
      <c r="K864" s="2">
        <v>13.2</v>
      </c>
      <c r="L864" s="3" t="s">
        <v>143</v>
      </c>
      <c r="M864" s="2">
        <v>7878</v>
      </c>
      <c r="N864" s="2">
        <v>10.773</v>
      </c>
      <c r="O864" s="2">
        <v>10.609</v>
      </c>
      <c r="P864" s="2">
        <v>0</v>
      </c>
      <c r="Q864" s="2">
        <v>0.16300000000000001</v>
      </c>
      <c r="R864" s="2">
        <v>0</v>
      </c>
      <c r="S864" s="2">
        <v>10.773</v>
      </c>
      <c r="T864" s="2">
        <v>10</v>
      </c>
      <c r="U864" s="2">
        <v>0</v>
      </c>
      <c r="V864" s="2">
        <v>0</v>
      </c>
      <c r="W864" s="2">
        <v>8</v>
      </c>
      <c r="X864" s="2">
        <v>0</v>
      </c>
      <c r="Y864" s="2">
        <v>0</v>
      </c>
      <c r="Z864" s="2">
        <v>0</v>
      </c>
      <c r="AA864" s="2">
        <v>0</v>
      </c>
      <c r="AB864" s="3" t="s">
        <v>3093</v>
      </c>
      <c r="AC864" s="3" t="s">
        <v>3093</v>
      </c>
      <c r="AD864" s="3" t="s">
        <v>144</v>
      </c>
      <c r="AE864" s="3" t="s">
        <v>3094</v>
      </c>
      <c r="AF864" s="3" t="s">
        <v>3095</v>
      </c>
      <c r="AG864" s="4">
        <v>848</v>
      </c>
      <c r="AH864" s="2">
        <v>56</v>
      </c>
      <c r="AI864" s="2">
        <v>1.4765452623061734E-2</v>
      </c>
      <c r="AJ864" s="2">
        <v>0</v>
      </c>
      <c r="AK864" s="2">
        <v>1.2625358319337891E-2</v>
      </c>
      <c r="AL864" s="2">
        <v>1.479773900138196E-3</v>
      </c>
      <c r="AM864" s="2">
        <v>4.5994908760878798E-4</v>
      </c>
      <c r="AN864" s="2">
        <v>3.1640277665508001E-3</v>
      </c>
      <c r="AO864" s="2">
        <v>6.1087833852767901E-4</v>
      </c>
      <c r="AP864" s="2">
        <v>5.777352721289355E-3</v>
      </c>
      <c r="AQ864" s="2">
        <v>0</v>
      </c>
      <c r="AR864" s="2">
        <v>0</v>
      </c>
      <c r="AS864" s="2">
        <v>1.1141510403502E-3</v>
      </c>
      <c r="AT864" s="2">
        <v>3.8088527298860544E-2</v>
      </c>
      <c r="AU864" s="2">
        <v>0</v>
      </c>
      <c r="AV864" s="2">
        <v>0</v>
      </c>
      <c r="AW864" s="2">
        <v>4.8380387798341015E-2</v>
      </c>
      <c r="AX864" s="2">
        <v>2.90942049588565E-2</v>
      </c>
      <c r="AY864" s="5"/>
      <c r="AZ864" s="2">
        <v>6.1087833852767901E-4</v>
      </c>
      <c r="BA864" s="5"/>
      <c r="BB864" s="2">
        <v>6.1087833852767901E-4</v>
      </c>
      <c r="BC864" s="2">
        <v>1.1821462976919181E-2</v>
      </c>
      <c r="BD864" s="5"/>
      <c r="BE864" s="5"/>
      <c r="BF864" s="5"/>
      <c r="BG864" s="2">
        <v>1.10268802819886E-3</v>
      </c>
      <c r="BH864" s="5"/>
      <c r="BI864" s="2">
        <v>1.5728434226177201E-2</v>
      </c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2">
        <v>5.7405749748638802E-4</v>
      </c>
      <c r="CF864" s="2">
        <v>0</v>
      </c>
      <c r="CG864" s="5"/>
      <c r="CH864" s="2">
        <v>2.90942049588565E-2</v>
      </c>
      <c r="CI864" s="5"/>
      <c r="CJ864" s="5"/>
      <c r="CK864" s="5"/>
      <c r="CL864" s="5"/>
      <c r="CM864" s="5"/>
      <c r="CN864" s="5"/>
      <c r="CO864" s="2">
        <v>1.8334171440715138E-2</v>
      </c>
      <c r="CP864" s="5"/>
      <c r="CQ864" s="2">
        <v>0</v>
      </c>
      <c r="CR864" s="2">
        <v>3.9836951442206612E-4</v>
      </c>
      <c r="CS864" s="5"/>
      <c r="CT864" s="2">
        <v>8.4316984786514702E-5</v>
      </c>
      <c r="CU864" s="2">
        <v>0</v>
      </c>
      <c r="CV864" s="5"/>
      <c r="CW864" s="2">
        <v>3.3688712963566501E-4</v>
      </c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2">
        <v>0</v>
      </c>
      <c r="DU864" s="2">
        <v>0</v>
      </c>
      <c r="DV864" s="2">
        <v>509</v>
      </c>
      <c r="DW864" s="2">
        <v>55</v>
      </c>
      <c r="DX864" s="2">
        <v>2</v>
      </c>
      <c r="DY864" s="10">
        <v>0</v>
      </c>
      <c r="DZ864" s="2">
        <v>0</v>
      </c>
      <c r="EA864" s="2">
        <v>566</v>
      </c>
      <c r="EB864" t="str">
        <f>VLOOKUP(J864,Hoja2!$A$2:$D$1241,2,0)</f>
        <v>Rural</v>
      </c>
      <c r="EC864" t="str">
        <f>VLOOKUP(J864,Hoja2!$A$2:$D$1241,3,0)</f>
        <v>Zona IX - Rural Occidental Sur</v>
      </c>
      <c r="ED864" t="str">
        <f>VLOOKUP(J864,Hoja2!$A$2:$D$1241,4,0)</f>
        <v>Girardot</v>
      </c>
    </row>
    <row r="865" spans="1:134" ht="16.5">
      <c r="A865" s="2">
        <v>864</v>
      </c>
      <c r="B865" s="3" t="s">
        <v>3096</v>
      </c>
      <c r="C865" s="3" t="s">
        <v>135</v>
      </c>
      <c r="D865" s="3" t="s">
        <v>136</v>
      </c>
      <c r="E865" s="3" t="s">
        <v>197</v>
      </c>
      <c r="F865" s="3" t="s">
        <v>267</v>
      </c>
      <c r="G865" s="3" t="s">
        <v>268</v>
      </c>
      <c r="H865" s="3" t="s">
        <v>153</v>
      </c>
      <c r="I865" s="3" t="s">
        <v>3097</v>
      </c>
      <c r="J865" s="3" t="s">
        <v>3098</v>
      </c>
      <c r="K865" s="2">
        <v>13.2</v>
      </c>
      <c r="L865" s="3" t="s">
        <v>143</v>
      </c>
      <c r="M865" s="2">
        <v>6235</v>
      </c>
      <c r="N865" s="2">
        <v>5.93</v>
      </c>
      <c r="O865" s="2">
        <v>5.8710000000000004</v>
      </c>
      <c r="P865" s="2">
        <v>0</v>
      </c>
      <c r="Q865" s="2">
        <v>5.8999999999999997E-2</v>
      </c>
      <c r="R865" s="2">
        <v>0</v>
      </c>
      <c r="S865" s="2">
        <v>5.93</v>
      </c>
      <c r="T865" s="2">
        <v>9</v>
      </c>
      <c r="U865" s="2">
        <v>0</v>
      </c>
      <c r="V865" s="2">
        <v>0</v>
      </c>
      <c r="W865" s="2">
        <v>5</v>
      </c>
      <c r="X865" s="2">
        <v>0</v>
      </c>
      <c r="Y865" s="2">
        <v>0</v>
      </c>
      <c r="Z865" s="2">
        <v>0</v>
      </c>
      <c r="AA865" s="2">
        <v>0</v>
      </c>
      <c r="AB865" s="3" t="s">
        <v>3096</v>
      </c>
      <c r="AC865" s="3" t="s">
        <v>3096</v>
      </c>
      <c r="AD865" s="3" t="s">
        <v>144</v>
      </c>
      <c r="AE865" s="3" t="s">
        <v>3097</v>
      </c>
      <c r="AF865" s="3" t="s">
        <v>3098</v>
      </c>
      <c r="AG865" s="4">
        <v>847</v>
      </c>
      <c r="AH865" s="2">
        <v>112</v>
      </c>
      <c r="AI865" s="2">
        <v>1.2269082779271769E-2</v>
      </c>
      <c r="AJ865" s="2">
        <v>2.0925433051341999E-4</v>
      </c>
      <c r="AK865" s="2">
        <v>4.1555034739695906E-3</v>
      </c>
      <c r="AL865" s="2">
        <v>1.7006265762544875E-3</v>
      </c>
      <c r="AM865" s="2">
        <v>7.1796930748688789E-4</v>
      </c>
      <c r="AN865" s="2">
        <v>4.9389701721768613E-3</v>
      </c>
      <c r="AO865" s="2">
        <v>3.8635828228802682E-2</v>
      </c>
      <c r="AP865" s="2">
        <v>6.7588820055393128E-2</v>
      </c>
      <c r="AQ865" s="2">
        <v>4.4728673828613608E-3</v>
      </c>
      <c r="AR865" s="2">
        <v>0</v>
      </c>
      <c r="AS865" s="2">
        <v>2.8167228204864697E-2</v>
      </c>
      <c r="AT865" s="2">
        <v>8.4550486607037597E-4</v>
      </c>
      <c r="AU865" s="2">
        <v>0</v>
      </c>
      <c r="AV865" s="2">
        <v>0</v>
      </c>
      <c r="AW865" s="2">
        <v>0.16370165537766532</v>
      </c>
      <c r="AX865" s="2">
        <v>0</v>
      </c>
      <c r="AY865" s="5"/>
      <c r="AZ865" s="5"/>
      <c r="BA865" s="5"/>
      <c r="BB865" s="5"/>
      <c r="BC865" s="2">
        <v>0.11443448103272348</v>
      </c>
      <c r="BD865" s="5"/>
      <c r="BE865" s="5"/>
      <c r="BF865" s="5"/>
      <c r="BG865" s="2">
        <v>3.2367995920269902E-3</v>
      </c>
      <c r="BH865" s="5"/>
      <c r="BI865" s="2">
        <v>0</v>
      </c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2">
        <v>0</v>
      </c>
      <c r="BW865" s="5"/>
      <c r="BX865" s="5"/>
      <c r="BY865" s="5"/>
      <c r="BZ865" s="5"/>
      <c r="CA865" s="5"/>
      <c r="CB865" s="5"/>
      <c r="CC865" s="5"/>
      <c r="CD865" s="2">
        <v>0</v>
      </c>
      <c r="CE865" s="5"/>
      <c r="CF865" s="2">
        <v>0</v>
      </c>
      <c r="CG865" s="5"/>
      <c r="CH865" s="2">
        <v>0</v>
      </c>
      <c r="CI865" s="5"/>
      <c r="CJ865" s="5"/>
      <c r="CK865" s="5"/>
      <c r="CL865" s="5"/>
      <c r="CM865" s="5"/>
      <c r="CN865" s="5"/>
      <c r="CO865" s="2">
        <v>4.4382738999278776E-2</v>
      </c>
      <c r="CP865" s="5"/>
      <c r="CQ865" s="2">
        <v>0</v>
      </c>
      <c r="CR865" s="2">
        <v>1.2546366948951E-3</v>
      </c>
      <c r="CS865" s="5"/>
      <c r="CT865" s="5"/>
      <c r="CU865" s="2">
        <v>0</v>
      </c>
      <c r="CV865" s="5"/>
      <c r="CW865" s="5"/>
      <c r="CX865" s="2">
        <v>2.0925433051341999E-4</v>
      </c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2">
        <v>0</v>
      </c>
      <c r="DU865" s="2">
        <v>1.8374472822748537E-4</v>
      </c>
      <c r="DV865" s="2">
        <v>326</v>
      </c>
      <c r="DW865" s="2">
        <v>44</v>
      </c>
      <c r="DX865" s="2">
        <v>0</v>
      </c>
      <c r="DY865" s="10">
        <v>0</v>
      </c>
      <c r="DZ865" s="2">
        <v>0</v>
      </c>
      <c r="EA865" s="2">
        <v>370</v>
      </c>
      <c r="EB865" t="str">
        <f>VLOOKUP(J865,Hoja2!$A$2:$D$1241,2,0)</f>
        <v>Rural</v>
      </c>
      <c r="EC865" t="str">
        <f>VLOOKUP(J865,Hoja2!$A$2:$D$1241,3,0)</f>
        <v>Zona IX - Rural Occidental Sur</v>
      </c>
      <c r="ED865" t="str">
        <f>VLOOKUP(J865,Hoja2!$A$2:$D$1241,4,0)</f>
        <v>Girardot</v>
      </c>
    </row>
    <row r="866" spans="1:134" ht="16.5">
      <c r="A866" s="2">
        <v>865</v>
      </c>
      <c r="B866" s="3" t="s">
        <v>3099</v>
      </c>
      <c r="C866" s="3" t="s">
        <v>135</v>
      </c>
      <c r="D866" s="3" t="s">
        <v>208</v>
      </c>
      <c r="E866" s="3" t="s">
        <v>137</v>
      </c>
      <c r="F866" s="3" t="s">
        <v>2184</v>
      </c>
      <c r="G866" s="3" t="s">
        <v>2185</v>
      </c>
      <c r="H866" s="3" t="s">
        <v>153</v>
      </c>
      <c r="I866" s="3" t="s">
        <v>3100</v>
      </c>
      <c r="J866" s="3" t="s">
        <v>3101</v>
      </c>
      <c r="K866" s="2">
        <v>13.2</v>
      </c>
      <c r="L866" s="3" t="s">
        <v>219</v>
      </c>
      <c r="M866" s="2">
        <v>2553</v>
      </c>
      <c r="N866" s="2">
        <v>7.4969999999999999</v>
      </c>
      <c r="O866" s="2">
        <v>5.343</v>
      </c>
      <c r="P866" s="2">
        <v>2.089</v>
      </c>
      <c r="Q866" s="2">
        <v>6.5000000000000002E-2</v>
      </c>
      <c r="R866" s="2">
        <v>0</v>
      </c>
      <c r="S866" s="2">
        <v>7.4969999999999999</v>
      </c>
      <c r="T866" s="2">
        <v>11</v>
      </c>
      <c r="U866" s="2">
        <v>0</v>
      </c>
      <c r="V866" s="2">
        <v>0</v>
      </c>
      <c r="W866" s="2">
        <v>10</v>
      </c>
      <c r="X866" s="2">
        <v>0</v>
      </c>
      <c r="Y866" s="2">
        <v>0</v>
      </c>
      <c r="Z866" s="2">
        <v>0</v>
      </c>
      <c r="AA866" s="2">
        <v>0</v>
      </c>
      <c r="AB866" s="3" t="s">
        <v>3099</v>
      </c>
      <c r="AC866" s="3" t="s">
        <v>3099</v>
      </c>
      <c r="AD866" s="3" t="s">
        <v>144</v>
      </c>
      <c r="AE866" s="3" t="s">
        <v>3100</v>
      </c>
      <c r="AF866" s="3" t="s">
        <v>3101</v>
      </c>
      <c r="AG866" s="4">
        <v>871</v>
      </c>
      <c r="AH866" s="2">
        <v>41</v>
      </c>
      <c r="AI866" s="2">
        <v>1.6834424457809112E-3</v>
      </c>
      <c r="AJ866" s="2">
        <v>1.5116374445987484E-3</v>
      </c>
      <c r="AK866" s="2">
        <v>1.6392260988326598E-4</v>
      </c>
      <c r="AL866" s="5"/>
      <c r="AM866" s="2">
        <v>5.2517812870252146E-4</v>
      </c>
      <c r="AN866" s="2">
        <v>4.4616928180302211E-4</v>
      </c>
      <c r="AO866" s="2">
        <v>0</v>
      </c>
      <c r="AP866" s="2">
        <v>1.8650240780240806E-4</v>
      </c>
      <c r="AQ866" s="2">
        <v>7.0478141713752277E-5</v>
      </c>
      <c r="AR866" s="2">
        <v>0</v>
      </c>
      <c r="AS866" s="2">
        <v>3.0494209166266198E-3</v>
      </c>
      <c r="AT866" s="2">
        <v>1.4288138124185473E-3</v>
      </c>
      <c r="AU866" s="2">
        <v>0</v>
      </c>
      <c r="AV866" s="2">
        <v>0</v>
      </c>
      <c r="AW866" s="2">
        <v>7.7043415966213044E-3</v>
      </c>
      <c r="AX866" s="2">
        <v>1.0590308899418655E-3</v>
      </c>
      <c r="AY866" s="2">
        <v>3.0219270276662561E-4</v>
      </c>
      <c r="AZ866" s="5"/>
      <c r="BA866" s="5"/>
      <c r="BB866" s="5"/>
      <c r="BC866" s="2">
        <v>2.9858337703324326E-3</v>
      </c>
      <c r="BD866" s="2">
        <v>0</v>
      </c>
      <c r="BE866" s="5"/>
      <c r="BF866" s="5"/>
      <c r="BG866" s="2">
        <v>3.6724160513552825E-4</v>
      </c>
      <c r="BH866" s="2">
        <v>0</v>
      </c>
      <c r="BI866" s="2">
        <v>0</v>
      </c>
      <c r="BJ866" s="5"/>
      <c r="BK866" s="5"/>
      <c r="BL866" s="5"/>
      <c r="BM866" s="5"/>
      <c r="BN866" s="5"/>
      <c r="BO866" s="5"/>
      <c r="BP866" s="5"/>
      <c r="BQ866" s="5"/>
      <c r="BR866" s="5"/>
      <c r="BS866" s="2">
        <v>0</v>
      </c>
      <c r="BT866" s="5"/>
      <c r="BU866" s="5"/>
      <c r="BV866" s="2">
        <v>4.525437199659457E-5</v>
      </c>
      <c r="BW866" s="5"/>
      <c r="BX866" s="2">
        <v>0</v>
      </c>
      <c r="BY866" s="5"/>
      <c r="BZ866" s="5"/>
      <c r="CA866" s="5"/>
      <c r="CB866" s="5"/>
      <c r="CC866" s="5"/>
      <c r="CD866" s="2">
        <v>0</v>
      </c>
      <c r="CE866" s="5"/>
      <c r="CF866" s="2">
        <v>1.1973755443151976E-3</v>
      </c>
      <c r="CG866" s="5"/>
      <c r="CH866" s="2">
        <v>1.0590308899418655E-3</v>
      </c>
      <c r="CI866" s="5"/>
      <c r="CJ866" s="5"/>
      <c r="CK866" s="5"/>
      <c r="CL866" s="5"/>
      <c r="CM866" s="5"/>
      <c r="CN866" s="2">
        <v>3.0219270276662561E-4</v>
      </c>
      <c r="CO866" s="2">
        <v>7.3658745886481358E-4</v>
      </c>
      <c r="CP866" s="5"/>
      <c r="CQ866" s="5"/>
      <c r="CR866" s="2">
        <v>9.8074709311369917E-4</v>
      </c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2">
        <v>0</v>
      </c>
      <c r="DH866" s="2">
        <v>0</v>
      </c>
      <c r="DI866" s="5"/>
      <c r="DJ866" s="5"/>
      <c r="DK866" s="5"/>
      <c r="DL866" s="2">
        <v>0</v>
      </c>
      <c r="DM866" s="2">
        <v>0</v>
      </c>
      <c r="DN866" s="2">
        <v>0</v>
      </c>
      <c r="DO866" s="2">
        <v>0</v>
      </c>
      <c r="DP866" s="5"/>
      <c r="DQ866" s="5"/>
      <c r="DR866" s="2">
        <v>0</v>
      </c>
      <c r="DS866" s="5"/>
      <c r="DT866" s="5"/>
      <c r="DU866" s="2">
        <v>1.3913017528630401E-3</v>
      </c>
      <c r="DV866" s="2">
        <v>32</v>
      </c>
      <c r="DW866" s="2">
        <v>1</v>
      </c>
      <c r="DX866" s="2">
        <v>8</v>
      </c>
      <c r="DY866" s="10">
        <v>0</v>
      </c>
      <c r="DZ866" s="2">
        <v>0</v>
      </c>
      <c r="EA866" s="2">
        <v>41</v>
      </c>
      <c r="EB866" t="str">
        <f>VLOOKUP(J866,Hoja2!$A$2:$D$1241,2,0)</f>
        <v>Rural</v>
      </c>
      <c r="EC866" t="str">
        <f>VLOOKUP(J866,Hoja2!$A$2:$D$1241,3,0)</f>
        <v>Zona VII - Rural Oriental Norte</v>
      </c>
      <c r="ED866" t="str">
        <f>VLOOKUP(J866,Hoja2!$A$2:$D$1241,4,0)</f>
        <v>Guacheta</v>
      </c>
    </row>
    <row r="867" spans="1:134" ht="16.5">
      <c r="A867" s="2">
        <v>866</v>
      </c>
      <c r="B867" s="3" t="s">
        <v>3102</v>
      </c>
      <c r="C867" s="3" t="s">
        <v>135</v>
      </c>
      <c r="D867" s="3" t="s">
        <v>208</v>
      </c>
      <c r="E867" s="3" t="s">
        <v>137</v>
      </c>
      <c r="F867" s="3" t="s">
        <v>2184</v>
      </c>
      <c r="G867" s="3" t="s">
        <v>2185</v>
      </c>
      <c r="H867" s="3" t="s">
        <v>140</v>
      </c>
      <c r="I867" s="3" t="s">
        <v>3103</v>
      </c>
      <c r="J867" s="3" t="s">
        <v>3104</v>
      </c>
      <c r="K867" s="2">
        <v>13.2</v>
      </c>
      <c r="L867" s="3" t="s">
        <v>219</v>
      </c>
      <c r="M867" s="2">
        <v>16322</v>
      </c>
      <c r="N867" s="2">
        <v>47.164999999999999</v>
      </c>
      <c r="O867" s="2">
        <v>42.582999999999998</v>
      </c>
      <c r="P867" s="2">
        <v>4.5350000000000001</v>
      </c>
      <c r="Q867" s="2">
        <v>4.8000000000000001E-2</v>
      </c>
      <c r="R867" s="2">
        <v>0</v>
      </c>
      <c r="S867" s="2">
        <v>47.164999999999999</v>
      </c>
      <c r="T867" s="2">
        <v>43</v>
      </c>
      <c r="U867" s="2">
        <v>0</v>
      </c>
      <c r="V867" s="2">
        <v>0</v>
      </c>
      <c r="W867" s="2">
        <v>52</v>
      </c>
      <c r="X867" s="2">
        <v>0</v>
      </c>
      <c r="Y867" s="2">
        <v>0</v>
      </c>
      <c r="Z867" s="2">
        <v>0</v>
      </c>
      <c r="AA867" s="2">
        <v>0</v>
      </c>
      <c r="AB867" s="3" t="s">
        <v>3102</v>
      </c>
      <c r="AC867" s="3" t="s">
        <v>3102</v>
      </c>
      <c r="AD867" s="3" t="s">
        <v>144</v>
      </c>
      <c r="AE867" s="3" t="s">
        <v>3103</v>
      </c>
      <c r="AF867" s="3" t="s">
        <v>3104</v>
      </c>
      <c r="AG867" s="4">
        <v>873</v>
      </c>
      <c r="AH867" s="2">
        <v>354</v>
      </c>
      <c r="AI867" s="2">
        <v>3.0404593375286001E-2</v>
      </c>
      <c r="AJ867" s="2">
        <v>6.9550397814213807E-2</v>
      </c>
      <c r="AK867" s="2">
        <v>7.2844255101284124E-3</v>
      </c>
      <c r="AL867" s="2">
        <v>5.9007074695855088E-2</v>
      </c>
      <c r="AM867" s="2">
        <v>9.4109302129859407E-2</v>
      </c>
      <c r="AN867" s="2">
        <v>1.7316226606729594E-2</v>
      </c>
      <c r="AO867" s="2">
        <v>7.6566368627944137E-3</v>
      </c>
      <c r="AP867" s="2">
        <v>2.04139714560806E-2</v>
      </c>
      <c r="AQ867" s="2">
        <v>6.6438978805314255E-2</v>
      </c>
      <c r="AR867" s="2">
        <v>2.2205575329155913E-2</v>
      </c>
      <c r="AS867" s="2">
        <v>6.1078199633541962E-2</v>
      </c>
      <c r="AT867" s="2">
        <v>1.7464585705574423E-2</v>
      </c>
      <c r="AU867" s="2">
        <v>0</v>
      </c>
      <c r="AV867" s="2">
        <v>0</v>
      </c>
      <c r="AW867" s="2">
        <v>0.36252841991983875</v>
      </c>
      <c r="AX867" s="2">
        <v>0.10740027801698729</v>
      </c>
      <c r="AY867" s="2">
        <v>3.001269987707856E-3</v>
      </c>
      <c r="AZ867" s="2">
        <v>0</v>
      </c>
      <c r="BA867" s="5"/>
      <c r="BB867" s="5"/>
      <c r="BC867" s="2">
        <v>5.7796002430011796E-2</v>
      </c>
      <c r="BD867" s="2">
        <v>0</v>
      </c>
      <c r="BE867" s="5"/>
      <c r="BF867" s="2">
        <v>0</v>
      </c>
      <c r="BG867" s="2">
        <v>0.15239584065707432</v>
      </c>
      <c r="BH867" s="2">
        <v>0</v>
      </c>
      <c r="BI867" s="2">
        <v>2.1239939806506954E-3</v>
      </c>
      <c r="BJ867" s="5"/>
      <c r="BK867" s="5"/>
      <c r="BL867" s="5"/>
      <c r="BM867" s="5"/>
      <c r="BN867" s="5"/>
      <c r="BO867" s="5"/>
      <c r="BP867" s="2">
        <v>1.2313795961768166E-2</v>
      </c>
      <c r="BQ867" s="5"/>
      <c r="BR867" s="5"/>
      <c r="BS867" s="2">
        <v>0</v>
      </c>
      <c r="BT867" s="5"/>
      <c r="BU867" s="5"/>
      <c r="BV867" s="2">
        <v>1.2160638703902216E-2</v>
      </c>
      <c r="BW867" s="5"/>
      <c r="BX867" s="2">
        <v>3.0895420748308297E-4</v>
      </c>
      <c r="BY867" s="2">
        <v>1.29781756131073E-3</v>
      </c>
      <c r="BZ867" s="5"/>
      <c r="CA867" s="5"/>
      <c r="CB867" s="5"/>
      <c r="CC867" s="2">
        <v>0</v>
      </c>
      <c r="CD867" s="2">
        <v>5.1868109904013603E-5</v>
      </c>
      <c r="CE867" s="2">
        <v>0</v>
      </c>
      <c r="CF867" s="2">
        <v>1.2173313783430172E-3</v>
      </c>
      <c r="CG867" s="5"/>
      <c r="CH867" s="2">
        <v>0.10740027801698729</v>
      </c>
      <c r="CI867" s="5"/>
      <c r="CJ867" s="5"/>
      <c r="CK867" s="5"/>
      <c r="CL867" s="5"/>
      <c r="CM867" s="5"/>
      <c r="CN867" s="2">
        <v>3.001269987707856E-3</v>
      </c>
      <c r="CO867" s="2">
        <v>9.0042096425630047E-2</v>
      </c>
      <c r="CP867" s="5"/>
      <c r="CQ867" s="5"/>
      <c r="CR867" s="2">
        <v>2.3698300765499589E-3</v>
      </c>
      <c r="CS867" s="5"/>
      <c r="CT867" s="5"/>
      <c r="CU867" s="2">
        <v>0</v>
      </c>
      <c r="CV867" s="5"/>
      <c r="CW867" s="5"/>
      <c r="CX867" s="2">
        <v>0</v>
      </c>
      <c r="CY867" s="5"/>
      <c r="CZ867" s="5"/>
      <c r="DA867" s="5"/>
      <c r="DB867" s="5"/>
      <c r="DC867" s="5"/>
      <c r="DD867" s="5"/>
      <c r="DE867" s="5"/>
      <c r="DF867" s="5"/>
      <c r="DG867" s="2">
        <v>6.5626009770052025E-3</v>
      </c>
      <c r="DH867" s="2">
        <v>0</v>
      </c>
      <c r="DI867" s="5"/>
      <c r="DJ867" s="5"/>
      <c r="DK867" s="5"/>
      <c r="DL867" s="2">
        <v>0</v>
      </c>
      <c r="DM867" s="2">
        <v>0</v>
      </c>
      <c r="DN867" s="2">
        <v>0</v>
      </c>
      <c r="DO867" s="5"/>
      <c r="DP867" s="5"/>
      <c r="DQ867" s="2">
        <v>0</v>
      </c>
      <c r="DR867" s="2">
        <v>0</v>
      </c>
      <c r="DS867" s="2">
        <v>0</v>
      </c>
      <c r="DT867" s="2">
        <v>0</v>
      </c>
      <c r="DU867" s="2">
        <v>2.3887649450205488E-2</v>
      </c>
      <c r="DV867" s="2">
        <v>1410</v>
      </c>
      <c r="DW867" s="2">
        <v>91</v>
      </c>
      <c r="DX867" s="2">
        <v>144</v>
      </c>
      <c r="DY867" s="10">
        <v>11</v>
      </c>
      <c r="DZ867" s="2">
        <v>0</v>
      </c>
      <c r="EA867" s="2">
        <v>1656</v>
      </c>
      <c r="EB867" t="str">
        <f>VLOOKUP(J867,Hoja2!$A$2:$D$1241,2,0)</f>
        <v>Rural</v>
      </c>
      <c r="EC867" t="str">
        <f>VLOOKUP(J867,Hoja2!$A$2:$D$1241,3,0)</f>
        <v>Zona VII - Rural Oriental Norte</v>
      </c>
      <c r="ED867" t="str">
        <f>VLOOKUP(J867,Hoja2!$A$2:$D$1241,4,0)</f>
        <v>Guacheta</v>
      </c>
    </row>
    <row r="868" spans="1:134" ht="16.5">
      <c r="A868" s="2">
        <v>867</v>
      </c>
      <c r="B868" s="3" t="s">
        <v>3105</v>
      </c>
      <c r="C868" s="3" t="s">
        <v>135</v>
      </c>
      <c r="D868" s="3" t="s">
        <v>136</v>
      </c>
      <c r="E868" s="3" t="s">
        <v>137</v>
      </c>
      <c r="F868" s="3" t="s">
        <v>3106</v>
      </c>
      <c r="G868" s="3" t="s">
        <v>3107</v>
      </c>
      <c r="H868" s="3" t="s">
        <v>140</v>
      </c>
      <c r="I868" s="3" t="s">
        <v>3108</v>
      </c>
      <c r="J868" s="3" t="s">
        <v>3109</v>
      </c>
      <c r="K868" s="2">
        <v>13.2</v>
      </c>
      <c r="L868" s="3" t="s">
        <v>143</v>
      </c>
      <c r="M868" s="2">
        <v>9073</v>
      </c>
      <c r="N868" s="2">
        <v>20.510999999999999</v>
      </c>
      <c r="O868" s="2">
        <v>15.685</v>
      </c>
      <c r="P868" s="2">
        <v>4.3129999999999997</v>
      </c>
      <c r="Q868" s="2">
        <v>0.51400000000000001</v>
      </c>
      <c r="R868" s="2">
        <v>0</v>
      </c>
      <c r="S868" s="2">
        <v>20.510999999999999</v>
      </c>
      <c r="T868" s="2">
        <v>14</v>
      </c>
      <c r="U868" s="2">
        <v>0</v>
      </c>
      <c r="V868" s="2">
        <v>0</v>
      </c>
      <c r="W868" s="2">
        <v>43</v>
      </c>
      <c r="X868" s="2">
        <v>0</v>
      </c>
      <c r="Y868" s="2">
        <v>0</v>
      </c>
      <c r="Z868" s="2">
        <v>0</v>
      </c>
      <c r="AA868" s="2">
        <v>0</v>
      </c>
      <c r="AB868" s="3" t="s">
        <v>3105</v>
      </c>
      <c r="AC868" s="3" t="s">
        <v>3105</v>
      </c>
      <c r="AD868" s="3" t="s">
        <v>144</v>
      </c>
      <c r="AE868" s="3" t="s">
        <v>3108</v>
      </c>
      <c r="AF868" s="3" t="s">
        <v>3109</v>
      </c>
      <c r="AG868" s="4">
        <v>561</v>
      </c>
      <c r="AH868" s="2">
        <v>1263</v>
      </c>
      <c r="AI868" s="2">
        <v>4.4375439367891928E-2</v>
      </c>
      <c r="AJ868" s="2">
        <v>5.0421162641384486E-2</v>
      </c>
      <c r="AK868" s="2">
        <v>1.7865271459055997E-2</v>
      </c>
      <c r="AL868" s="2">
        <v>4.3920069809894088E-2</v>
      </c>
      <c r="AM868" s="2">
        <v>1.5925173667635913E-2</v>
      </c>
      <c r="AN868" s="2">
        <v>0.1502571865728391</v>
      </c>
      <c r="AO868" s="2">
        <v>2.0410848287662008E-2</v>
      </c>
      <c r="AP868" s="2">
        <v>5.7690826140189513E-2</v>
      </c>
      <c r="AQ868" s="2">
        <v>0.11677822328373454</v>
      </c>
      <c r="AR868" s="2">
        <v>0.18691133236626642</v>
      </c>
      <c r="AS868" s="2">
        <v>4.0253488434535169E-2</v>
      </c>
      <c r="AT868" s="2">
        <v>6.0591288460356031E-2</v>
      </c>
      <c r="AU868" s="2">
        <v>0</v>
      </c>
      <c r="AV868" s="2">
        <v>0</v>
      </c>
      <c r="AW868" s="2">
        <v>0.75729557786358392</v>
      </c>
      <c r="AX868" s="2">
        <v>2.6972894610587866E-2</v>
      </c>
      <c r="AY868" s="2">
        <v>6.7391779460326904E-4</v>
      </c>
      <c r="AZ868" s="2">
        <v>2.0457920222669689E-2</v>
      </c>
      <c r="BA868" s="5"/>
      <c r="BB868" s="2">
        <v>2.0587466354484218E-2</v>
      </c>
      <c r="BC868" s="2">
        <v>0.12206439754628412</v>
      </c>
      <c r="BD868" s="5"/>
      <c r="BE868" s="5"/>
      <c r="BF868" s="5"/>
      <c r="BG868" s="2">
        <v>0.29355614501893007</v>
      </c>
      <c r="BH868" s="5"/>
      <c r="BI868" s="2">
        <v>6.2636416956803692E-2</v>
      </c>
      <c r="BJ868" s="5"/>
      <c r="BK868" s="5"/>
      <c r="BL868" s="5"/>
      <c r="BM868" s="5"/>
      <c r="BN868" s="5"/>
      <c r="BO868" s="5"/>
      <c r="BP868" s="5"/>
      <c r="BQ868" s="5"/>
      <c r="BR868" s="5"/>
      <c r="BS868" s="2">
        <v>0</v>
      </c>
      <c r="BT868" s="5"/>
      <c r="BU868" s="5"/>
      <c r="BV868" s="2">
        <v>4.591539958364135E-3</v>
      </c>
      <c r="BW868" s="5"/>
      <c r="BX868" s="5"/>
      <c r="BY868" s="5"/>
      <c r="BZ868" s="5"/>
      <c r="CA868" s="5"/>
      <c r="CB868" s="5"/>
      <c r="CC868" s="2">
        <v>0</v>
      </c>
      <c r="CD868" s="2">
        <v>0</v>
      </c>
      <c r="CE868" s="5"/>
      <c r="CF868" s="2">
        <v>1.3798517888113555E-2</v>
      </c>
      <c r="CG868" s="5"/>
      <c r="CH868" s="2">
        <v>2.6972894610587866E-2</v>
      </c>
      <c r="CI868" s="5"/>
      <c r="CJ868" s="5"/>
      <c r="CK868" s="5"/>
      <c r="CL868" s="5"/>
      <c r="CM868" s="5"/>
      <c r="CN868" s="2">
        <v>6.7391779460326904E-4</v>
      </c>
      <c r="CO868" s="2">
        <v>0.18516055141903393</v>
      </c>
      <c r="CP868" s="5"/>
      <c r="CQ868" s="5"/>
      <c r="CR868" s="2">
        <v>9.4131110722983583E-3</v>
      </c>
      <c r="CS868" s="5"/>
      <c r="CT868" s="2">
        <v>3.0558280382628802E-4</v>
      </c>
      <c r="CU868" s="2">
        <v>3.8535803435124118E-3</v>
      </c>
      <c r="CV868" s="5"/>
      <c r="CW868" s="2">
        <v>0</v>
      </c>
      <c r="CX868" s="2">
        <v>1.2234845350615549E-3</v>
      </c>
      <c r="CY868" s="5"/>
      <c r="CZ868" s="5"/>
      <c r="DA868" s="5"/>
      <c r="DB868" s="5"/>
      <c r="DC868" s="5"/>
      <c r="DD868" s="5"/>
      <c r="DE868" s="5"/>
      <c r="DF868" s="5"/>
      <c r="DG868" s="2">
        <v>6.0635527158797303E-3</v>
      </c>
      <c r="DH868" s="5"/>
      <c r="DI868" s="5"/>
      <c r="DJ868" s="5"/>
      <c r="DK868" s="2">
        <v>0</v>
      </c>
      <c r="DL868" s="2">
        <v>0</v>
      </c>
      <c r="DM868" s="5"/>
      <c r="DN868" s="5"/>
      <c r="DO868" s="5"/>
      <c r="DP868" s="5"/>
      <c r="DQ868" s="5"/>
      <c r="DR868" s="5"/>
      <c r="DS868" s="5"/>
      <c r="DT868" s="2">
        <v>7.6101519629875793E-4</v>
      </c>
      <c r="DU868" s="2">
        <v>5.3738136277363152E-2</v>
      </c>
      <c r="DV868" s="2">
        <v>4335</v>
      </c>
      <c r="DW868" s="2">
        <v>578</v>
      </c>
      <c r="DX868" s="2">
        <v>60</v>
      </c>
      <c r="DY868" s="10">
        <v>47</v>
      </c>
      <c r="DZ868" s="2">
        <v>0</v>
      </c>
      <c r="EA868" s="2">
        <v>5020</v>
      </c>
      <c r="EB868" t="str">
        <f>VLOOKUP(J868,Hoja2!$A$2:$D$1241,2,0)</f>
        <v>Rural</v>
      </c>
      <c r="EC868" t="str">
        <f>VLOOKUP(J868,Hoja2!$A$2:$D$1241,3,0)</f>
        <v>Zona VIII - Rural Occidental Norte</v>
      </c>
      <c r="ED868" t="str">
        <f>VLOOKUP(J868,Hoja2!$A$2:$D$1241,4,0)</f>
        <v>Guaduas</v>
      </c>
    </row>
    <row r="869" spans="1:134" ht="16.5">
      <c r="A869" s="2">
        <v>868</v>
      </c>
      <c r="B869" s="3" t="s">
        <v>3110</v>
      </c>
      <c r="C869" s="3" t="s">
        <v>135</v>
      </c>
      <c r="D869" s="3" t="s">
        <v>136</v>
      </c>
      <c r="E869" s="3" t="s">
        <v>137</v>
      </c>
      <c r="F869" s="3" t="s">
        <v>272</v>
      </c>
      <c r="G869" s="3" t="s">
        <v>273</v>
      </c>
      <c r="H869" s="3" t="s">
        <v>153</v>
      </c>
      <c r="I869" s="3" t="s">
        <v>3111</v>
      </c>
      <c r="J869" s="3" t="s">
        <v>3107</v>
      </c>
      <c r="K869" s="2">
        <v>13.2</v>
      </c>
      <c r="L869" s="3" t="s">
        <v>143</v>
      </c>
      <c r="M869" s="2">
        <v>3678</v>
      </c>
      <c r="N869" s="2">
        <v>167.06299999999999</v>
      </c>
      <c r="O869" s="2">
        <v>165.47499999999999</v>
      </c>
      <c r="P869" s="2">
        <v>1.5349999999999999</v>
      </c>
      <c r="Q869" s="2">
        <v>5.2999999999999999E-2</v>
      </c>
      <c r="R869" s="2">
        <v>0</v>
      </c>
      <c r="S869" s="2">
        <v>167.06299999999999</v>
      </c>
      <c r="T869" s="2">
        <v>35</v>
      </c>
      <c r="U869" s="2">
        <v>0</v>
      </c>
      <c r="V869" s="2">
        <v>0</v>
      </c>
      <c r="W869" s="2">
        <v>102</v>
      </c>
      <c r="X869" s="2">
        <v>0</v>
      </c>
      <c r="Y869" s="2">
        <v>0</v>
      </c>
      <c r="Z869" s="2">
        <v>0</v>
      </c>
      <c r="AA869" s="2">
        <v>0</v>
      </c>
      <c r="AB869" s="3" t="s">
        <v>3110</v>
      </c>
      <c r="AC869" s="3" t="s">
        <v>3110</v>
      </c>
      <c r="AD869" s="3" t="s">
        <v>144</v>
      </c>
      <c r="AE869" s="3" t="s">
        <v>3111</v>
      </c>
      <c r="AF869" s="3" t="s">
        <v>3107</v>
      </c>
      <c r="AG869" s="4">
        <v>165</v>
      </c>
      <c r="AH869" s="2">
        <v>1540</v>
      </c>
      <c r="AI869" s="2">
        <v>0.1030623162965305</v>
      </c>
      <c r="AJ869" s="2">
        <v>0.13071523120741496</v>
      </c>
      <c r="AK869" s="2">
        <v>0.23474008121607401</v>
      </c>
      <c r="AL869" s="2">
        <v>0.11821137847620188</v>
      </c>
      <c r="AM869" s="2">
        <v>7.5181118366904734E-2</v>
      </c>
      <c r="AN869" s="2">
        <v>5.704533283485571E-2</v>
      </c>
      <c r="AO869" s="2">
        <v>4.466563921147728E-2</v>
      </c>
      <c r="AP869" s="2">
        <v>8.3136061291825519E-2</v>
      </c>
      <c r="AQ869" s="2">
        <v>4.9987585151188632E-2</v>
      </c>
      <c r="AR869" s="2">
        <v>4.3597901971644981E-2</v>
      </c>
      <c r="AS869" s="2">
        <v>5.1349288795438083E-2</v>
      </c>
      <c r="AT869" s="2">
        <v>1.6983475563778546E-2</v>
      </c>
      <c r="AU869" s="2">
        <v>0</v>
      </c>
      <c r="AV869" s="2">
        <v>0</v>
      </c>
      <c r="AW869" s="2">
        <v>0.46666898898153303</v>
      </c>
      <c r="AX869" s="2">
        <v>0.53977821065929132</v>
      </c>
      <c r="AY869" s="2">
        <v>2.22821074251054E-3</v>
      </c>
      <c r="AZ869" s="2">
        <v>0</v>
      </c>
      <c r="BA869" s="5"/>
      <c r="BB869" s="2">
        <v>8.6777582965205202E-5</v>
      </c>
      <c r="BC869" s="2">
        <v>4.9892220626029632E-2</v>
      </c>
      <c r="BD869" s="2">
        <v>0</v>
      </c>
      <c r="BE869" s="5"/>
      <c r="BF869" s="5"/>
      <c r="BG869" s="2">
        <v>0.11821542137518536</v>
      </c>
      <c r="BH869" s="2">
        <v>0</v>
      </c>
      <c r="BI869" s="2">
        <v>2.3289602464819256E-2</v>
      </c>
      <c r="BJ869" s="5"/>
      <c r="BK869" s="5"/>
      <c r="BL869" s="5"/>
      <c r="BM869" s="5"/>
      <c r="BN869" s="5"/>
      <c r="BO869" s="5"/>
      <c r="BP869" s="5"/>
      <c r="BQ869" s="5"/>
      <c r="BR869" s="5"/>
      <c r="BS869" s="2">
        <v>0</v>
      </c>
      <c r="BT869" s="5"/>
      <c r="BU869" s="5"/>
      <c r="BV869" s="2">
        <v>1.0574859660547782E-2</v>
      </c>
      <c r="BW869" s="5"/>
      <c r="BX869" s="2">
        <v>0</v>
      </c>
      <c r="BY869" s="5"/>
      <c r="BZ869" s="5"/>
      <c r="CA869" s="2">
        <v>6.8943179845178904E-5</v>
      </c>
      <c r="CB869" s="5"/>
      <c r="CC869" s="2">
        <v>0</v>
      </c>
      <c r="CD869" s="2">
        <v>1.247079409048123E-3</v>
      </c>
      <c r="CE869" s="5"/>
      <c r="CF869" s="2">
        <v>4.2056389118650769E-2</v>
      </c>
      <c r="CG869" s="5"/>
      <c r="CH869" s="2">
        <v>0.53977821065929132</v>
      </c>
      <c r="CI869" s="5"/>
      <c r="CJ869" s="5"/>
      <c r="CK869" s="5"/>
      <c r="CL869" s="5"/>
      <c r="CM869" s="5"/>
      <c r="CN869" s="2">
        <v>2.22821074251054E-3</v>
      </c>
      <c r="CO869" s="2">
        <v>5.9537654506838456E-2</v>
      </c>
      <c r="CP869" s="5"/>
      <c r="CQ869" s="5"/>
      <c r="CR869" s="2">
        <v>3.984511734469167E-2</v>
      </c>
      <c r="CS869" s="5"/>
      <c r="CT869" s="2">
        <v>2.7032213180766198E-4</v>
      </c>
      <c r="CU869" s="2">
        <v>0</v>
      </c>
      <c r="CV869" s="5"/>
      <c r="CW869" s="5"/>
      <c r="CX869" s="2">
        <v>7.58620357631824E-4</v>
      </c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2">
        <v>0</v>
      </c>
      <c r="DL869" s="2">
        <v>0</v>
      </c>
      <c r="DM869" s="5"/>
      <c r="DN869" s="5"/>
      <c r="DO869" s="5"/>
      <c r="DP869" s="5"/>
      <c r="DQ869" s="5"/>
      <c r="DR869" s="2">
        <v>0</v>
      </c>
      <c r="DS869" s="5"/>
      <c r="DT869" s="2">
        <v>3.7329604907879047E-3</v>
      </c>
      <c r="DU869" s="2">
        <v>0.11709302073268404</v>
      </c>
      <c r="DV869" s="2">
        <v>1032</v>
      </c>
      <c r="DW869" s="2">
        <v>43</v>
      </c>
      <c r="DX869" s="2">
        <v>23</v>
      </c>
      <c r="DY869" s="10">
        <v>3</v>
      </c>
      <c r="DZ869" s="2">
        <v>0</v>
      </c>
      <c r="EA869" s="2">
        <v>1101</v>
      </c>
      <c r="EB869" t="str">
        <f>VLOOKUP(J869,Hoja2!$A$2:$D$1241,2,0)</f>
        <v>Rural</v>
      </c>
      <c r="EC869" t="str">
        <f>VLOOKUP(J869,Hoja2!$A$2:$D$1241,3,0)</f>
        <v>Zona VIII - Rural Occidental Norte</v>
      </c>
      <c r="ED869" t="str">
        <f>VLOOKUP(J869,Hoja2!$A$2:$D$1241,4,0)</f>
        <v>Guaduas</v>
      </c>
    </row>
    <row r="870" spans="1:134" ht="16.5">
      <c r="A870" s="2">
        <v>869</v>
      </c>
      <c r="B870" s="3" t="s">
        <v>3112</v>
      </c>
      <c r="C870" s="3" t="s">
        <v>135</v>
      </c>
      <c r="D870" s="3" t="s">
        <v>136</v>
      </c>
      <c r="E870" s="3" t="s">
        <v>197</v>
      </c>
      <c r="F870" s="3" t="s">
        <v>2671</v>
      </c>
      <c r="G870" s="3" t="s">
        <v>2672</v>
      </c>
      <c r="H870" s="3" t="s">
        <v>153</v>
      </c>
      <c r="I870" s="3" t="s">
        <v>3113</v>
      </c>
      <c r="J870" s="3" t="s">
        <v>3114</v>
      </c>
      <c r="K870" s="2">
        <v>13.2</v>
      </c>
      <c r="L870" s="3" t="s">
        <v>143</v>
      </c>
      <c r="M870" s="2">
        <v>10031</v>
      </c>
      <c r="N870" s="2">
        <v>114.241</v>
      </c>
      <c r="O870" s="2">
        <v>113.244</v>
      </c>
      <c r="P870" s="2">
        <v>0.99</v>
      </c>
      <c r="Q870" s="2">
        <v>6.0000000000000001E-3</v>
      </c>
      <c r="R870" s="2">
        <v>0</v>
      </c>
      <c r="S870" s="2">
        <v>114.241</v>
      </c>
      <c r="T870" s="2">
        <v>23</v>
      </c>
      <c r="U870" s="2">
        <v>0</v>
      </c>
      <c r="V870" s="2">
        <v>0</v>
      </c>
      <c r="W870" s="2">
        <v>87</v>
      </c>
      <c r="X870" s="2">
        <v>0</v>
      </c>
      <c r="Y870" s="2">
        <v>0</v>
      </c>
      <c r="Z870" s="2">
        <v>0</v>
      </c>
      <c r="AA870" s="2">
        <v>0</v>
      </c>
      <c r="AB870" s="3" t="s">
        <v>3112</v>
      </c>
      <c r="AC870" s="3" t="s">
        <v>3112</v>
      </c>
      <c r="AD870" s="3" t="s">
        <v>144</v>
      </c>
      <c r="AE870" s="3" t="s">
        <v>3113</v>
      </c>
      <c r="AF870" s="3" t="s">
        <v>3114</v>
      </c>
      <c r="AG870" s="4">
        <v>594</v>
      </c>
      <c r="AH870" s="2">
        <v>980</v>
      </c>
      <c r="AI870" s="2">
        <v>0.16421586264939461</v>
      </c>
      <c r="AJ870" s="2">
        <v>0.1004670486889902</v>
      </c>
      <c r="AK870" s="2">
        <v>6.7548332172257933E-2</v>
      </c>
      <c r="AL870" s="2">
        <v>7.9914736515581647E-2</v>
      </c>
      <c r="AM870" s="2">
        <v>5.7948449188920018E-2</v>
      </c>
      <c r="AN870" s="2">
        <v>0.12083779137738503</v>
      </c>
      <c r="AO870" s="2">
        <v>0.15631344175595849</v>
      </c>
      <c r="AP870" s="2">
        <v>4.6072245467693569E-2</v>
      </c>
      <c r="AQ870" s="2">
        <v>2.5505167884626194E-2</v>
      </c>
      <c r="AR870" s="2">
        <v>8.1256641158861373E-2</v>
      </c>
      <c r="AS870" s="2">
        <v>8.9415384572652232E-2</v>
      </c>
      <c r="AT870" s="2">
        <v>3.2193501827752484E-2</v>
      </c>
      <c r="AU870" s="2">
        <v>0</v>
      </c>
      <c r="AV870" s="2">
        <v>0</v>
      </c>
      <c r="AW870" s="2">
        <v>0.78583952323696582</v>
      </c>
      <c r="AX870" s="2">
        <v>0.22901450140450116</v>
      </c>
      <c r="AY870" s="2">
        <v>1.41419912489358E-4</v>
      </c>
      <c r="AZ870" s="2">
        <v>6.6931587061171199E-3</v>
      </c>
      <c r="BA870" s="5"/>
      <c r="BB870" s="2">
        <v>6.6931587061171199E-3</v>
      </c>
      <c r="BC870" s="2">
        <v>8.6474178959906722E-2</v>
      </c>
      <c r="BD870" s="5"/>
      <c r="BE870" s="5"/>
      <c r="BF870" s="5"/>
      <c r="BG870" s="2">
        <v>0.19033784934233955</v>
      </c>
      <c r="BH870" s="2">
        <v>0</v>
      </c>
      <c r="BI870" s="2">
        <v>9.9511191977296659E-2</v>
      </c>
      <c r="BJ870" s="5"/>
      <c r="BK870" s="5"/>
      <c r="BL870" s="5"/>
      <c r="BM870" s="5"/>
      <c r="BN870" s="5"/>
      <c r="BO870" s="5"/>
      <c r="BP870" s="5"/>
      <c r="BQ870" s="5"/>
      <c r="BR870" s="5"/>
      <c r="BS870" s="2">
        <v>0</v>
      </c>
      <c r="BT870" s="5"/>
      <c r="BU870" s="5"/>
      <c r="BV870" s="2">
        <v>3.87174816757615E-2</v>
      </c>
      <c r="BW870" s="5"/>
      <c r="BX870" s="5"/>
      <c r="BY870" s="5"/>
      <c r="BZ870" s="5"/>
      <c r="CA870" s="5"/>
      <c r="CB870" s="5"/>
      <c r="CC870" s="5"/>
      <c r="CD870" s="2">
        <v>7.1942506891036601E-4</v>
      </c>
      <c r="CE870" s="5"/>
      <c r="CF870" s="2">
        <v>2.3992403507919972E-2</v>
      </c>
      <c r="CG870" s="5"/>
      <c r="CH870" s="2">
        <v>0.22901450140450116</v>
      </c>
      <c r="CI870" s="5"/>
      <c r="CJ870" s="5"/>
      <c r="CK870" s="5"/>
      <c r="CL870" s="5"/>
      <c r="CM870" s="5"/>
      <c r="CN870" s="2">
        <v>1.41419912489358E-4</v>
      </c>
      <c r="CO870" s="2">
        <v>8.6019173421736289E-2</v>
      </c>
      <c r="CP870" s="5"/>
      <c r="CQ870" s="2">
        <v>0</v>
      </c>
      <c r="CR870" s="2">
        <v>1.6225194475187048E-2</v>
      </c>
      <c r="CS870" s="5"/>
      <c r="CT870" s="2">
        <v>4.9823044050302404E-4</v>
      </c>
      <c r="CU870" s="2">
        <v>0</v>
      </c>
      <c r="CV870" s="5"/>
      <c r="CW870" s="2">
        <v>6.9635360250092603E-4</v>
      </c>
      <c r="CX870" s="2">
        <v>3.35794171276134E-4</v>
      </c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2">
        <v>0</v>
      </c>
      <c r="DR870" s="5"/>
      <c r="DS870" s="5"/>
      <c r="DT870" s="2">
        <v>2.86287823673645E-4</v>
      </c>
      <c r="DU870" s="2">
        <v>0.24202595876995434</v>
      </c>
      <c r="DV870" s="2">
        <v>2697</v>
      </c>
      <c r="DW870" s="2">
        <v>114</v>
      </c>
      <c r="DX870" s="2">
        <v>10</v>
      </c>
      <c r="DY870" s="10">
        <v>50</v>
      </c>
      <c r="DZ870" s="2">
        <v>4</v>
      </c>
      <c r="EA870" s="2">
        <v>2875</v>
      </c>
      <c r="EB870" t="str">
        <f>VLOOKUP(J870,Hoja2!$A$2:$D$1241,2,0)</f>
        <v>Rural</v>
      </c>
      <c r="EC870" t="str">
        <f>VLOOKUP(J870,Hoja2!$A$2:$D$1241,3,0)</f>
        <v>Zona IX - Rural Occidental Sur</v>
      </c>
      <c r="ED870" t="str">
        <f>VLOOKUP(J870,Hoja2!$A$2:$D$1241,4,0)</f>
        <v>Guataqui</v>
      </c>
    </row>
    <row r="871" spans="1:134" ht="16.5">
      <c r="A871" s="2">
        <v>870</v>
      </c>
      <c r="B871" s="3" t="s">
        <v>3115</v>
      </c>
      <c r="C871" s="3" t="s">
        <v>135</v>
      </c>
      <c r="D871" s="3" t="s">
        <v>208</v>
      </c>
      <c r="E871" s="3" t="s">
        <v>137</v>
      </c>
      <c r="F871" s="3" t="s">
        <v>3116</v>
      </c>
      <c r="G871" s="3" t="s">
        <v>3117</v>
      </c>
      <c r="H871" s="3" t="s">
        <v>153</v>
      </c>
      <c r="I871" s="3" t="s">
        <v>3118</v>
      </c>
      <c r="J871" s="3" t="s">
        <v>3119</v>
      </c>
      <c r="K871" s="2">
        <v>11.4</v>
      </c>
      <c r="L871" s="3" t="s">
        <v>219</v>
      </c>
      <c r="M871" s="2">
        <v>6585</v>
      </c>
      <c r="N871" s="2">
        <v>97.305999999999997</v>
      </c>
      <c r="O871" s="2">
        <v>96.673000000000002</v>
      </c>
      <c r="P871" s="2">
        <v>0</v>
      </c>
      <c r="Q871" s="2">
        <v>0.63400000000000001</v>
      </c>
      <c r="R871" s="2">
        <v>0</v>
      </c>
      <c r="S871" s="2">
        <v>97.305999999999997</v>
      </c>
      <c r="T871" s="2">
        <v>26</v>
      </c>
      <c r="U871" s="2">
        <v>0</v>
      </c>
      <c r="V871" s="2">
        <v>0</v>
      </c>
      <c r="W871" s="2">
        <v>90</v>
      </c>
      <c r="X871" s="2">
        <v>0</v>
      </c>
      <c r="Y871" s="2">
        <v>0</v>
      </c>
      <c r="Z871" s="2">
        <v>0</v>
      </c>
      <c r="AA871" s="2">
        <v>0</v>
      </c>
      <c r="AB871" s="3" t="s">
        <v>3115</v>
      </c>
      <c r="AC871" s="3" t="s">
        <v>3115</v>
      </c>
      <c r="AD871" s="3" t="s">
        <v>144</v>
      </c>
      <c r="AE871" s="3" t="s">
        <v>3118</v>
      </c>
      <c r="AF871" s="3" t="s">
        <v>3119</v>
      </c>
      <c r="AG871" s="4">
        <v>869</v>
      </c>
      <c r="AH871" s="2">
        <v>982</v>
      </c>
      <c r="AI871" s="2">
        <v>6.1629116648138069E-2</v>
      </c>
      <c r="AJ871" s="2">
        <v>2.4557883641581599E-2</v>
      </c>
      <c r="AK871" s="2">
        <v>8.485768767719791E-2</v>
      </c>
      <c r="AL871" s="2">
        <v>7.0620755011301536E-2</v>
      </c>
      <c r="AM871" s="2">
        <v>9.5035807557084396E-3</v>
      </c>
      <c r="AN871" s="2">
        <v>8.9064516177320308E-2</v>
      </c>
      <c r="AO871" s="2">
        <v>4.0483975179407071E-2</v>
      </c>
      <c r="AP871" s="2">
        <v>7.5368194441486546E-3</v>
      </c>
      <c r="AQ871" s="2">
        <v>1.0692077742575206E-2</v>
      </c>
      <c r="AR871" s="2">
        <v>1.5896470929836967E-2</v>
      </c>
      <c r="AS871" s="2">
        <v>1.2809607534333458E-2</v>
      </c>
      <c r="AT871" s="2">
        <v>2.8610071293212942E-3</v>
      </c>
      <c r="AU871" s="2">
        <v>0</v>
      </c>
      <c r="AV871" s="2">
        <v>0</v>
      </c>
      <c r="AW871" s="2">
        <v>0.38383477766565571</v>
      </c>
      <c r="AX871" s="2">
        <v>3.0441803027549938E-2</v>
      </c>
      <c r="AY871" s="2">
        <v>1.623691717766497E-2</v>
      </c>
      <c r="AZ871" s="2">
        <v>0</v>
      </c>
      <c r="BA871" s="5"/>
      <c r="BB871" s="5"/>
      <c r="BC871" s="2">
        <v>6.2367625478528019E-2</v>
      </c>
      <c r="BD871" s="2">
        <v>0</v>
      </c>
      <c r="BE871" s="5"/>
      <c r="BF871" s="5"/>
      <c r="BG871" s="2">
        <v>0.12962762946446635</v>
      </c>
      <c r="BH871" s="5"/>
      <c r="BI871" s="2">
        <v>4.334414145762417E-2</v>
      </c>
      <c r="BJ871" s="5"/>
      <c r="BK871" s="5"/>
      <c r="BL871" s="5"/>
      <c r="BM871" s="5"/>
      <c r="BN871" s="5"/>
      <c r="BO871" s="5"/>
      <c r="BP871" s="5"/>
      <c r="BQ871" s="5"/>
      <c r="BR871" s="5"/>
      <c r="BS871" s="2">
        <v>0</v>
      </c>
      <c r="BT871" s="5"/>
      <c r="BU871" s="5"/>
      <c r="BV871" s="2">
        <v>4.2642842177892598E-3</v>
      </c>
      <c r="BW871" s="5"/>
      <c r="BX871" s="2">
        <v>9.2499487988889704E-5</v>
      </c>
      <c r="BY871" s="2">
        <v>4.2886420448267503E-4</v>
      </c>
      <c r="BZ871" s="5"/>
      <c r="CA871" s="5"/>
      <c r="CB871" s="5"/>
      <c r="CC871" s="2">
        <v>0</v>
      </c>
      <c r="CD871" s="2">
        <v>0</v>
      </c>
      <c r="CE871" s="5"/>
      <c r="CF871" s="2">
        <v>0</v>
      </c>
      <c r="CG871" s="5"/>
      <c r="CH871" s="2">
        <v>3.0441803027549938E-2</v>
      </c>
      <c r="CI871" s="5"/>
      <c r="CJ871" s="5"/>
      <c r="CK871" s="5"/>
      <c r="CL871" s="5"/>
      <c r="CM871" s="5"/>
      <c r="CN871" s="2">
        <v>1.623691717766497E-2</v>
      </c>
      <c r="CO871" s="2">
        <v>8.9219693288531673E-2</v>
      </c>
      <c r="CP871" s="5"/>
      <c r="CQ871" s="5"/>
      <c r="CR871" s="2">
        <v>5.7188138451979937E-3</v>
      </c>
      <c r="CS871" s="5"/>
      <c r="CT871" s="2">
        <v>5.8643287939093396E-3</v>
      </c>
      <c r="CU871" s="2">
        <v>0</v>
      </c>
      <c r="CV871" s="5"/>
      <c r="CW871" s="5"/>
      <c r="CX871" s="5"/>
      <c r="CY871" s="5"/>
      <c r="CZ871" s="5"/>
      <c r="DA871" s="5"/>
      <c r="DB871" s="5"/>
      <c r="DC871" s="5"/>
      <c r="DD871" s="5"/>
      <c r="DE871" s="2">
        <v>0</v>
      </c>
      <c r="DF871" s="5"/>
      <c r="DG871" s="2">
        <v>9.7164499729802348E-3</v>
      </c>
      <c r="DH871" s="5"/>
      <c r="DI871" s="2">
        <v>0</v>
      </c>
      <c r="DJ871" s="5"/>
      <c r="DK871" s="5"/>
      <c r="DL871" s="5"/>
      <c r="DM871" s="2">
        <v>0</v>
      </c>
      <c r="DN871" s="5"/>
      <c r="DO871" s="5"/>
      <c r="DP871" s="5"/>
      <c r="DQ871" s="2">
        <v>0</v>
      </c>
      <c r="DR871" s="5"/>
      <c r="DS871" s="5"/>
      <c r="DT871" s="2">
        <v>2.6889945118881397E-4</v>
      </c>
      <c r="DU871" s="2">
        <v>3.2921548002968204E-2</v>
      </c>
      <c r="DV871" s="2">
        <v>2169</v>
      </c>
      <c r="DW871" s="2">
        <v>150</v>
      </c>
      <c r="DX871" s="2">
        <v>35</v>
      </c>
      <c r="DY871" s="10">
        <v>25</v>
      </c>
      <c r="DZ871" s="2">
        <v>0</v>
      </c>
      <c r="EA871" s="2">
        <v>2379</v>
      </c>
      <c r="EB871" t="str">
        <f>VLOOKUP(J871,Hoja2!$A$2:$D$1241,2,0)</f>
        <v>Rural</v>
      </c>
      <c r="EC871" t="str">
        <f>VLOOKUP(J871,Hoja2!$A$2:$D$1241,3,0)</f>
        <v>Zona VII - Rural Oriental Norte</v>
      </c>
      <c r="ED871" t="str">
        <f>VLOOKUP(J871,Hoja2!$A$2:$D$1241,4,0)</f>
        <v>Guatavita</v>
      </c>
    </row>
    <row r="872" spans="1:134" ht="16.5">
      <c r="A872" s="2">
        <v>871</v>
      </c>
      <c r="B872" s="3" t="s">
        <v>3120</v>
      </c>
      <c r="C872" s="3" t="s">
        <v>135</v>
      </c>
      <c r="D872" s="3" t="s">
        <v>208</v>
      </c>
      <c r="E872" s="3" t="s">
        <v>209</v>
      </c>
      <c r="F872" s="3" t="s">
        <v>302</v>
      </c>
      <c r="G872" s="3" t="s">
        <v>303</v>
      </c>
      <c r="H872" s="3" t="s">
        <v>153</v>
      </c>
      <c r="I872" s="3" t="s">
        <v>3121</v>
      </c>
      <c r="J872" s="3" t="s">
        <v>3122</v>
      </c>
      <c r="K872" s="2">
        <v>11.4</v>
      </c>
      <c r="L872" s="3" t="s">
        <v>143</v>
      </c>
      <c r="M872" s="2">
        <v>300</v>
      </c>
      <c r="N872" s="2">
        <v>5.5E-2</v>
      </c>
      <c r="O872" s="2">
        <v>0</v>
      </c>
      <c r="P872" s="2">
        <v>0</v>
      </c>
      <c r="Q872" s="2">
        <v>5.5E-2</v>
      </c>
      <c r="R872" s="2">
        <v>0</v>
      </c>
      <c r="S872" s="2">
        <v>5.5E-2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3" t="s">
        <v>3120</v>
      </c>
      <c r="AC872" s="3" t="s">
        <v>3120</v>
      </c>
      <c r="AD872" s="3" t="s">
        <v>553</v>
      </c>
      <c r="AE872" s="3" t="s">
        <v>3121</v>
      </c>
      <c r="AF872" s="3" t="s">
        <v>3122</v>
      </c>
      <c r="AG872" s="4">
        <v>718</v>
      </c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11"/>
      <c r="DZ872" s="5"/>
      <c r="EA872" s="5"/>
      <c r="EB872" t="str">
        <f>VLOOKUP(J872,Hoja2!$A$2:$D$1241,2,0)</f>
        <v>Metropolitana</v>
      </c>
      <c r="EC872" t="str">
        <f>VLOOKUP(J872,Hoja2!$A$2:$D$1241,3,0)</f>
        <v>Zona IV - Metropolitana Centro Occidente</v>
      </c>
      <c r="ED872" t="str">
        <f>VLOOKUP(J872,Hoja2!$A$2:$D$1241,4,0)</f>
        <v>Mosquera</v>
      </c>
    </row>
    <row r="873" spans="1:134" ht="16.5">
      <c r="A873" s="2">
        <v>872</v>
      </c>
      <c r="B873" s="3" t="s">
        <v>3123</v>
      </c>
      <c r="C873" s="3" t="s">
        <v>135</v>
      </c>
      <c r="D873" s="3" t="s">
        <v>208</v>
      </c>
      <c r="E873" s="3" t="s">
        <v>209</v>
      </c>
      <c r="F873" s="3" t="s">
        <v>302</v>
      </c>
      <c r="G873" s="3" t="s">
        <v>303</v>
      </c>
      <c r="H873" s="3" t="s">
        <v>153</v>
      </c>
      <c r="I873" s="3" t="s">
        <v>3124</v>
      </c>
      <c r="J873" s="3" t="s">
        <v>3125</v>
      </c>
      <c r="K873" s="2">
        <v>11.4</v>
      </c>
      <c r="L873" s="3" t="s">
        <v>143</v>
      </c>
      <c r="M873" s="2">
        <v>18647</v>
      </c>
      <c r="N873" s="2">
        <v>18.571000000000002</v>
      </c>
      <c r="O873" s="2">
        <v>9.5129999999999999</v>
      </c>
      <c r="P873" s="2">
        <v>2.4089999999999998</v>
      </c>
      <c r="Q873" s="2">
        <v>6.6479999999999997</v>
      </c>
      <c r="R873" s="2">
        <v>0</v>
      </c>
      <c r="S873" s="2">
        <v>18.571000000000002</v>
      </c>
      <c r="T873" s="2">
        <v>32</v>
      </c>
      <c r="U873" s="2">
        <v>0</v>
      </c>
      <c r="V873" s="2">
        <v>0</v>
      </c>
      <c r="W873" s="2">
        <v>9</v>
      </c>
      <c r="X873" s="2">
        <v>0</v>
      </c>
      <c r="Y873" s="2">
        <v>0</v>
      </c>
      <c r="Z873" s="2">
        <v>0</v>
      </c>
      <c r="AA873" s="2">
        <v>0</v>
      </c>
      <c r="AB873" s="3" t="s">
        <v>3123</v>
      </c>
      <c r="AC873" s="3" t="s">
        <v>3123</v>
      </c>
      <c r="AD873" s="3" t="s">
        <v>144</v>
      </c>
      <c r="AE873" s="3" t="s">
        <v>3124</v>
      </c>
      <c r="AF873" s="3" t="s">
        <v>3125</v>
      </c>
      <c r="AG873" s="4">
        <v>717</v>
      </c>
      <c r="AH873" s="2">
        <v>408</v>
      </c>
      <c r="AI873" s="2">
        <v>1.0581612597737526E-3</v>
      </c>
      <c r="AJ873" s="2">
        <v>2.97585679253982E-3</v>
      </c>
      <c r="AK873" s="2">
        <v>1.4862695666580864E-2</v>
      </c>
      <c r="AL873" s="2">
        <v>2.3290460055494103E-3</v>
      </c>
      <c r="AM873" s="2">
        <v>0.8393321769236527</v>
      </c>
      <c r="AN873" s="2">
        <v>9.7802376076666711E-3</v>
      </c>
      <c r="AO873" s="2">
        <v>0.17680578383734966</v>
      </c>
      <c r="AP873" s="2">
        <v>9.312252405840897E-2</v>
      </c>
      <c r="AQ873" s="2">
        <v>6.1577184256387792E-4</v>
      </c>
      <c r="AR873" s="2">
        <v>3.0249867698972047E-2</v>
      </c>
      <c r="AS873" s="2">
        <v>1.5191966902114596E-2</v>
      </c>
      <c r="AT873" s="2">
        <v>4.1625275827204218E-2</v>
      </c>
      <c r="AU873" s="2">
        <v>0</v>
      </c>
      <c r="AV873" s="2">
        <v>0</v>
      </c>
      <c r="AW873" s="2">
        <v>1.0333947690907752</v>
      </c>
      <c r="AX873" s="2">
        <v>8.4971864386797366E-2</v>
      </c>
      <c r="AY873" s="2">
        <v>0</v>
      </c>
      <c r="AZ873" s="2">
        <v>0.1095827309448039</v>
      </c>
      <c r="BA873" s="5"/>
      <c r="BB873" s="2">
        <v>0.1095827309448039</v>
      </c>
      <c r="BC873" s="2">
        <v>1.0160847026241846E-2</v>
      </c>
      <c r="BD873" s="2">
        <v>0</v>
      </c>
      <c r="BE873" s="5"/>
      <c r="BF873" s="5"/>
      <c r="BG873" s="2">
        <v>0.32483085954366031</v>
      </c>
      <c r="BH873" s="5"/>
      <c r="BI873" s="2">
        <v>1.4187982434455616E-3</v>
      </c>
      <c r="BJ873" s="5"/>
      <c r="BK873" s="5"/>
      <c r="BL873" s="5"/>
      <c r="BM873" s="5"/>
      <c r="BN873" s="5"/>
      <c r="BO873" s="5"/>
      <c r="BP873" s="5"/>
      <c r="BQ873" s="5"/>
      <c r="BR873" s="5"/>
      <c r="BS873" s="2">
        <v>0</v>
      </c>
      <c r="BT873" s="5"/>
      <c r="BU873" s="5"/>
      <c r="BV873" s="2">
        <v>1.1923676586166911E-2</v>
      </c>
      <c r="BW873" s="5"/>
      <c r="BX873" s="2">
        <v>4.6875453979803401E-3</v>
      </c>
      <c r="BY873" s="2">
        <v>3.75251293050513E-4</v>
      </c>
      <c r="BZ873" s="5"/>
      <c r="CA873" s="2">
        <v>1.6282499217051825E-3</v>
      </c>
      <c r="CB873" s="5"/>
      <c r="CC873" s="5"/>
      <c r="CD873" s="2">
        <v>1.1943761299260979E-3</v>
      </c>
      <c r="CE873" s="5"/>
      <c r="CF873" s="2">
        <v>9.4915006011137947E-4</v>
      </c>
      <c r="CG873" s="5"/>
      <c r="CH873" s="2">
        <v>8.4971864386797366E-2</v>
      </c>
      <c r="CI873" s="5"/>
      <c r="CJ873" s="5"/>
      <c r="CK873" s="5"/>
      <c r="CL873" s="5"/>
      <c r="CM873" s="5"/>
      <c r="CN873" s="2">
        <v>0</v>
      </c>
      <c r="CO873" s="2">
        <v>0.63328529878315443</v>
      </c>
      <c r="CP873" s="5"/>
      <c r="CQ873" s="5"/>
      <c r="CR873" s="2">
        <v>1.1621819481453194E-3</v>
      </c>
      <c r="CS873" s="5"/>
      <c r="CT873" s="2">
        <v>5.9813903123007665E-3</v>
      </c>
      <c r="CU873" s="2">
        <v>3.3601450154035178E-2</v>
      </c>
      <c r="CV873" s="5"/>
      <c r="CW873" s="5"/>
      <c r="CX873" s="5"/>
      <c r="CY873" s="5"/>
      <c r="CZ873" s="5"/>
      <c r="DA873" s="2">
        <v>0</v>
      </c>
      <c r="DB873" s="5"/>
      <c r="DC873" s="2">
        <v>4.2736268302791001E-5</v>
      </c>
      <c r="DD873" s="2">
        <v>0</v>
      </c>
      <c r="DE873" s="5"/>
      <c r="DF873" s="5"/>
      <c r="DG873" s="2">
        <v>0</v>
      </c>
      <c r="DH873" s="5"/>
      <c r="DI873" s="5"/>
      <c r="DJ873" s="5"/>
      <c r="DK873" s="5"/>
      <c r="DL873" s="5"/>
      <c r="DM873" s="5"/>
      <c r="DN873" s="5"/>
      <c r="DO873" s="5"/>
      <c r="DP873" s="5"/>
      <c r="DQ873" s="2">
        <v>1.0601386504249834E-3</v>
      </c>
      <c r="DR873" s="5"/>
      <c r="DS873" s="2">
        <v>0</v>
      </c>
      <c r="DT873" s="2">
        <v>9.7674669253361305E-4</v>
      </c>
      <c r="DU873" s="2">
        <v>1.16072079589927E-4</v>
      </c>
      <c r="DV873" s="2">
        <v>3989</v>
      </c>
      <c r="DW873" s="2">
        <v>387</v>
      </c>
      <c r="DX873" s="2">
        <v>220</v>
      </c>
      <c r="DY873" s="10">
        <v>26</v>
      </c>
      <c r="DZ873" s="2">
        <v>0</v>
      </c>
      <c r="EA873" s="2">
        <v>4622</v>
      </c>
      <c r="EB873" t="str">
        <f>VLOOKUP(J873,Hoja2!$A$2:$D$1241,2,0)</f>
        <v>Metropolitana</v>
      </c>
      <c r="EC873" t="str">
        <f>VLOOKUP(J873,Hoja2!$A$2:$D$1241,3,0)</f>
        <v>Zona IV - Metropolitana Centro Occidente</v>
      </c>
      <c r="ED873" t="str">
        <f>VLOOKUP(J873,Hoja2!$A$2:$D$1241,4,0)</f>
        <v>Mosquera</v>
      </c>
    </row>
    <row r="874" spans="1:134" ht="16.5">
      <c r="A874" s="2">
        <v>873</v>
      </c>
      <c r="B874" s="3" t="s">
        <v>3126</v>
      </c>
      <c r="C874" s="3" t="s">
        <v>135</v>
      </c>
      <c r="D874" s="3" t="s">
        <v>208</v>
      </c>
      <c r="E874" s="3" t="s">
        <v>197</v>
      </c>
      <c r="F874" s="3" t="s">
        <v>3127</v>
      </c>
      <c r="G874" s="3" t="s">
        <v>3128</v>
      </c>
      <c r="H874" s="3" t="s">
        <v>153</v>
      </c>
      <c r="I874" s="3" t="s">
        <v>3129</v>
      </c>
      <c r="J874" s="3" t="s">
        <v>3130</v>
      </c>
      <c r="K874" s="2">
        <v>13.2</v>
      </c>
      <c r="L874" s="3" t="s">
        <v>219</v>
      </c>
      <c r="M874" s="2">
        <v>520</v>
      </c>
      <c r="N874" s="2">
        <v>0.192</v>
      </c>
      <c r="O874" s="2">
        <v>0.188</v>
      </c>
      <c r="P874" s="2">
        <v>0</v>
      </c>
      <c r="Q874" s="2">
        <v>4.0000000000000001E-3</v>
      </c>
      <c r="R874" s="2">
        <v>0</v>
      </c>
      <c r="S874" s="2">
        <v>0.192</v>
      </c>
      <c r="T874" s="2">
        <v>2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3" t="s">
        <v>3126</v>
      </c>
      <c r="AC874" s="3" t="s">
        <v>3126</v>
      </c>
      <c r="AD874" s="3" t="s">
        <v>144</v>
      </c>
      <c r="AE874" s="3" t="s">
        <v>3129</v>
      </c>
      <c r="AF874" s="3" t="s">
        <v>3130</v>
      </c>
      <c r="AG874" s="4">
        <v>838</v>
      </c>
      <c r="AH874" s="2">
        <v>106</v>
      </c>
      <c r="AI874" s="2">
        <v>1.3256303005096944E-2</v>
      </c>
      <c r="AJ874" s="2">
        <v>0</v>
      </c>
      <c r="AK874" s="2">
        <v>8.6910841155203814E-3</v>
      </c>
      <c r="AL874" s="2">
        <v>2.1218740951207647E-3</v>
      </c>
      <c r="AM874" s="2">
        <v>4.5662203163346037E-3</v>
      </c>
      <c r="AN874" s="2">
        <v>7.3628550343245967E-3</v>
      </c>
      <c r="AO874" s="2">
        <v>1.8051691605517083E-2</v>
      </c>
      <c r="AP874" s="2">
        <v>2.098487879912142E-2</v>
      </c>
      <c r="AQ874" s="2">
        <v>1.3643066341877459E-2</v>
      </c>
      <c r="AR874" s="2">
        <v>4.3817562057559718E-3</v>
      </c>
      <c r="AS874" s="2">
        <v>0</v>
      </c>
      <c r="AT874" s="2">
        <v>1.5733419508386116E-3</v>
      </c>
      <c r="AU874" s="2">
        <v>0</v>
      </c>
      <c r="AV874" s="2">
        <v>0</v>
      </c>
      <c r="AW874" s="2">
        <v>5.528900306432151E-2</v>
      </c>
      <c r="AX874" s="2">
        <v>2.4433644420367454E-2</v>
      </c>
      <c r="AY874" s="2">
        <v>6.6040287465474858E-3</v>
      </c>
      <c r="AZ874" s="2">
        <v>8.3063952382713777E-3</v>
      </c>
      <c r="BA874" s="5"/>
      <c r="BB874" s="2">
        <v>8.3063952382713777E-3</v>
      </c>
      <c r="BC874" s="2">
        <v>9.8711812636139689E-3</v>
      </c>
      <c r="BD874" s="5"/>
      <c r="BE874" s="5"/>
      <c r="BF874" s="5"/>
      <c r="BG874" s="2">
        <v>1.4097348067124461E-3</v>
      </c>
      <c r="BH874" s="2">
        <v>0</v>
      </c>
      <c r="BI874" s="2">
        <v>2.4666956365992285E-2</v>
      </c>
      <c r="BJ874" s="5"/>
      <c r="BK874" s="5"/>
      <c r="BL874" s="5"/>
      <c r="BM874" s="5"/>
      <c r="BN874" s="5"/>
      <c r="BO874" s="5"/>
      <c r="BP874" s="2">
        <v>0</v>
      </c>
      <c r="BQ874" s="5"/>
      <c r="BR874" s="5"/>
      <c r="BS874" s="2">
        <v>0</v>
      </c>
      <c r="BT874" s="5"/>
      <c r="BU874" s="5"/>
      <c r="BV874" s="2">
        <v>2.8600226309075227E-3</v>
      </c>
      <c r="BW874" s="5"/>
      <c r="BX874" s="5"/>
      <c r="BY874" s="5"/>
      <c r="BZ874" s="5"/>
      <c r="CA874" s="5"/>
      <c r="CB874" s="5"/>
      <c r="CC874" s="5"/>
      <c r="CD874" s="5"/>
      <c r="CE874" s="5"/>
      <c r="CF874" s="2">
        <v>6.6986692716144828E-4</v>
      </c>
      <c r="CG874" s="5"/>
      <c r="CH874" s="2">
        <v>2.4433644420367454E-2</v>
      </c>
      <c r="CI874" s="5"/>
      <c r="CJ874" s="5"/>
      <c r="CK874" s="5"/>
      <c r="CL874" s="5"/>
      <c r="CM874" s="5"/>
      <c r="CN874" s="2">
        <v>6.6040287465474858E-3</v>
      </c>
      <c r="CO874" s="2">
        <v>1.1355197568039918E-2</v>
      </c>
      <c r="CP874" s="5"/>
      <c r="CQ874" s="2">
        <v>0</v>
      </c>
      <c r="CR874" s="5"/>
      <c r="CS874" s="5"/>
      <c r="CT874" s="2">
        <v>5.7968551216762703E-5</v>
      </c>
      <c r="CU874" s="5"/>
      <c r="CV874" s="5"/>
      <c r="CW874" s="5"/>
      <c r="CX874" s="5"/>
      <c r="CY874" s="5"/>
      <c r="CZ874" s="5"/>
      <c r="DA874" s="5"/>
      <c r="DB874" s="5"/>
      <c r="DC874" s="5"/>
      <c r="DD874" s="2">
        <v>0</v>
      </c>
      <c r="DE874" s="5"/>
      <c r="DF874" s="5"/>
      <c r="DG874" s="2">
        <v>1.11605477293752E-3</v>
      </c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2">
        <v>0</v>
      </c>
      <c r="DU874" s="2">
        <v>3.2820201777396443E-3</v>
      </c>
      <c r="DV874" s="2">
        <v>106</v>
      </c>
      <c r="DW874" s="2">
        <v>9</v>
      </c>
      <c r="DX874" s="2">
        <v>3</v>
      </c>
      <c r="DY874" s="10">
        <v>3</v>
      </c>
      <c r="DZ874" s="2">
        <v>1</v>
      </c>
      <c r="EA874" s="2">
        <v>122</v>
      </c>
      <c r="EB874" t="str">
        <f>VLOOKUP(J874,Hoja2!$A$2:$D$1241,2,0)</f>
        <v>Rural</v>
      </c>
      <c r="EC874" t="str">
        <f>VLOOKUP(J874,Hoja2!$A$2:$D$1241,3,0)</f>
        <v>Zona X - Rural Oriental Sur</v>
      </c>
      <c r="ED874" t="str">
        <f>VLOOKUP(J874,Hoja2!$A$2:$D$1241,4,0)</f>
        <v>Paratebueno</v>
      </c>
    </row>
    <row r="875" spans="1:134" ht="16.5">
      <c r="A875" s="2">
        <v>874</v>
      </c>
      <c r="B875" s="3" t="s">
        <v>3131</v>
      </c>
      <c r="C875" s="3" t="s">
        <v>135</v>
      </c>
      <c r="D875" s="3" t="s">
        <v>208</v>
      </c>
      <c r="E875" s="3" t="s">
        <v>137</v>
      </c>
      <c r="F875" s="3" t="s">
        <v>3132</v>
      </c>
      <c r="G875" s="3" t="s">
        <v>3133</v>
      </c>
      <c r="H875" s="3" t="s">
        <v>153</v>
      </c>
      <c r="I875" s="3" t="s">
        <v>3134</v>
      </c>
      <c r="J875" s="3" t="s">
        <v>3135</v>
      </c>
      <c r="K875" s="2">
        <v>13.2</v>
      </c>
      <c r="L875" s="3" t="s">
        <v>219</v>
      </c>
      <c r="M875" s="2">
        <v>1900</v>
      </c>
      <c r="N875" s="2">
        <v>44.448999999999998</v>
      </c>
      <c r="O875" s="2">
        <v>43.65</v>
      </c>
      <c r="P875" s="2">
        <v>0.79900000000000004</v>
      </c>
      <c r="Q875" s="2">
        <v>0</v>
      </c>
      <c r="R875" s="2">
        <v>0</v>
      </c>
      <c r="S875" s="2">
        <v>44.448999999999998</v>
      </c>
      <c r="T875" s="2">
        <v>10</v>
      </c>
      <c r="U875" s="2">
        <v>0</v>
      </c>
      <c r="V875" s="2">
        <v>0</v>
      </c>
      <c r="W875" s="2">
        <v>31</v>
      </c>
      <c r="X875" s="2">
        <v>0</v>
      </c>
      <c r="Y875" s="2">
        <v>0</v>
      </c>
      <c r="Z875" s="2">
        <v>0</v>
      </c>
      <c r="AA875" s="2">
        <v>0</v>
      </c>
      <c r="AB875" s="3" t="s">
        <v>3131</v>
      </c>
      <c r="AC875" s="3" t="s">
        <v>3131</v>
      </c>
      <c r="AD875" s="3" t="s">
        <v>144</v>
      </c>
      <c r="AE875" s="3" t="s">
        <v>3134</v>
      </c>
      <c r="AF875" s="3" t="s">
        <v>3135</v>
      </c>
      <c r="AG875" s="4">
        <v>882</v>
      </c>
      <c r="AH875" s="2">
        <v>1376</v>
      </c>
      <c r="AI875" s="2">
        <v>4.9638169562670087E-2</v>
      </c>
      <c r="AJ875" s="2">
        <v>0.24221818075538978</v>
      </c>
      <c r="AK875" s="2">
        <v>6.634886749803616E-2</v>
      </c>
      <c r="AL875" s="2">
        <v>0.13127701153921231</v>
      </c>
      <c r="AM875" s="2">
        <v>9.4690356054970046E-2</v>
      </c>
      <c r="AN875" s="2">
        <v>0.77456242403081288</v>
      </c>
      <c r="AO875" s="2">
        <v>0.20243942018669706</v>
      </c>
      <c r="AP875" s="2">
        <v>0.48826185584420262</v>
      </c>
      <c r="AQ875" s="2">
        <v>0.15976485857088096</v>
      </c>
      <c r="AR875" s="2">
        <v>0.49874863324521296</v>
      </c>
      <c r="AS875" s="2">
        <v>0.10562081218885094</v>
      </c>
      <c r="AT875" s="2">
        <v>0.13254029631458331</v>
      </c>
      <c r="AU875" s="2">
        <v>0</v>
      </c>
      <c r="AV875" s="2">
        <v>0</v>
      </c>
      <c r="AW875" s="2">
        <v>1.5576920255206441</v>
      </c>
      <c r="AX875" s="2">
        <v>0.81363235672115164</v>
      </c>
      <c r="AY875" s="2">
        <v>0.57478650354972294</v>
      </c>
      <c r="AZ875" s="5"/>
      <c r="BA875" s="5"/>
      <c r="BB875" s="5"/>
      <c r="BC875" s="2">
        <v>4.1720748721528422E-2</v>
      </c>
      <c r="BD875" s="5"/>
      <c r="BE875" s="5"/>
      <c r="BF875" s="5"/>
      <c r="BG875" s="2">
        <v>0.29179872477631397</v>
      </c>
      <c r="BH875" s="2">
        <v>0</v>
      </c>
      <c r="BI875" s="2">
        <v>0.30804869773199178</v>
      </c>
      <c r="BJ875" s="5"/>
      <c r="BK875" s="5"/>
      <c r="BL875" s="5"/>
      <c r="BM875" s="5"/>
      <c r="BN875" s="5"/>
      <c r="BO875" s="5"/>
      <c r="BP875" s="5"/>
      <c r="BQ875" s="5"/>
      <c r="BR875" s="5"/>
      <c r="BS875" s="2">
        <v>0</v>
      </c>
      <c r="BT875" s="5"/>
      <c r="BU875" s="5"/>
      <c r="BV875" s="2">
        <v>0</v>
      </c>
      <c r="BW875" s="5"/>
      <c r="BX875" s="2">
        <v>3.0472913783978901E-4</v>
      </c>
      <c r="BY875" s="5"/>
      <c r="BZ875" s="5"/>
      <c r="CA875" s="5"/>
      <c r="CB875" s="5"/>
      <c r="CC875" s="5"/>
      <c r="CD875" s="2">
        <v>2.70545283741994E-5</v>
      </c>
      <c r="CE875" s="5"/>
      <c r="CF875" s="2">
        <v>0.14629264693808669</v>
      </c>
      <c r="CG875" s="5"/>
      <c r="CH875" s="2">
        <v>0.81363235672115164</v>
      </c>
      <c r="CI875" s="5"/>
      <c r="CJ875" s="5"/>
      <c r="CK875" s="5"/>
      <c r="CL875" s="2">
        <v>0</v>
      </c>
      <c r="CM875" s="5"/>
      <c r="CN875" s="2">
        <v>0.57478650354972294</v>
      </c>
      <c r="CO875" s="2">
        <v>0.46665504606499086</v>
      </c>
      <c r="CP875" s="5"/>
      <c r="CQ875" s="2">
        <v>0</v>
      </c>
      <c r="CR875" s="2">
        <v>0.22392236705027871</v>
      </c>
      <c r="CS875" s="5"/>
      <c r="CT875" s="2">
        <v>1.7219323404049501E-5</v>
      </c>
      <c r="CU875" s="5"/>
      <c r="CV875" s="5"/>
      <c r="CW875" s="5"/>
      <c r="CX875" s="5"/>
      <c r="CY875" s="5"/>
      <c r="CZ875" s="5"/>
      <c r="DA875" s="5"/>
      <c r="DB875" s="5"/>
      <c r="DC875" s="2">
        <v>0</v>
      </c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2">
        <v>0</v>
      </c>
      <c r="DU875" s="2">
        <v>7.8904791247836253E-2</v>
      </c>
      <c r="DV875" s="2">
        <v>888</v>
      </c>
      <c r="DW875" s="2">
        <v>7</v>
      </c>
      <c r="DX875" s="2">
        <v>1</v>
      </c>
      <c r="DY875" s="10">
        <v>25</v>
      </c>
      <c r="DZ875" s="2">
        <v>0</v>
      </c>
      <c r="EA875" s="2">
        <v>921</v>
      </c>
      <c r="EB875" t="str">
        <f>VLOOKUP(J875,Hoja2!$A$2:$D$1241,2,0)</f>
        <v>Rural</v>
      </c>
      <c r="EC875" t="str">
        <f>VLOOKUP(J875,Hoja2!$A$2:$D$1241,3,0)</f>
        <v>Zona VIII - Rural Occidental Norte</v>
      </c>
      <c r="ED875" t="str">
        <f>VLOOKUP(J875,Hoja2!$A$2:$D$1241,4,0)</f>
        <v>Puerto Salgar</v>
      </c>
    </row>
    <row r="876" spans="1:134" ht="16.5">
      <c r="A876" s="2">
        <v>875</v>
      </c>
      <c r="B876" s="3" t="s">
        <v>3136</v>
      </c>
      <c r="C876" s="3" t="s">
        <v>135</v>
      </c>
      <c r="D876" s="3" t="s">
        <v>208</v>
      </c>
      <c r="E876" s="3" t="s">
        <v>137</v>
      </c>
      <c r="F876" s="3" t="s">
        <v>331</v>
      </c>
      <c r="G876" s="3" t="s">
        <v>332</v>
      </c>
      <c r="H876" s="3" t="s">
        <v>153</v>
      </c>
      <c r="I876" s="3" t="s">
        <v>3137</v>
      </c>
      <c r="J876" s="3" t="s">
        <v>3138</v>
      </c>
      <c r="K876" s="2">
        <v>13.2</v>
      </c>
      <c r="L876" s="3" t="s">
        <v>219</v>
      </c>
      <c r="M876" s="2">
        <v>3850</v>
      </c>
      <c r="N876" s="2">
        <v>224.68</v>
      </c>
      <c r="O876" s="2">
        <v>221.82</v>
      </c>
      <c r="P876" s="2">
        <v>0</v>
      </c>
      <c r="Q876" s="2">
        <v>2.86</v>
      </c>
      <c r="R876" s="2">
        <v>0</v>
      </c>
      <c r="S876" s="2">
        <v>224.68</v>
      </c>
      <c r="T876" s="2">
        <v>38</v>
      </c>
      <c r="U876" s="2">
        <v>0</v>
      </c>
      <c r="V876" s="2">
        <v>0</v>
      </c>
      <c r="W876" s="2">
        <v>135</v>
      </c>
      <c r="X876" s="2">
        <v>0</v>
      </c>
      <c r="Y876" s="2">
        <v>0</v>
      </c>
      <c r="Z876" s="2">
        <v>0</v>
      </c>
      <c r="AA876" s="2">
        <v>0</v>
      </c>
      <c r="AB876" s="3" t="s">
        <v>3136</v>
      </c>
      <c r="AC876" s="3" t="s">
        <v>3136</v>
      </c>
      <c r="AD876" s="3" t="s">
        <v>144</v>
      </c>
      <c r="AE876" s="3" t="s">
        <v>3137</v>
      </c>
      <c r="AF876" s="3" t="s">
        <v>3138</v>
      </c>
      <c r="AG876" s="4">
        <v>888</v>
      </c>
      <c r="AH876" s="2">
        <v>1480</v>
      </c>
      <c r="AI876" s="2">
        <v>0.37180356671346942</v>
      </c>
      <c r="AJ876" s="2">
        <v>0.24278500119264104</v>
      </c>
      <c r="AK876" s="2">
        <v>0.15892342606618537</v>
      </c>
      <c r="AL876" s="2">
        <v>0.47684803131577486</v>
      </c>
      <c r="AM876" s="2">
        <v>0.16494270341011047</v>
      </c>
      <c r="AN876" s="2">
        <v>0.17450287429232644</v>
      </c>
      <c r="AO876" s="2">
        <v>7.1635074898882406E-2</v>
      </c>
      <c r="AP876" s="2">
        <v>6.3129042815879055E-2</v>
      </c>
      <c r="AQ876" s="2">
        <v>9.4353041964052378E-2</v>
      </c>
      <c r="AR876" s="2">
        <v>6.6992376434645839E-2</v>
      </c>
      <c r="AS876" s="2">
        <v>3.9148147016533196E-3</v>
      </c>
      <c r="AT876" s="2">
        <v>1.8373025174303382E-2</v>
      </c>
      <c r="AU876" s="2">
        <v>0</v>
      </c>
      <c r="AV876" s="2">
        <v>0</v>
      </c>
      <c r="AW876" s="2">
        <v>1.7926854722557886</v>
      </c>
      <c r="AX876" s="2">
        <v>0.10873455899596603</v>
      </c>
      <c r="AY876" s="2">
        <v>6.7829477281703913E-3</v>
      </c>
      <c r="AZ876" s="5"/>
      <c r="BA876" s="5"/>
      <c r="BB876" s="2">
        <v>6.1700228243688607E-5</v>
      </c>
      <c r="BC876" s="2">
        <v>7.9785588544923125E-2</v>
      </c>
      <c r="BD876" s="2">
        <v>0</v>
      </c>
      <c r="BE876" s="5"/>
      <c r="BF876" s="5"/>
      <c r="BG876" s="2">
        <v>0.47923020797407351</v>
      </c>
      <c r="BH876" s="2">
        <v>0</v>
      </c>
      <c r="BI876" s="2">
        <v>0.64711789416914867</v>
      </c>
      <c r="BJ876" s="5"/>
      <c r="BK876" s="5"/>
      <c r="BL876" s="5"/>
      <c r="BM876" s="5"/>
      <c r="BN876" s="5"/>
      <c r="BO876" s="5"/>
      <c r="BP876" s="5"/>
      <c r="BQ876" s="5"/>
      <c r="BR876" s="5"/>
      <c r="BS876" s="2">
        <v>0</v>
      </c>
      <c r="BT876" s="5"/>
      <c r="BU876" s="5"/>
      <c r="BV876" s="2">
        <v>2.97680984890588E-3</v>
      </c>
      <c r="BW876" s="5"/>
      <c r="BX876" s="5"/>
      <c r="BY876" s="5"/>
      <c r="BZ876" s="5"/>
      <c r="CA876" s="5"/>
      <c r="CB876" s="5"/>
      <c r="CC876" s="5"/>
      <c r="CD876" s="5"/>
      <c r="CE876" s="5"/>
      <c r="CF876" s="2">
        <v>0.11005429348909834</v>
      </c>
      <c r="CG876" s="5"/>
      <c r="CH876" s="2">
        <v>0.10873455899596603</v>
      </c>
      <c r="CI876" s="5"/>
      <c r="CJ876" s="5"/>
      <c r="CK876" s="5"/>
      <c r="CL876" s="2">
        <v>0</v>
      </c>
      <c r="CM876" s="5"/>
      <c r="CN876" s="2">
        <v>6.7829477281703913E-3</v>
      </c>
      <c r="CO876" s="2">
        <v>0.41605081357105222</v>
      </c>
      <c r="CP876" s="5"/>
      <c r="CQ876" s="2">
        <v>0</v>
      </c>
      <c r="CR876" s="2">
        <v>1.742285808330309E-2</v>
      </c>
      <c r="CS876" s="5"/>
      <c r="CT876" s="2">
        <v>1.0177590505791799E-4</v>
      </c>
      <c r="CU876" s="2">
        <v>0</v>
      </c>
      <c r="CV876" s="5"/>
      <c r="CW876" s="5"/>
      <c r="CX876" s="5"/>
      <c r="CY876" s="5"/>
      <c r="CZ876" s="5"/>
      <c r="DA876" s="5"/>
      <c r="DB876" s="5"/>
      <c r="DC876" s="2">
        <v>0</v>
      </c>
      <c r="DD876" s="5"/>
      <c r="DE876" s="5"/>
      <c r="DF876" s="2">
        <v>0</v>
      </c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2">
        <v>0</v>
      </c>
      <c r="DR876" s="5"/>
      <c r="DS876" s="5"/>
      <c r="DT876" s="2">
        <v>9.2437887447639581E-3</v>
      </c>
      <c r="DU876" s="2">
        <v>3.0639741697217303E-2</v>
      </c>
      <c r="DV876" s="2">
        <v>755</v>
      </c>
      <c r="DW876" s="2">
        <v>10</v>
      </c>
      <c r="DX876" s="2">
        <v>1</v>
      </c>
      <c r="DY876" s="10">
        <v>29</v>
      </c>
      <c r="DZ876" s="2">
        <v>0</v>
      </c>
      <c r="EA876" s="2">
        <v>795</v>
      </c>
      <c r="EB876" t="str">
        <f>VLOOKUP(J876,Hoja2!$A$2:$D$1241,2,0)</f>
        <v>Rural</v>
      </c>
      <c r="EC876" t="str">
        <f>VLOOKUP(J876,Hoja2!$A$2:$D$1241,3,0)</f>
        <v>Zona VIII - Rural Occidental Norte</v>
      </c>
      <c r="ED876" t="str">
        <f>VLOOKUP(J876,Hoja2!$A$2:$D$1241,4,0)</f>
        <v>Puerto Salgar</v>
      </c>
    </row>
    <row r="877" spans="1:134" ht="16.5">
      <c r="A877" s="2">
        <v>876</v>
      </c>
      <c r="B877" s="3" t="s">
        <v>3139</v>
      </c>
      <c r="C877" s="3" t="s">
        <v>135</v>
      </c>
      <c r="D877" s="3" t="s">
        <v>136</v>
      </c>
      <c r="E877" s="3" t="s">
        <v>137</v>
      </c>
      <c r="F877" s="3" t="s">
        <v>1506</v>
      </c>
      <c r="G877" s="3" t="s">
        <v>1507</v>
      </c>
      <c r="H877" s="3" t="s">
        <v>153</v>
      </c>
      <c r="I877" s="3" t="s">
        <v>3140</v>
      </c>
      <c r="J877" s="3" t="s">
        <v>3141</v>
      </c>
      <c r="K877" s="2">
        <v>13.2</v>
      </c>
      <c r="L877" s="3" t="s">
        <v>143</v>
      </c>
      <c r="M877" s="2">
        <v>1253</v>
      </c>
      <c r="N877" s="2">
        <v>72.006</v>
      </c>
      <c r="O877" s="2">
        <v>72.004000000000005</v>
      </c>
      <c r="P877" s="2">
        <v>0</v>
      </c>
      <c r="Q877" s="2">
        <v>2E-3</v>
      </c>
      <c r="R877" s="2">
        <v>0</v>
      </c>
      <c r="S877" s="2">
        <v>72.006</v>
      </c>
      <c r="T877" s="2">
        <v>20</v>
      </c>
      <c r="U877" s="2">
        <v>0</v>
      </c>
      <c r="V877" s="2">
        <v>0</v>
      </c>
      <c r="W877" s="2">
        <v>21</v>
      </c>
      <c r="X877" s="2">
        <v>0</v>
      </c>
      <c r="Y877" s="2">
        <v>0</v>
      </c>
      <c r="Z877" s="2">
        <v>0</v>
      </c>
      <c r="AA877" s="2">
        <v>0</v>
      </c>
      <c r="AB877" s="3" t="s">
        <v>3139</v>
      </c>
      <c r="AC877" s="3" t="s">
        <v>3139</v>
      </c>
      <c r="AD877" s="3" t="s">
        <v>144</v>
      </c>
      <c r="AE877" s="3" t="s">
        <v>3140</v>
      </c>
      <c r="AF877" s="3" t="s">
        <v>3141</v>
      </c>
      <c r="AG877" s="4">
        <v>1057</v>
      </c>
      <c r="AH877" s="2">
        <v>386</v>
      </c>
      <c r="AI877" s="2">
        <v>6.7010048846566066E-3</v>
      </c>
      <c r="AJ877" s="2">
        <v>2.3009425165767698E-2</v>
      </c>
      <c r="AK877" s="2">
        <v>0</v>
      </c>
      <c r="AL877" s="2">
        <v>2.9930419916493395E-2</v>
      </c>
      <c r="AM877" s="2">
        <v>7.4291332391260975E-3</v>
      </c>
      <c r="AN877" s="2">
        <v>2.9135277919986095E-2</v>
      </c>
      <c r="AO877" s="2">
        <v>2.3727717264390723E-2</v>
      </c>
      <c r="AP877" s="2">
        <v>3.0914593161908376E-2</v>
      </c>
      <c r="AQ877" s="2">
        <v>4.4906348250251631E-3</v>
      </c>
      <c r="AR877" s="2">
        <v>1.0802224606626601E-2</v>
      </c>
      <c r="AS877" s="2">
        <v>1.7440783875844936E-2</v>
      </c>
      <c r="AT877" s="2">
        <v>4.3473118145350136E-3</v>
      </c>
      <c r="AU877" s="2">
        <v>0</v>
      </c>
      <c r="AV877" s="2">
        <v>0</v>
      </c>
      <c r="AW877" s="2">
        <v>0.15990558615430436</v>
      </c>
      <c r="AX877" s="2">
        <v>1.9184195989471499E-2</v>
      </c>
      <c r="AY877" s="2">
        <v>0</v>
      </c>
      <c r="AZ877" s="2">
        <v>8.8387445305848893E-3</v>
      </c>
      <c r="BA877" s="5"/>
      <c r="BB877" s="5"/>
      <c r="BC877" s="2">
        <v>1.3132190876512271E-2</v>
      </c>
      <c r="BD877" s="2">
        <v>0</v>
      </c>
      <c r="BE877" s="5"/>
      <c r="BF877" s="2">
        <v>0</v>
      </c>
      <c r="BG877" s="2">
        <v>5.9353478246087187E-4</v>
      </c>
      <c r="BH877" s="2">
        <v>0</v>
      </c>
      <c r="BI877" s="2">
        <v>4.2294421897065108E-2</v>
      </c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2">
        <v>1.1652510155960701E-2</v>
      </c>
      <c r="BW877" s="5"/>
      <c r="BX877" s="2">
        <v>2.1727671114575371E-3</v>
      </c>
      <c r="BY877" s="2">
        <v>1.379413408634796E-3</v>
      </c>
      <c r="BZ877" s="5"/>
      <c r="CA877" s="5"/>
      <c r="CB877" s="5"/>
      <c r="CC877" s="2">
        <v>8.8387445305848893E-3</v>
      </c>
      <c r="CD877" s="2">
        <v>0</v>
      </c>
      <c r="CE877" s="5"/>
      <c r="CF877" s="2">
        <v>3.0262804496867479E-2</v>
      </c>
      <c r="CG877" s="5"/>
      <c r="CH877" s="2">
        <v>1.9184195989471499E-2</v>
      </c>
      <c r="CI877" s="5"/>
      <c r="CJ877" s="5"/>
      <c r="CK877" s="5"/>
      <c r="CL877" s="5"/>
      <c r="CM877" s="5"/>
      <c r="CN877" s="2">
        <v>0</v>
      </c>
      <c r="CO877" s="2">
        <v>5.2694168301750624E-2</v>
      </c>
      <c r="CP877" s="5"/>
      <c r="CQ877" s="5"/>
      <c r="CR877" s="2">
        <v>5.0529264315759496E-3</v>
      </c>
      <c r="CS877" s="5"/>
      <c r="CT877" s="2">
        <v>0</v>
      </c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2">
        <v>0</v>
      </c>
      <c r="DH877" s="2">
        <v>0</v>
      </c>
      <c r="DI877" s="2">
        <v>0</v>
      </c>
      <c r="DJ877" s="5"/>
      <c r="DK877" s="5"/>
      <c r="DL877" s="2">
        <v>0</v>
      </c>
      <c r="DM877" s="2">
        <v>0</v>
      </c>
      <c r="DN877" s="2">
        <v>0</v>
      </c>
      <c r="DO877" s="5"/>
      <c r="DP877" s="5"/>
      <c r="DQ877" s="2">
        <v>0</v>
      </c>
      <c r="DR877" s="5"/>
      <c r="DS877" s="5"/>
      <c r="DT877" s="2">
        <v>7.1855457535842894E-5</v>
      </c>
      <c r="DU877" s="2">
        <v>5.9899323448315699E-4</v>
      </c>
      <c r="DV877" s="2">
        <v>646</v>
      </c>
      <c r="DW877" s="2">
        <v>27</v>
      </c>
      <c r="DX877" s="2">
        <v>2</v>
      </c>
      <c r="DY877" s="10">
        <v>12</v>
      </c>
      <c r="DZ877" s="2">
        <v>0</v>
      </c>
      <c r="EA877" s="2">
        <v>687</v>
      </c>
      <c r="EB877" t="str">
        <f>VLOOKUP(J877,Hoja2!$A$2:$D$1241,2,0)</f>
        <v>Rural</v>
      </c>
      <c r="EC877" t="str">
        <f>VLOOKUP(J877,Hoja2!$A$2:$D$1241,3,0)</f>
        <v>Zona VII - Rural Oriental Norte</v>
      </c>
      <c r="ED877" t="str">
        <f>VLOOKUP(J877,Hoja2!$A$2:$D$1241,4,0)</f>
        <v>San Cayetano</v>
      </c>
    </row>
    <row r="878" spans="1:134" ht="16.5">
      <c r="A878" s="2">
        <v>877</v>
      </c>
      <c r="B878" s="3" t="s">
        <v>3142</v>
      </c>
      <c r="C878" s="3" t="s">
        <v>135</v>
      </c>
      <c r="D878" s="3" t="s">
        <v>208</v>
      </c>
      <c r="E878" s="3" t="s">
        <v>137</v>
      </c>
      <c r="F878" s="3" t="s">
        <v>884</v>
      </c>
      <c r="G878" s="3" t="s">
        <v>885</v>
      </c>
      <c r="H878" s="3" t="s">
        <v>140</v>
      </c>
      <c r="I878" s="3" t="s">
        <v>3143</v>
      </c>
      <c r="J878" s="3" t="s">
        <v>3144</v>
      </c>
      <c r="K878" s="2">
        <v>11.4</v>
      </c>
      <c r="L878" s="3" t="s">
        <v>219</v>
      </c>
      <c r="M878" s="2">
        <v>5420</v>
      </c>
      <c r="N878" s="2">
        <v>81.325000000000003</v>
      </c>
      <c r="O878" s="2">
        <v>81.066999999999993</v>
      </c>
      <c r="P878" s="2">
        <v>0.20899999999999999</v>
      </c>
      <c r="Q878" s="2">
        <v>0.05</v>
      </c>
      <c r="R878" s="2">
        <v>0</v>
      </c>
      <c r="S878" s="2">
        <v>81.325000000000003</v>
      </c>
      <c r="T878" s="2">
        <v>27</v>
      </c>
      <c r="U878" s="2">
        <v>0</v>
      </c>
      <c r="V878" s="2">
        <v>0</v>
      </c>
      <c r="W878" s="2">
        <v>78</v>
      </c>
      <c r="X878" s="2">
        <v>0</v>
      </c>
      <c r="Y878" s="2">
        <v>0</v>
      </c>
      <c r="Z878" s="2">
        <v>0</v>
      </c>
      <c r="AA878" s="2">
        <v>0</v>
      </c>
      <c r="AB878" s="3" t="s">
        <v>3142</v>
      </c>
      <c r="AC878" s="3" t="s">
        <v>3142</v>
      </c>
      <c r="AD878" s="3" t="s">
        <v>144</v>
      </c>
      <c r="AE878" s="3" t="s">
        <v>3143</v>
      </c>
      <c r="AF878" s="3" t="s">
        <v>3144</v>
      </c>
      <c r="AG878" s="4">
        <v>1017</v>
      </c>
      <c r="AH878" s="2">
        <v>927</v>
      </c>
      <c r="AI878" s="2">
        <v>8.6523455870937169E-2</v>
      </c>
      <c r="AJ878" s="2">
        <v>0.14998096016578183</v>
      </c>
      <c r="AK878" s="2">
        <v>7.6882419946176062E-2</v>
      </c>
      <c r="AL878" s="2">
        <v>8.8506111977043663E-3</v>
      </c>
      <c r="AM878" s="2">
        <v>2.633855896677198E-2</v>
      </c>
      <c r="AN878" s="2">
        <v>1.7633009697111197E-2</v>
      </c>
      <c r="AO878" s="2">
        <v>6.3945893846720425E-3</v>
      </c>
      <c r="AP878" s="2">
        <v>4.0369631015349468E-2</v>
      </c>
      <c r="AQ878" s="2">
        <v>2.2924006683986901E-3</v>
      </c>
      <c r="AR878" s="2">
        <v>4.4525666120939437E-2</v>
      </c>
      <c r="AS878" s="2">
        <v>1.3469287610328598E-2</v>
      </c>
      <c r="AT878" s="2">
        <v>8.4530838325152773E-3</v>
      </c>
      <c r="AU878" s="2">
        <v>0</v>
      </c>
      <c r="AV878" s="2">
        <v>0</v>
      </c>
      <c r="AW878" s="2">
        <v>0.43645654559735414</v>
      </c>
      <c r="AX878" s="2">
        <v>4.1278570153279244E-2</v>
      </c>
      <c r="AY878" s="2">
        <v>0</v>
      </c>
      <c r="AZ878" s="2">
        <v>3.9785587260528698E-3</v>
      </c>
      <c r="BA878" s="5"/>
      <c r="BB878" s="5"/>
      <c r="BC878" s="2">
        <v>0.14240615322219485</v>
      </c>
      <c r="BD878" s="2">
        <v>0</v>
      </c>
      <c r="BE878" s="5"/>
      <c r="BF878" s="2">
        <v>0</v>
      </c>
      <c r="BG878" s="2">
        <v>8.8497047277154059E-2</v>
      </c>
      <c r="BH878" s="2">
        <v>0</v>
      </c>
      <c r="BI878" s="2">
        <v>0.11813633613600552</v>
      </c>
      <c r="BJ878" s="5"/>
      <c r="BK878" s="5"/>
      <c r="BL878" s="5"/>
      <c r="BM878" s="5"/>
      <c r="BN878" s="5"/>
      <c r="BO878" s="5"/>
      <c r="BP878" s="5"/>
      <c r="BQ878" s="5"/>
      <c r="BR878" s="5"/>
      <c r="BS878" s="2">
        <v>0</v>
      </c>
      <c r="BT878" s="5"/>
      <c r="BU878" s="5"/>
      <c r="BV878" s="5"/>
      <c r="BW878" s="5"/>
      <c r="BX878" s="2">
        <v>9.4254426295596204E-4</v>
      </c>
      <c r="BY878" s="2">
        <v>8.74889449519866E-4</v>
      </c>
      <c r="BZ878" s="2">
        <v>0</v>
      </c>
      <c r="CA878" s="2">
        <v>1.9650593447459799E-4</v>
      </c>
      <c r="CB878" s="5"/>
      <c r="CC878" s="2">
        <v>3.9785587260528698E-3</v>
      </c>
      <c r="CD878" s="5"/>
      <c r="CE878" s="2">
        <v>0</v>
      </c>
      <c r="CF878" s="2">
        <v>1.5208058272483109E-2</v>
      </c>
      <c r="CG878" s="5"/>
      <c r="CH878" s="2">
        <v>4.1278570153279244E-2</v>
      </c>
      <c r="CI878" s="5"/>
      <c r="CJ878" s="5"/>
      <c r="CK878" s="5"/>
      <c r="CL878" s="5"/>
      <c r="CM878" s="5"/>
      <c r="CN878" s="2">
        <v>0</v>
      </c>
      <c r="CO878" s="2">
        <v>3.586780295527793E-2</v>
      </c>
      <c r="CP878" s="5"/>
      <c r="CQ878" s="5"/>
      <c r="CR878" s="2">
        <v>2.9314216963052309E-3</v>
      </c>
      <c r="CS878" s="5"/>
      <c r="CT878" s="2">
        <v>0</v>
      </c>
      <c r="CU878" s="2">
        <v>1.87235250138827E-4</v>
      </c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2">
        <v>0</v>
      </c>
      <c r="DG878" s="5"/>
      <c r="DH878" s="5"/>
      <c r="DI878" s="5"/>
      <c r="DJ878" s="5"/>
      <c r="DK878" s="5"/>
      <c r="DL878" s="5"/>
      <c r="DM878" s="2">
        <v>0</v>
      </c>
      <c r="DN878" s="5"/>
      <c r="DO878" s="5"/>
      <c r="DP878" s="5"/>
      <c r="DQ878" s="2">
        <v>0</v>
      </c>
      <c r="DR878" s="5"/>
      <c r="DS878" s="5"/>
      <c r="DT878" s="2">
        <v>7.6262802455609631E-4</v>
      </c>
      <c r="DU878" s="2">
        <v>3.0445923116287962E-2</v>
      </c>
      <c r="DV878" s="2">
        <v>1381</v>
      </c>
      <c r="DW878" s="2">
        <v>107</v>
      </c>
      <c r="DX878" s="2">
        <v>25</v>
      </c>
      <c r="DY878" s="10">
        <v>18</v>
      </c>
      <c r="DZ878" s="2">
        <v>0</v>
      </c>
      <c r="EA878" s="2">
        <v>1531</v>
      </c>
      <c r="EB878" t="str">
        <f>VLOOKUP(J878,Hoja2!$A$2:$D$1241,2,0)</f>
        <v>Rural</v>
      </c>
      <c r="EC878" t="str">
        <f>VLOOKUP(J878,Hoja2!$A$2:$D$1241,3,0)</f>
        <v>Zona VII - Rural Oriental Norte</v>
      </c>
      <c r="ED878" t="str">
        <f>VLOOKUP(J878,Hoja2!$A$2:$D$1241,4,0)</f>
        <v>Sesquile</v>
      </c>
    </row>
    <row r="879" spans="1:134" ht="16.5">
      <c r="A879" s="2">
        <v>878</v>
      </c>
      <c r="B879" s="3" t="s">
        <v>3145</v>
      </c>
      <c r="C879" s="3" t="s">
        <v>135</v>
      </c>
      <c r="D879" s="3" t="s">
        <v>136</v>
      </c>
      <c r="E879" s="3" t="s">
        <v>137</v>
      </c>
      <c r="F879" s="3" t="s">
        <v>362</v>
      </c>
      <c r="G879" s="3" t="s">
        <v>363</v>
      </c>
      <c r="H879" s="3" t="s">
        <v>140</v>
      </c>
      <c r="I879" s="3" t="s">
        <v>3146</v>
      </c>
      <c r="J879" s="3" t="s">
        <v>3147</v>
      </c>
      <c r="K879" s="2">
        <v>11.4</v>
      </c>
      <c r="L879" s="3" t="s">
        <v>143</v>
      </c>
      <c r="M879" s="2">
        <v>6785</v>
      </c>
      <c r="N879" s="2">
        <v>22.512</v>
      </c>
      <c r="O879" s="2">
        <v>3.702</v>
      </c>
      <c r="P879" s="2">
        <v>0.59199999999999997</v>
      </c>
      <c r="Q879" s="2">
        <v>18.218</v>
      </c>
      <c r="R879" s="2">
        <v>0</v>
      </c>
      <c r="S879" s="2">
        <v>22.512</v>
      </c>
      <c r="T879" s="2">
        <v>22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3" t="s">
        <v>3145</v>
      </c>
      <c r="AC879" s="3" t="s">
        <v>3145</v>
      </c>
      <c r="AD879" s="3" t="s">
        <v>144</v>
      </c>
      <c r="AE879" s="3" t="s">
        <v>3146</v>
      </c>
      <c r="AF879" s="3" t="s">
        <v>3147</v>
      </c>
      <c r="AG879" s="4">
        <v>393</v>
      </c>
      <c r="AH879" s="2">
        <v>295</v>
      </c>
      <c r="AI879" s="2">
        <v>0.15290559110162205</v>
      </c>
      <c r="AJ879" s="2">
        <v>7.6418194237421383E-2</v>
      </c>
      <c r="AK879" s="2">
        <v>6.8733850784846576E-2</v>
      </c>
      <c r="AL879" s="2">
        <v>0</v>
      </c>
      <c r="AM879" s="2">
        <v>1.9030596169068441E-3</v>
      </c>
      <c r="AN879" s="2">
        <v>1.061834053356565E-2</v>
      </c>
      <c r="AO879" s="2">
        <v>5.5541217774843776E-3</v>
      </c>
      <c r="AP879" s="2">
        <v>0.12065050175471236</v>
      </c>
      <c r="AQ879" s="2">
        <v>0</v>
      </c>
      <c r="AR879" s="2">
        <v>7.5263759655004605E-5</v>
      </c>
      <c r="AS879" s="2">
        <v>3.8212878066123529E-2</v>
      </c>
      <c r="AT879" s="2">
        <v>7.6667087371055211E-3</v>
      </c>
      <c r="AU879" s="5"/>
      <c r="AV879" s="2">
        <v>0</v>
      </c>
      <c r="AW879" s="2">
        <v>0.23219324744537145</v>
      </c>
      <c r="AX879" s="2">
        <v>0.25054526292407181</v>
      </c>
      <c r="AY879" s="5"/>
      <c r="AZ879" s="5"/>
      <c r="BA879" s="5"/>
      <c r="BB879" s="5"/>
      <c r="BC879" s="5"/>
      <c r="BD879" s="2">
        <v>0</v>
      </c>
      <c r="BE879" s="5"/>
      <c r="BF879" s="5"/>
      <c r="BG879" s="2">
        <v>0.14376615497651241</v>
      </c>
      <c r="BH879" s="5"/>
      <c r="BI879" s="2">
        <v>0</v>
      </c>
      <c r="BJ879" s="5"/>
      <c r="BK879" s="5"/>
      <c r="BL879" s="5"/>
      <c r="BM879" s="5"/>
      <c r="BN879" s="5"/>
      <c r="BO879" s="5"/>
      <c r="BP879" s="2">
        <v>0</v>
      </c>
      <c r="BQ879" s="5"/>
      <c r="BR879" s="5"/>
      <c r="BS879" s="5"/>
      <c r="BT879" s="5"/>
      <c r="BU879" s="5"/>
      <c r="BV879" s="2">
        <v>4.1332182002308107E-2</v>
      </c>
      <c r="BW879" s="5"/>
      <c r="BX879" s="2">
        <v>0</v>
      </c>
      <c r="BY879" s="2">
        <v>2.3032837774724E-3</v>
      </c>
      <c r="BZ879" s="5"/>
      <c r="CA879" s="5"/>
      <c r="CB879" s="5"/>
      <c r="CC879" s="5"/>
      <c r="CD879" s="5"/>
      <c r="CE879" s="5"/>
      <c r="CF879" s="2">
        <v>1.3614805080442601E-3</v>
      </c>
      <c r="CG879" s="5"/>
      <c r="CH879" s="2">
        <v>0.25054526292407181</v>
      </c>
      <c r="CI879" s="5"/>
      <c r="CJ879" s="5"/>
      <c r="CK879" s="5"/>
      <c r="CL879" s="5"/>
      <c r="CM879" s="5"/>
      <c r="CN879" s="5"/>
      <c r="CO879" s="2">
        <v>2.5017202982130362E-2</v>
      </c>
      <c r="CP879" s="5"/>
      <c r="CQ879" s="5"/>
      <c r="CR879" s="2">
        <v>1.3304220855525301E-3</v>
      </c>
      <c r="CS879" s="5"/>
      <c r="CT879" s="2">
        <v>1.5080650371940441E-2</v>
      </c>
      <c r="CU879" s="2">
        <v>5.6445467835851201E-5</v>
      </c>
      <c r="CV879" s="2">
        <v>0</v>
      </c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2">
        <v>0</v>
      </c>
      <c r="DP879" s="5"/>
      <c r="DQ879" s="2">
        <v>1.945425273575094E-3</v>
      </c>
      <c r="DR879" s="5"/>
      <c r="DS879" s="5"/>
      <c r="DT879" s="2">
        <v>0</v>
      </c>
      <c r="DU879" s="5"/>
      <c r="DV879" s="2">
        <v>1325</v>
      </c>
      <c r="DW879" s="2">
        <v>1835</v>
      </c>
      <c r="DX879" s="2">
        <v>180</v>
      </c>
      <c r="DY879" s="10">
        <v>13</v>
      </c>
      <c r="DZ879" s="2">
        <v>0</v>
      </c>
      <c r="EA879" s="2">
        <v>3353</v>
      </c>
      <c r="EB879" t="str">
        <f>VLOOKUP(J879,Hoja2!$A$2:$D$1241,2,0)</f>
        <v>Metropolitana</v>
      </c>
      <c r="EC879" t="str">
        <f>VLOOKUP(J879,Hoja2!$A$2:$D$1241,3,0)</f>
        <v>Zona III - Metropolitana Centro Oriente</v>
      </c>
      <c r="ED879" t="str">
        <f>VLOOKUP(J879,Hoja2!$A$2:$D$1241,4,0)</f>
        <v>Barrios Unidos</v>
      </c>
    </row>
    <row r="880" spans="1:134" ht="16.5">
      <c r="A880" s="2">
        <v>879</v>
      </c>
      <c r="B880" s="3" t="s">
        <v>3148</v>
      </c>
      <c r="C880" s="3" t="s">
        <v>135</v>
      </c>
      <c r="D880" s="3" t="s">
        <v>136</v>
      </c>
      <c r="E880" s="3" t="s">
        <v>177</v>
      </c>
      <c r="F880" s="3" t="s">
        <v>743</v>
      </c>
      <c r="G880" s="3" t="s">
        <v>744</v>
      </c>
      <c r="H880" s="3" t="s">
        <v>153</v>
      </c>
      <c r="I880" s="3" t="s">
        <v>3149</v>
      </c>
      <c r="J880" s="3" t="s">
        <v>3150</v>
      </c>
      <c r="K880" s="2">
        <v>11.4</v>
      </c>
      <c r="L880" s="3" t="s">
        <v>143</v>
      </c>
      <c r="M880" s="2">
        <v>0</v>
      </c>
      <c r="N880" s="2">
        <v>3.3540000000000001</v>
      </c>
      <c r="O880" s="2">
        <v>0.92200000000000004</v>
      </c>
      <c r="P880" s="2">
        <v>0.26200000000000001</v>
      </c>
      <c r="Q880" s="2">
        <v>2.17</v>
      </c>
      <c r="R880" s="2">
        <v>0</v>
      </c>
      <c r="S880" s="2">
        <v>3.3540000000000001</v>
      </c>
      <c r="T880" s="2">
        <v>2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3" t="s">
        <v>3148</v>
      </c>
      <c r="AC880" s="3" t="s">
        <v>3148</v>
      </c>
      <c r="AD880" s="3" t="s">
        <v>144</v>
      </c>
      <c r="AE880" s="3" t="s">
        <v>3149</v>
      </c>
      <c r="AF880" s="3" t="s">
        <v>3151</v>
      </c>
      <c r="AG880" s="4">
        <v>964</v>
      </c>
      <c r="AH880" s="2">
        <v>8</v>
      </c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11"/>
      <c r="DZ880" s="5"/>
      <c r="EA880" s="2">
        <v>0</v>
      </c>
      <c r="EB880" t="str">
        <f>VLOOKUP(J880,Hoja2!$A$2:$D$1241,2,0)</f>
        <v>Metropolitana</v>
      </c>
      <c r="EC880" t="str">
        <f>VLOOKUP(J880,Hoja2!$A$2:$D$1241,3,0)</f>
        <v>Zona III - Metropolitana Centro Oriente</v>
      </c>
      <c r="ED880" t="str">
        <f>VLOOKUP(J880,Hoja2!$A$2:$D$1241,4,0)</f>
        <v>Mártires</v>
      </c>
    </row>
    <row r="881" spans="1:134" ht="16.5">
      <c r="A881" s="2">
        <v>880</v>
      </c>
      <c r="B881" s="3" t="s">
        <v>3152</v>
      </c>
      <c r="C881" s="3" t="s">
        <v>135</v>
      </c>
      <c r="D881" s="3" t="s">
        <v>136</v>
      </c>
      <c r="E881" s="3" t="s">
        <v>177</v>
      </c>
      <c r="F881" s="3" t="s">
        <v>768</v>
      </c>
      <c r="G881" s="3" t="s">
        <v>769</v>
      </c>
      <c r="H881" s="3" t="s">
        <v>153</v>
      </c>
      <c r="I881" s="3" t="s">
        <v>3153</v>
      </c>
      <c r="J881" s="3" t="s">
        <v>3154</v>
      </c>
      <c r="K881" s="2">
        <v>11.4</v>
      </c>
      <c r="L881" s="3" t="s">
        <v>143</v>
      </c>
      <c r="M881" s="2">
        <v>3033</v>
      </c>
      <c r="N881" s="2">
        <v>4.5369999999999999</v>
      </c>
      <c r="O881" s="2">
        <v>0.82299999999999995</v>
      </c>
      <c r="P881" s="2">
        <v>3.0000000000000001E-3</v>
      </c>
      <c r="Q881" s="2">
        <v>3.7109999999999999</v>
      </c>
      <c r="R881" s="2">
        <v>0</v>
      </c>
      <c r="S881" s="2">
        <v>4.5369999999999999</v>
      </c>
      <c r="T881" s="2">
        <v>11</v>
      </c>
      <c r="U881" s="2">
        <v>0</v>
      </c>
      <c r="V881" s="2">
        <v>0</v>
      </c>
      <c r="W881" s="2">
        <v>1</v>
      </c>
      <c r="X881" s="2">
        <v>0</v>
      </c>
      <c r="Y881" s="2">
        <v>0</v>
      </c>
      <c r="Z881" s="2">
        <v>0</v>
      </c>
      <c r="AA881" s="2">
        <v>0</v>
      </c>
      <c r="AB881" s="3" t="s">
        <v>3152</v>
      </c>
      <c r="AC881" s="3" t="s">
        <v>3152</v>
      </c>
      <c r="AD881" s="3" t="s">
        <v>144</v>
      </c>
      <c r="AE881" s="3" t="s">
        <v>3153</v>
      </c>
      <c r="AF881" s="3" t="s">
        <v>3154</v>
      </c>
      <c r="AG881" s="4">
        <v>785</v>
      </c>
      <c r="AH881" s="2">
        <v>11</v>
      </c>
      <c r="AI881" s="2">
        <v>2.9732055941424871E-4</v>
      </c>
      <c r="AJ881" s="2">
        <v>0</v>
      </c>
      <c r="AK881" s="2">
        <v>0</v>
      </c>
      <c r="AL881" s="5"/>
      <c r="AM881" s="2">
        <v>9.1776604779676707E-4</v>
      </c>
      <c r="AN881" s="2">
        <v>9.6983742593939777E-4</v>
      </c>
      <c r="AO881" s="5"/>
      <c r="AP881" s="5"/>
      <c r="AQ881" s="2">
        <v>3.2143510993779502E-3</v>
      </c>
      <c r="AR881" s="2">
        <v>7.6990333322472597E-4</v>
      </c>
      <c r="AS881" s="2">
        <v>4.7597097963185701E-3</v>
      </c>
      <c r="AT881" s="2">
        <v>5.6725745582950701E-5</v>
      </c>
      <c r="AU881" s="5"/>
      <c r="AV881" s="2">
        <v>0</v>
      </c>
      <c r="AW881" s="2">
        <v>1.0694459700052361E-2</v>
      </c>
      <c r="AX881" s="2">
        <v>2.3442856201929798E-4</v>
      </c>
      <c r="AY881" s="5"/>
      <c r="AZ881" s="2">
        <v>5.6725745582950701E-5</v>
      </c>
      <c r="BA881" s="5"/>
      <c r="BB881" s="2">
        <v>5.6725745582950701E-5</v>
      </c>
      <c r="BC881" s="5"/>
      <c r="BD881" s="5"/>
      <c r="BE881" s="5"/>
      <c r="BF881" s="5"/>
      <c r="BG881" s="2">
        <v>7.0068267439818204E-4</v>
      </c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2">
        <v>3.2143510993779502E-3</v>
      </c>
      <c r="BW881" s="5"/>
      <c r="BX881" s="5"/>
      <c r="BY881" s="2">
        <v>2.17083373398585E-4</v>
      </c>
      <c r="BZ881" s="5"/>
      <c r="CA881" s="5"/>
      <c r="CB881" s="5"/>
      <c r="CC881" s="5"/>
      <c r="CD881" s="5"/>
      <c r="CE881" s="5"/>
      <c r="CF881" s="5"/>
      <c r="CG881" s="5"/>
      <c r="CH881" s="2">
        <v>2.3442856201929798E-4</v>
      </c>
      <c r="CI881" s="5"/>
      <c r="CJ881" s="5"/>
      <c r="CK881" s="5"/>
      <c r="CL881" s="5"/>
      <c r="CM881" s="5"/>
      <c r="CN881" s="5"/>
      <c r="CO881" s="2">
        <v>5.792439219652919E-3</v>
      </c>
      <c r="CP881" s="5"/>
      <c r="CQ881" s="5"/>
      <c r="CR881" s="5"/>
      <c r="CS881" s="5"/>
      <c r="CT881" s="2">
        <v>7.6990333322472597E-4</v>
      </c>
      <c r="CU881" s="2">
        <v>0</v>
      </c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2">
        <v>0</v>
      </c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2">
        <v>72</v>
      </c>
      <c r="DW881" s="2">
        <v>29</v>
      </c>
      <c r="DX881" s="2">
        <v>43</v>
      </c>
      <c r="DY881" s="10">
        <v>0</v>
      </c>
      <c r="DZ881" s="2">
        <v>0</v>
      </c>
      <c r="EA881" s="2">
        <v>144</v>
      </c>
      <c r="EB881" t="str">
        <f>VLOOKUP(J881,Hoja2!$A$2:$D$1241,2,0)</f>
        <v>Metropolitana</v>
      </c>
      <c r="EC881" t="str">
        <f>VLOOKUP(J881,Hoja2!$A$2:$D$1241,3,0)</f>
        <v>Zona II - Metropolitana Suroccidente</v>
      </c>
      <c r="ED881" t="str">
        <f>VLOOKUP(J881,Hoja2!$A$2:$D$1241,4,0)</f>
        <v>Kennedy</v>
      </c>
    </row>
    <row r="882" spans="1:134" ht="16.5">
      <c r="A882" s="2">
        <v>881</v>
      </c>
      <c r="B882" s="3" t="s">
        <v>3155</v>
      </c>
      <c r="C882" s="3" t="s">
        <v>135</v>
      </c>
      <c r="D882" s="3" t="s">
        <v>136</v>
      </c>
      <c r="E882" s="3" t="s">
        <v>177</v>
      </c>
      <c r="F882" s="3" t="s">
        <v>768</v>
      </c>
      <c r="G882" s="3" t="s">
        <v>769</v>
      </c>
      <c r="H882" s="3" t="s">
        <v>140</v>
      </c>
      <c r="I882" s="3" t="s">
        <v>3156</v>
      </c>
      <c r="J882" s="3" t="s">
        <v>3157</v>
      </c>
      <c r="K882" s="2">
        <v>11.4</v>
      </c>
      <c r="L882" s="3" t="s">
        <v>143</v>
      </c>
      <c r="M882" s="2">
        <v>8900</v>
      </c>
      <c r="N882" s="2">
        <v>10.497</v>
      </c>
      <c r="O882" s="2">
        <v>8.7530000000000001</v>
      </c>
      <c r="P882" s="2">
        <v>0</v>
      </c>
      <c r="Q882" s="2">
        <v>1.744</v>
      </c>
      <c r="R882" s="2">
        <v>0</v>
      </c>
      <c r="S882" s="2">
        <v>10.497</v>
      </c>
      <c r="T882" s="2">
        <v>23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3" t="s">
        <v>3155</v>
      </c>
      <c r="AC882" s="3" t="s">
        <v>3155</v>
      </c>
      <c r="AD882" s="3" t="s">
        <v>144</v>
      </c>
      <c r="AE882" s="3" t="s">
        <v>3156</v>
      </c>
      <c r="AF882" s="3" t="s">
        <v>3157</v>
      </c>
      <c r="AG882" s="4">
        <v>793</v>
      </c>
      <c r="AH882" s="2">
        <v>625</v>
      </c>
      <c r="AI882" s="2">
        <v>1.9014085837140083E-2</v>
      </c>
      <c r="AJ882" s="2">
        <v>0.20995083772442191</v>
      </c>
      <c r="AK882" s="2">
        <v>5.9433951536684015E-3</v>
      </c>
      <c r="AL882" s="2">
        <v>4.5353356308765217E-3</v>
      </c>
      <c r="AM882" s="2">
        <v>4.5281850375451217E-2</v>
      </c>
      <c r="AN882" s="2">
        <v>5.2148496558558459E-3</v>
      </c>
      <c r="AO882" s="2">
        <v>2.0687497286814741E-2</v>
      </c>
      <c r="AP882" s="2">
        <v>1.4308805749433858E-2</v>
      </c>
      <c r="AQ882" s="2">
        <v>6.7243796418840152E-2</v>
      </c>
      <c r="AR882" s="2">
        <v>5.7970128604675096E-3</v>
      </c>
      <c r="AS882" s="2">
        <v>4.802532291918387E-2</v>
      </c>
      <c r="AT882" s="2">
        <v>1.5520543087757519E-2</v>
      </c>
      <c r="AU882" s="5"/>
      <c r="AV882" s="2">
        <v>0</v>
      </c>
      <c r="AW882" s="2">
        <v>0.38036020633376316</v>
      </c>
      <c r="AX882" s="2">
        <v>4.1185765341962777E-2</v>
      </c>
      <c r="AY882" s="5"/>
      <c r="AZ882" s="2">
        <v>3.9977361024185899E-2</v>
      </c>
      <c r="BA882" s="5"/>
      <c r="BB882" s="5"/>
      <c r="BC882" s="5"/>
      <c r="BD882" s="2">
        <v>3.9857308735959012E-3</v>
      </c>
      <c r="BE882" s="5"/>
      <c r="BF882" s="2">
        <v>0</v>
      </c>
      <c r="BG882" s="2">
        <v>0</v>
      </c>
      <c r="BH882" s="5"/>
      <c r="BI882" s="5"/>
      <c r="BJ882" s="5"/>
      <c r="BK882" s="5"/>
      <c r="BL882" s="2">
        <v>6.10450486398877E-5</v>
      </c>
      <c r="BM882" s="5"/>
      <c r="BN882" s="5"/>
      <c r="BO882" s="5"/>
      <c r="BP882" s="5"/>
      <c r="BQ882" s="5"/>
      <c r="BR882" s="5"/>
      <c r="BS882" s="5"/>
      <c r="BT882" s="5"/>
      <c r="BU882" s="5"/>
      <c r="BV882" s="2">
        <v>0.13625046333769675</v>
      </c>
      <c r="BW882" s="5"/>
      <c r="BX882" s="2">
        <v>0</v>
      </c>
      <c r="BY882" s="2">
        <v>3.2480978990972402E-4</v>
      </c>
      <c r="BZ882" s="5"/>
      <c r="CA882" s="5"/>
      <c r="CB882" s="5"/>
      <c r="CC882" s="5"/>
      <c r="CD882" s="5"/>
      <c r="CE882" s="2">
        <v>0</v>
      </c>
      <c r="CF882" s="5"/>
      <c r="CG882" s="5"/>
      <c r="CH882" s="2">
        <v>4.1185765341962777E-2</v>
      </c>
      <c r="CI882" s="5"/>
      <c r="CJ882" s="5"/>
      <c r="CK882" s="5"/>
      <c r="CL882" s="5"/>
      <c r="CM882" s="5"/>
      <c r="CN882" s="5"/>
      <c r="CO882" s="2">
        <v>0.19243070537326579</v>
      </c>
      <c r="CP882" s="5"/>
      <c r="CQ882" s="5"/>
      <c r="CR882" s="2">
        <v>5.0355695085722797E-4</v>
      </c>
      <c r="CS882" s="2">
        <v>0</v>
      </c>
      <c r="CT882" s="2">
        <v>2.6948484249859343E-2</v>
      </c>
      <c r="CU882" s="2">
        <v>8.7305659083562019E-3</v>
      </c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2">
        <v>1.1124844801582099E-2</v>
      </c>
      <c r="DH882" s="5"/>
      <c r="DI882" s="5"/>
      <c r="DJ882" s="5"/>
      <c r="DK882" s="5"/>
      <c r="DL882" s="5"/>
      <c r="DM882" s="5"/>
      <c r="DN882" s="5"/>
      <c r="DO882" s="2">
        <v>0</v>
      </c>
      <c r="DP882" s="5"/>
      <c r="DQ882" s="2">
        <v>0</v>
      </c>
      <c r="DR882" s="5"/>
      <c r="DS882" s="2">
        <v>3.9977361024185899E-2</v>
      </c>
      <c r="DT882" s="5"/>
      <c r="DU882" s="5"/>
      <c r="DV882" s="2">
        <v>5700</v>
      </c>
      <c r="DW882" s="2">
        <v>773</v>
      </c>
      <c r="DX882" s="2">
        <v>362</v>
      </c>
      <c r="DY882" s="10">
        <v>23</v>
      </c>
      <c r="DZ882" s="2">
        <v>0</v>
      </c>
      <c r="EA882" s="2">
        <v>6858</v>
      </c>
      <c r="EB882" t="str">
        <f>VLOOKUP(J882,Hoja2!$A$2:$D$1241,2,0)</f>
        <v>Metropolitana</v>
      </c>
      <c r="EC882" t="str">
        <f>VLOOKUP(J882,Hoja2!$A$2:$D$1241,3,0)</f>
        <v>Zona I - Metropolitana Suroriente</v>
      </c>
      <c r="ED882" t="str">
        <f>VLOOKUP(J882,Hoja2!$A$2:$D$1241,4,0)</f>
        <v>Rafael Uribe</v>
      </c>
    </row>
    <row r="883" spans="1:134" ht="16.5">
      <c r="A883" s="2">
        <v>882</v>
      </c>
      <c r="B883" s="3" t="s">
        <v>3158</v>
      </c>
      <c r="C883" s="3" t="s">
        <v>135</v>
      </c>
      <c r="D883" s="3" t="s">
        <v>136</v>
      </c>
      <c r="E883" s="3" t="s">
        <v>137</v>
      </c>
      <c r="F883" s="3" t="s">
        <v>2764</v>
      </c>
      <c r="G883" s="3" t="s">
        <v>2765</v>
      </c>
      <c r="H883" s="3" t="s">
        <v>153</v>
      </c>
      <c r="I883" s="3" t="s">
        <v>3159</v>
      </c>
      <c r="J883" s="3" t="s">
        <v>3160</v>
      </c>
      <c r="K883" s="2">
        <v>13.2</v>
      </c>
      <c r="L883" s="3" t="s">
        <v>143</v>
      </c>
      <c r="M883" s="2">
        <v>425</v>
      </c>
      <c r="N883" s="2">
        <v>28.535</v>
      </c>
      <c r="O883" s="2">
        <v>28.471</v>
      </c>
      <c r="P883" s="2">
        <v>0</v>
      </c>
      <c r="Q883" s="2">
        <v>6.4000000000000001E-2</v>
      </c>
      <c r="R883" s="2">
        <v>0</v>
      </c>
      <c r="S883" s="2">
        <v>28.535</v>
      </c>
      <c r="T883" s="2">
        <v>9</v>
      </c>
      <c r="U883" s="2">
        <v>0</v>
      </c>
      <c r="V883" s="2">
        <v>0</v>
      </c>
      <c r="W883" s="2">
        <v>16</v>
      </c>
      <c r="X883" s="2">
        <v>0</v>
      </c>
      <c r="Y883" s="2">
        <v>0</v>
      </c>
      <c r="Z883" s="2">
        <v>0</v>
      </c>
      <c r="AA883" s="2">
        <v>0</v>
      </c>
      <c r="AB883" s="3" t="s">
        <v>3158</v>
      </c>
      <c r="AC883" s="3" t="s">
        <v>3158</v>
      </c>
      <c r="AD883" s="3" t="s">
        <v>144</v>
      </c>
      <c r="AE883" s="3" t="s">
        <v>3159</v>
      </c>
      <c r="AF883" s="3" t="s">
        <v>3160</v>
      </c>
      <c r="AG883" s="4">
        <v>694</v>
      </c>
      <c r="AH883" s="2">
        <v>14</v>
      </c>
      <c r="AI883" s="2">
        <v>0</v>
      </c>
      <c r="AJ883" s="5"/>
      <c r="AK883" s="2">
        <v>0</v>
      </c>
      <c r="AL883" s="2">
        <v>0</v>
      </c>
      <c r="AM883" s="2">
        <v>0</v>
      </c>
      <c r="AN883" s="2">
        <v>0</v>
      </c>
      <c r="AO883" s="5"/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v>0</v>
      </c>
      <c r="AV883" s="5"/>
      <c r="AW883" s="2">
        <v>0</v>
      </c>
      <c r="AX883" s="2">
        <v>0</v>
      </c>
      <c r="AY883" s="2">
        <v>0</v>
      </c>
      <c r="AZ883" s="2">
        <v>0</v>
      </c>
      <c r="BA883" s="5"/>
      <c r="BB883" s="2">
        <v>0</v>
      </c>
      <c r="BC883" s="2">
        <v>0</v>
      </c>
      <c r="BD883" s="5"/>
      <c r="BE883" s="5"/>
      <c r="BF883" s="5"/>
      <c r="BG883" s="2">
        <v>0</v>
      </c>
      <c r="BH883" s="5"/>
      <c r="BI883" s="2">
        <v>0</v>
      </c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2">
        <v>0</v>
      </c>
      <c r="CG883" s="5"/>
      <c r="CH883" s="2">
        <v>0</v>
      </c>
      <c r="CI883" s="5"/>
      <c r="CJ883" s="5"/>
      <c r="CK883" s="5"/>
      <c r="CL883" s="5"/>
      <c r="CM883" s="5"/>
      <c r="CN883" s="2">
        <v>0</v>
      </c>
      <c r="CO883" s="2">
        <v>0</v>
      </c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2">
        <v>0</v>
      </c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2">
        <v>0</v>
      </c>
      <c r="DV883" s="2">
        <v>0</v>
      </c>
      <c r="DW883" s="2">
        <v>0</v>
      </c>
      <c r="DX883" s="2">
        <v>0</v>
      </c>
      <c r="DY883" s="10">
        <v>0</v>
      </c>
      <c r="DZ883" s="2">
        <v>0</v>
      </c>
      <c r="EA883" s="2">
        <v>0</v>
      </c>
      <c r="EB883" t="str">
        <f>VLOOKUP(J883,Hoja2!$A$2:$D$1241,2,0)</f>
        <v>Rural</v>
      </c>
      <c r="EC883" t="str">
        <f>VLOOKUP(J883,Hoja2!$A$2:$D$1241,3,0)</f>
        <v>Zona X - Rural Oriental Sur</v>
      </c>
      <c r="ED883" t="str">
        <f>VLOOKUP(J883,Hoja2!$A$2:$D$1241,4,0)</f>
        <v>Ubala</v>
      </c>
    </row>
    <row r="884" spans="1:134" ht="16.5">
      <c r="A884" s="2">
        <v>883</v>
      </c>
      <c r="B884" s="3" t="s">
        <v>3161</v>
      </c>
      <c r="C884" s="3" t="s">
        <v>135</v>
      </c>
      <c r="D884" s="3" t="s">
        <v>208</v>
      </c>
      <c r="E884" s="3" t="s">
        <v>197</v>
      </c>
      <c r="F884" s="3" t="s">
        <v>2313</v>
      </c>
      <c r="G884" s="3" t="s">
        <v>2314</v>
      </c>
      <c r="H884" s="3" t="s">
        <v>153</v>
      </c>
      <c r="I884" s="3" t="s">
        <v>3162</v>
      </c>
      <c r="J884" s="3" t="s">
        <v>3163</v>
      </c>
      <c r="K884" s="2">
        <v>13.2</v>
      </c>
      <c r="L884" s="3" t="s">
        <v>219</v>
      </c>
      <c r="M884" s="2">
        <v>1210</v>
      </c>
      <c r="N884" s="2">
        <v>31.908999999999999</v>
      </c>
      <c r="O884" s="2">
        <v>24.771000000000001</v>
      </c>
      <c r="P884" s="2">
        <v>7.1379999999999999</v>
      </c>
      <c r="Q884" s="2">
        <v>0</v>
      </c>
      <c r="R884" s="2">
        <v>0</v>
      </c>
      <c r="S884" s="2">
        <v>31.908999999999999</v>
      </c>
      <c r="T884" s="2">
        <v>23</v>
      </c>
      <c r="U884" s="2">
        <v>0</v>
      </c>
      <c r="V884" s="2">
        <v>0</v>
      </c>
      <c r="W884" s="2">
        <v>29</v>
      </c>
      <c r="X884" s="2">
        <v>0</v>
      </c>
      <c r="Y884" s="2">
        <v>0</v>
      </c>
      <c r="Z884" s="2">
        <v>0</v>
      </c>
      <c r="AA884" s="2">
        <v>0</v>
      </c>
      <c r="AB884" s="3" t="s">
        <v>3161</v>
      </c>
      <c r="AC884" s="3" t="s">
        <v>3161</v>
      </c>
      <c r="AD884" s="3" t="s">
        <v>144</v>
      </c>
      <c r="AE884" s="3" t="s">
        <v>3162</v>
      </c>
      <c r="AF884" s="3" t="s">
        <v>3163</v>
      </c>
      <c r="AG884" s="4">
        <v>1265</v>
      </c>
      <c r="AH884" s="2">
        <v>930</v>
      </c>
      <c r="AI884" s="2">
        <v>4.2664907684107696E-2</v>
      </c>
      <c r="AJ884" s="2">
        <v>8.4056583049786401E-2</v>
      </c>
      <c r="AK884" s="2">
        <v>5.4126530624902892E-2</v>
      </c>
      <c r="AL884" s="2">
        <v>1.5787641123640606E-2</v>
      </c>
      <c r="AM884" s="2">
        <v>9.8580181205526432E-2</v>
      </c>
      <c r="AN884" s="2">
        <v>8.1552814864213397E-2</v>
      </c>
      <c r="AO884" s="2">
        <v>2.6268348616986518E-2</v>
      </c>
      <c r="AP884" s="2">
        <v>1.1819233986684876E-2</v>
      </c>
      <c r="AQ884" s="2">
        <v>4.9229883402907675E-3</v>
      </c>
      <c r="AR884" s="2">
        <v>3.6290025760293432E-3</v>
      </c>
      <c r="AS884" s="2">
        <v>1.0161971133325738E-2</v>
      </c>
      <c r="AT884" s="2">
        <v>2.2393641538594536E-2</v>
      </c>
      <c r="AU884" s="2">
        <v>0</v>
      </c>
      <c r="AV884" s="2">
        <v>0</v>
      </c>
      <c r="AW884" s="2">
        <v>0.43904661706135306</v>
      </c>
      <c r="AX884" s="2">
        <v>1.079581395229743E-2</v>
      </c>
      <c r="AY884" s="2">
        <v>6.1214137304388665E-3</v>
      </c>
      <c r="AZ884" s="5"/>
      <c r="BA884" s="5"/>
      <c r="BB884" s="5"/>
      <c r="BC884" s="2">
        <v>0.10564669597157332</v>
      </c>
      <c r="BD884" s="2">
        <v>0</v>
      </c>
      <c r="BE884" s="5"/>
      <c r="BF884" s="5"/>
      <c r="BG884" s="2">
        <v>4.6797891715861593E-2</v>
      </c>
      <c r="BH884" s="2">
        <v>0</v>
      </c>
      <c r="BI884" s="2">
        <v>6.5421850025634658E-3</v>
      </c>
      <c r="BJ884" s="5"/>
      <c r="BK884" s="5"/>
      <c r="BL884" s="5"/>
      <c r="BM884" s="5"/>
      <c r="BN884" s="5"/>
      <c r="BO884" s="5"/>
      <c r="BP884" s="2">
        <v>1.045521685105759E-3</v>
      </c>
      <c r="BQ884" s="5"/>
      <c r="BR884" s="5"/>
      <c r="BS884" s="5"/>
      <c r="BT884" s="5"/>
      <c r="BU884" s="5"/>
      <c r="BV884" s="2">
        <v>7.7513845400675207E-5</v>
      </c>
      <c r="BW884" s="2">
        <v>5.1829388757025051E-2</v>
      </c>
      <c r="BX884" s="2">
        <v>7.5514462071650903E-4</v>
      </c>
      <c r="BY884" s="5"/>
      <c r="BZ884" s="5"/>
      <c r="CA884" s="5"/>
      <c r="CB884" s="5"/>
      <c r="CC884" s="5"/>
      <c r="CD884" s="5"/>
      <c r="CE884" s="5"/>
      <c r="CF884" s="2">
        <v>3.5587646132401264E-2</v>
      </c>
      <c r="CG884" s="5"/>
      <c r="CH884" s="2">
        <v>1.079581395229743E-2</v>
      </c>
      <c r="CI884" s="5"/>
      <c r="CJ884" s="5"/>
      <c r="CK884" s="5"/>
      <c r="CL884" s="5"/>
      <c r="CM884" s="5"/>
      <c r="CN884" s="2">
        <v>6.1214137304388665E-3</v>
      </c>
      <c r="CO884" s="2">
        <v>0.11154779497178942</v>
      </c>
      <c r="CP884" s="5"/>
      <c r="CQ884" s="2">
        <v>0</v>
      </c>
      <c r="CR884" s="2">
        <v>1.2154125869217852E-3</v>
      </c>
      <c r="CS884" s="5"/>
      <c r="CT884" s="2">
        <v>2.456088599805431E-2</v>
      </c>
      <c r="CU884" s="2">
        <v>7.3955639217952651E-3</v>
      </c>
      <c r="CV884" s="2">
        <v>5.5995757863051604E-4</v>
      </c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2">
        <v>3.5666001452818E-4</v>
      </c>
      <c r="DR884" s="5"/>
      <c r="DS884" s="5"/>
      <c r="DT884" s="2">
        <v>0</v>
      </c>
      <c r="DU884" s="2">
        <v>4.5128354258985842E-2</v>
      </c>
      <c r="DV884" s="2">
        <v>727</v>
      </c>
      <c r="DW884" s="2">
        <v>14</v>
      </c>
      <c r="DX884" s="2">
        <v>6</v>
      </c>
      <c r="DY884" s="10">
        <v>2</v>
      </c>
      <c r="DZ884" s="2">
        <v>0</v>
      </c>
      <c r="EA884" s="2">
        <v>749</v>
      </c>
      <c r="EB884" t="str">
        <f>VLOOKUP(J884,Hoja2!$A$2:$D$1241,2,0)</f>
        <v>Rural</v>
      </c>
      <c r="EC884" t="str">
        <f>VLOOKUP(J884,Hoja2!$A$2:$D$1241,3,0)</f>
        <v>Zona IX - Rural Occidental Sur</v>
      </c>
      <c r="ED884" t="str">
        <f>VLOOKUP(J884,Hoja2!$A$2:$D$1241,4,0)</f>
        <v>Viota</v>
      </c>
    </row>
    <row r="885" spans="1:134" ht="16.5">
      <c r="A885" s="2">
        <v>884</v>
      </c>
      <c r="B885" s="3" t="s">
        <v>3164</v>
      </c>
      <c r="C885" s="3" t="s">
        <v>135</v>
      </c>
      <c r="D885" s="3" t="s">
        <v>208</v>
      </c>
      <c r="E885" s="3" t="s">
        <v>209</v>
      </c>
      <c r="F885" s="3" t="s">
        <v>1579</v>
      </c>
      <c r="G885" s="3" t="s">
        <v>1580</v>
      </c>
      <c r="H885" s="3" t="s">
        <v>146</v>
      </c>
      <c r="I885" s="3" t="s">
        <v>3165</v>
      </c>
      <c r="J885" s="3" t="s">
        <v>3166</v>
      </c>
      <c r="K885" s="2">
        <v>4</v>
      </c>
      <c r="L885" s="3" t="s">
        <v>143</v>
      </c>
      <c r="M885" s="2">
        <v>0</v>
      </c>
      <c r="N885" s="2">
        <v>56.094999999999999</v>
      </c>
      <c r="O885" s="2">
        <v>53.281999999999996</v>
      </c>
      <c r="P885" s="2">
        <v>1.5489999999999999</v>
      </c>
      <c r="Q885" s="2">
        <v>1.264</v>
      </c>
      <c r="R885" s="2">
        <v>0</v>
      </c>
      <c r="S885" s="2">
        <v>56.094999999999999</v>
      </c>
      <c r="T885" s="2">
        <v>27</v>
      </c>
      <c r="U885" s="2">
        <v>0</v>
      </c>
      <c r="V885" s="2">
        <v>0</v>
      </c>
      <c r="W885" s="2">
        <v>40</v>
      </c>
      <c r="X885" s="2">
        <v>0</v>
      </c>
      <c r="Y885" s="2">
        <v>0</v>
      </c>
      <c r="Z885" s="2">
        <v>0</v>
      </c>
      <c r="AA885" s="2">
        <v>0</v>
      </c>
      <c r="AB885" s="3" t="s">
        <v>3164</v>
      </c>
      <c r="AC885" s="3" t="s">
        <v>3164</v>
      </c>
      <c r="AD885" s="3" t="s">
        <v>144</v>
      </c>
      <c r="AE885" s="3" t="s">
        <v>3165</v>
      </c>
      <c r="AF885" s="3" t="s">
        <v>3166</v>
      </c>
      <c r="AG885" s="4">
        <v>1332</v>
      </c>
      <c r="AH885" s="2">
        <v>401</v>
      </c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11"/>
      <c r="DZ885" s="5"/>
      <c r="EA885" s="2">
        <v>0</v>
      </c>
      <c r="EB885" t="str">
        <f>VLOOKUP(J885,Hoja2!$A$2:$D$1241,2,0)</f>
        <v>Metropolitana</v>
      </c>
      <c r="EC885" t="str">
        <f>VLOOKUP(J885,Hoja2!$A$2:$D$1241,3,0)</f>
        <v>Zona VI - Metropolitana Nororiente</v>
      </c>
      <c r="ED885" t="str">
        <f>VLOOKUP(J885,Hoja2!$A$2:$D$1241,4,0)</f>
        <v>Zipaquira</v>
      </c>
    </row>
    <row r="886" spans="1:134" ht="16.5">
      <c r="A886" s="2">
        <v>885</v>
      </c>
      <c r="B886" s="3" t="s">
        <v>3167</v>
      </c>
      <c r="C886" s="3" t="s">
        <v>135</v>
      </c>
      <c r="D886" s="3" t="s">
        <v>208</v>
      </c>
      <c r="E886" s="3" t="s">
        <v>209</v>
      </c>
      <c r="F886" s="3" t="s">
        <v>1579</v>
      </c>
      <c r="G886" s="3" t="s">
        <v>1580</v>
      </c>
      <c r="H886" s="3" t="s">
        <v>140</v>
      </c>
      <c r="I886" s="3" t="s">
        <v>3168</v>
      </c>
      <c r="J886" s="3" t="s">
        <v>3169</v>
      </c>
      <c r="K886" s="2">
        <v>13.2</v>
      </c>
      <c r="L886" s="3" t="s">
        <v>143</v>
      </c>
      <c r="M886" s="2">
        <v>19412</v>
      </c>
      <c r="N886" s="2">
        <v>42.103999999999999</v>
      </c>
      <c r="O886" s="2">
        <v>32.295000000000002</v>
      </c>
      <c r="P886" s="2">
        <v>4.3559999999999999</v>
      </c>
      <c r="Q886" s="2">
        <v>5.4530000000000003</v>
      </c>
      <c r="R886" s="2">
        <v>0</v>
      </c>
      <c r="S886" s="2">
        <v>42.103999999999999</v>
      </c>
      <c r="T886" s="2">
        <v>8</v>
      </c>
      <c r="U886" s="2">
        <v>0</v>
      </c>
      <c r="V886" s="2">
        <v>0</v>
      </c>
      <c r="W886" s="2">
        <v>40</v>
      </c>
      <c r="X886" s="2">
        <v>0</v>
      </c>
      <c r="Y886" s="2">
        <v>0</v>
      </c>
      <c r="Z886" s="2">
        <v>0</v>
      </c>
      <c r="AA886" s="2">
        <v>0</v>
      </c>
      <c r="AB886" s="3" t="s">
        <v>3167</v>
      </c>
      <c r="AC886" s="3" t="s">
        <v>3167</v>
      </c>
      <c r="AD886" s="3" t="s">
        <v>144</v>
      </c>
      <c r="AE886" s="3" t="s">
        <v>3168</v>
      </c>
      <c r="AF886" s="3" t="s">
        <v>3170</v>
      </c>
      <c r="AG886" s="4">
        <v>1338</v>
      </c>
      <c r="AH886" s="2">
        <v>806</v>
      </c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2">
        <v>13346</v>
      </c>
      <c r="DW886" s="2">
        <v>471</v>
      </c>
      <c r="DX886" s="2">
        <v>125</v>
      </c>
      <c r="DY886" s="10">
        <v>7</v>
      </c>
      <c r="DZ886" s="2">
        <v>0</v>
      </c>
      <c r="EA886" s="2">
        <v>13949</v>
      </c>
      <c r="EB886" t="str">
        <f>VLOOKUP(J886,Hoja2!$A$2:$D$1241,2,0)</f>
        <v>Metropolitana</v>
      </c>
      <c r="EC886" t="str">
        <f>VLOOKUP(J886,Hoja2!$A$2:$D$1241,3,0)</f>
        <v>Zona VI - Metropolitana Nororiente</v>
      </c>
      <c r="ED886" t="str">
        <f>VLOOKUP(J886,Hoja2!$A$2:$D$1241,4,0)</f>
        <v>Zipaquira</v>
      </c>
    </row>
    <row r="887" spans="1:134" ht="16.5">
      <c r="A887" s="2">
        <v>886</v>
      </c>
      <c r="B887" s="3" t="s">
        <v>3171</v>
      </c>
      <c r="C887" s="3" t="s">
        <v>135</v>
      </c>
      <c r="D887" s="3" t="s">
        <v>208</v>
      </c>
      <c r="E887" s="3" t="s">
        <v>197</v>
      </c>
      <c r="F887" s="3" t="s">
        <v>1005</v>
      </c>
      <c r="G887" s="3" t="s">
        <v>1006</v>
      </c>
      <c r="H887" s="3" t="s">
        <v>140</v>
      </c>
      <c r="I887" s="3" t="s">
        <v>3172</v>
      </c>
      <c r="J887" s="3" t="s">
        <v>3173</v>
      </c>
      <c r="K887" s="2">
        <v>13.2</v>
      </c>
      <c r="L887" s="3" t="s">
        <v>219</v>
      </c>
      <c r="M887" s="2">
        <v>1235</v>
      </c>
      <c r="N887" s="2">
        <v>0.66500000000000004</v>
      </c>
      <c r="O887" s="2">
        <v>0.66500000000000004</v>
      </c>
      <c r="P887" s="2">
        <v>0</v>
      </c>
      <c r="Q887" s="2">
        <v>0</v>
      </c>
      <c r="R887" s="2">
        <v>0</v>
      </c>
      <c r="S887" s="2">
        <v>0.66500000000000004</v>
      </c>
      <c r="T887" s="2">
        <v>8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3" t="s">
        <v>3171</v>
      </c>
      <c r="AC887" s="3" t="s">
        <v>3171</v>
      </c>
      <c r="AD887" s="3" t="s">
        <v>144</v>
      </c>
      <c r="AE887" s="3" t="s">
        <v>3172</v>
      </c>
      <c r="AF887" s="3" t="s">
        <v>3173</v>
      </c>
      <c r="AG887" s="4">
        <v>829</v>
      </c>
      <c r="AH887" s="2">
        <v>116</v>
      </c>
      <c r="AI887" s="2">
        <v>1.0840700359502561E-3</v>
      </c>
      <c r="AJ887" s="2">
        <v>2.4525041223904549E-3</v>
      </c>
      <c r="AK887" s="2">
        <v>1.6902551518433831E-4</v>
      </c>
      <c r="AL887" s="2">
        <v>4.9943940283762621E-5</v>
      </c>
      <c r="AM887" s="5"/>
      <c r="AN887" s="2">
        <v>1.2401034228796751E-3</v>
      </c>
      <c r="AO887" s="2">
        <v>1.1032653278126557E-3</v>
      </c>
      <c r="AP887" s="2">
        <v>6.2312091842091268E-4</v>
      </c>
      <c r="AQ887" s="2">
        <v>2.6057672912290571E-4</v>
      </c>
      <c r="AR887" s="5"/>
      <c r="AS887" s="2">
        <v>0</v>
      </c>
      <c r="AT887" s="2">
        <v>1.4631266472772838E-4</v>
      </c>
      <c r="AU887" s="2">
        <v>0</v>
      </c>
      <c r="AV887" s="2">
        <v>0</v>
      </c>
      <c r="AW887" s="2">
        <v>4.8148440898846947E-3</v>
      </c>
      <c r="AX887" s="2">
        <v>9.2412265001709591E-4</v>
      </c>
      <c r="AY887" s="2">
        <v>1.3899559368708988E-3</v>
      </c>
      <c r="AZ887" s="5"/>
      <c r="BA887" s="5"/>
      <c r="BB887" s="5"/>
      <c r="BC887" s="2">
        <v>7.2732076511075833E-4</v>
      </c>
      <c r="BD887" s="5"/>
      <c r="BE887" s="5"/>
      <c r="BF887" s="5"/>
      <c r="BG887" s="2">
        <v>5.8547843770594254E-5</v>
      </c>
      <c r="BH887" s="5"/>
      <c r="BI887" s="5"/>
      <c r="BJ887" s="5"/>
      <c r="BK887" s="5"/>
      <c r="BL887" s="5"/>
      <c r="BM887" s="5"/>
      <c r="BN887" s="5"/>
      <c r="BO887" s="2">
        <v>1.2019878479239084E-4</v>
      </c>
      <c r="BP887" s="5"/>
      <c r="BQ887" s="5"/>
      <c r="BR887" s="5"/>
      <c r="BS887" s="5"/>
      <c r="BT887" s="5"/>
      <c r="BU887" s="5"/>
      <c r="BV887" s="2">
        <v>4.553721182157331E-5</v>
      </c>
      <c r="BW887" s="5"/>
      <c r="BX887" s="2">
        <v>0</v>
      </c>
      <c r="BY887" s="5"/>
      <c r="BZ887" s="5"/>
      <c r="CA887" s="5"/>
      <c r="CB887" s="5"/>
      <c r="CC887" s="5"/>
      <c r="CD887" s="5"/>
      <c r="CE887" s="5"/>
      <c r="CF887" s="2">
        <v>2.3484190667982874E-3</v>
      </c>
      <c r="CG887" s="5"/>
      <c r="CH887" s="2">
        <v>9.2412265001709591E-4</v>
      </c>
      <c r="CI887" s="5"/>
      <c r="CJ887" s="5"/>
      <c r="CK887" s="5"/>
      <c r="CL887" s="5"/>
      <c r="CM887" s="5"/>
      <c r="CN887" s="2">
        <v>1.3899559368708988E-3</v>
      </c>
      <c r="CO887" s="2">
        <v>1.5148204175910907E-3</v>
      </c>
      <c r="CP887" s="5"/>
      <c r="CQ887" s="5"/>
      <c r="CR887" s="2">
        <v>0</v>
      </c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2">
        <v>0</v>
      </c>
      <c r="DE887" s="5"/>
      <c r="DF887" s="5"/>
      <c r="DG887" s="5"/>
      <c r="DH887" s="5"/>
      <c r="DI887" s="5"/>
      <c r="DJ887" s="5"/>
      <c r="DK887" s="2">
        <v>0</v>
      </c>
      <c r="DL887" s="5"/>
      <c r="DM887" s="2">
        <v>0</v>
      </c>
      <c r="DN887" s="5"/>
      <c r="DO887" s="5"/>
      <c r="DP887" s="5"/>
      <c r="DQ887" s="5"/>
      <c r="DR887" s="5"/>
      <c r="DS887" s="5"/>
      <c r="DT887" s="5"/>
      <c r="DU887" s="2">
        <v>0</v>
      </c>
      <c r="DV887" s="2">
        <v>11</v>
      </c>
      <c r="DW887" s="2">
        <v>7</v>
      </c>
      <c r="DX887" s="2">
        <v>3</v>
      </c>
      <c r="DY887" s="10">
        <v>2</v>
      </c>
      <c r="DZ887" s="2">
        <v>0</v>
      </c>
      <c r="EA887" s="2">
        <v>23</v>
      </c>
      <c r="EB887" t="str">
        <f>VLOOKUP(J887,Hoja2!$A$2:$D$1241,2,0)</f>
        <v>Rural</v>
      </c>
      <c r="EC887" t="str">
        <f>VLOOKUP(J887,Hoja2!$A$2:$D$1241,3,0)</f>
        <v>Zona IX - Rural Occidental Sur</v>
      </c>
      <c r="ED887" t="str">
        <f>VLOOKUP(J887,Hoja2!$A$2:$D$1241,4,0)</f>
        <v>Fusagasuga</v>
      </c>
    </row>
    <row r="888" spans="1:134" ht="16.5">
      <c r="A888" s="2">
        <v>887</v>
      </c>
      <c r="B888" s="3" t="s">
        <v>3174</v>
      </c>
      <c r="C888" s="3" t="s">
        <v>135</v>
      </c>
      <c r="D888" s="3" t="s">
        <v>208</v>
      </c>
      <c r="E888" s="3" t="s">
        <v>197</v>
      </c>
      <c r="F888" s="3" t="s">
        <v>954</v>
      </c>
      <c r="G888" s="3" t="s">
        <v>955</v>
      </c>
      <c r="H888" s="3" t="s">
        <v>140</v>
      </c>
      <c r="I888" s="3" t="s">
        <v>3175</v>
      </c>
      <c r="J888" s="3" t="s">
        <v>3084</v>
      </c>
      <c r="K888" s="2">
        <v>13.2</v>
      </c>
      <c r="L888" s="3" t="s">
        <v>219</v>
      </c>
      <c r="M888" s="2">
        <v>4951</v>
      </c>
      <c r="N888" s="2">
        <v>122.36499999999999</v>
      </c>
      <c r="O888" s="2">
        <v>122.36499999999999</v>
      </c>
      <c r="P888" s="2">
        <v>0</v>
      </c>
      <c r="Q888" s="2">
        <v>0</v>
      </c>
      <c r="R888" s="2">
        <v>0</v>
      </c>
      <c r="S888" s="2">
        <v>122.36499999999999</v>
      </c>
      <c r="T888" s="2">
        <v>29</v>
      </c>
      <c r="U888" s="2">
        <v>0</v>
      </c>
      <c r="V888" s="2">
        <v>0</v>
      </c>
      <c r="W888" s="2">
        <v>94</v>
      </c>
      <c r="X888" s="2">
        <v>0</v>
      </c>
      <c r="Y888" s="2">
        <v>0</v>
      </c>
      <c r="Z888" s="2">
        <v>0</v>
      </c>
      <c r="AA888" s="2">
        <v>0</v>
      </c>
      <c r="AB888" s="3" t="s">
        <v>3174</v>
      </c>
      <c r="AC888" s="3" t="s">
        <v>3174</v>
      </c>
      <c r="AD888" s="3" t="s">
        <v>144</v>
      </c>
      <c r="AE888" s="3" t="s">
        <v>3175</v>
      </c>
      <c r="AF888" s="3" t="s">
        <v>955</v>
      </c>
      <c r="AG888" s="4">
        <v>853</v>
      </c>
      <c r="AH888" s="2">
        <v>1331</v>
      </c>
      <c r="AI888" s="2">
        <v>0.19763330624881711</v>
      </c>
      <c r="AJ888" s="2">
        <v>4.5524017343738093E-2</v>
      </c>
      <c r="AK888" s="2">
        <v>6.8424753808313296E-2</v>
      </c>
      <c r="AL888" s="2">
        <v>0.29490476601857268</v>
      </c>
      <c r="AM888" s="2">
        <v>3.5047910543243528E-2</v>
      </c>
      <c r="AN888" s="2">
        <v>2.6948534805114721E-2</v>
      </c>
      <c r="AO888" s="2">
        <v>0.30483331499594341</v>
      </c>
      <c r="AP888" s="2">
        <v>0.53483792495218596</v>
      </c>
      <c r="AQ888" s="2">
        <v>0.1265754629480817</v>
      </c>
      <c r="AR888" s="2">
        <v>8.0554283058385814E-2</v>
      </c>
      <c r="AS888" s="2">
        <v>1.712497071946329E-3</v>
      </c>
      <c r="AT888" s="2">
        <v>3.7295633596990167E-2</v>
      </c>
      <c r="AU888" s="2">
        <v>0</v>
      </c>
      <c r="AV888" s="2">
        <v>0</v>
      </c>
      <c r="AW888" s="2">
        <v>1.7237726271207185</v>
      </c>
      <c r="AX888" s="2">
        <v>3.051977827061441E-2</v>
      </c>
      <c r="AY888" s="2">
        <v>0</v>
      </c>
      <c r="AZ888" s="5"/>
      <c r="BA888" s="5"/>
      <c r="BB888" s="5"/>
      <c r="BC888" s="2">
        <v>0.67394878717404028</v>
      </c>
      <c r="BD888" s="5"/>
      <c r="BE888" s="5"/>
      <c r="BF888" s="2">
        <v>3.2656748522039E-3</v>
      </c>
      <c r="BG888" s="2">
        <v>0.18968244615557051</v>
      </c>
      <c r="BH888" s="2">
        <v>0</v>
      </c>
      <c r="BI888" s="2">
        <v>0.24835963776881173</v>
      </c>
      <c r="BJ888" s="2">
        <v>0</v>
      </c>
      <c r="BK888" s="5"/>
      <c r="BL888" s="5"/>
      <c r="BM888" s="5"/>
      <c r="BN888" s="5"/>
      <c r="BO888" s="5"/>
      <c r="BP888" s="5"/>
      <c r="BQ888" s="5"/>
      <c r="BR888" s="5"/>
      <c r="BS888" s="2">
        <v>0</v>
      </c>
      <c r="BT888" s="5"/>
      <c r="BU888" s="2">
        <v>0</v>
      </c>
      <c r="BV888" s="2">
        <v>4.3392997881787417E-2</v>
      </c>
      <c r="BW888" s="5"/>
      <c r="BX888" s="2">
        <v>5.7885258844102222E-3</v>
      </c>
      <c r="BY888" s="2">
        <v>0</v>
      </c>
      <c r="BZ888" s="5"/>
      <c r="CA888" s="5"/>
      <c r="CB888" s="5"/>
      <c r="CC888" s="5"/>
      <c r="CD888" s="2">
        <v>0</v>
      </c>
      <c r="CE888" s="2">
        <v>3.9063598862995111E-3</v>
      </c>
      <c r="CF888" s="2">
        <v>1.7856645926883543E-2</v>
      </c>
      <c r="CG888" s="5"/>
      <c r="CH888" s="2">
        <v>3.051977827061441E-2</v>
      </c>
      <c r="CI888" s="5"/>
      <c r="CJ888" s="5"/>
      <c r="CK888" s="5"/>
      <c r="CL888" s="5"/>
      <c r="CM888" s="5"/>
      <c r="CN888" s="2">
        <v>0</v>
      </c>
      <c r="CO888" s="2">
        <v>0.32349844081327911</v>
      </c>
      <c r="CP888" s="5"/>
      <c r="CQ888" s="5"/>
      <c r="CR888" s="2">
        <v>7.1979786740139454E-2</v>
      </c>
      <c r="CS888" s="5"/>
      <c r="CT888" s="2">
        <v>1.4577440313111634E-2</v>
      </c>
      <c r="CU888" s="2">
        <v>0</v>
      </c>
      <c r="CV888" s="5"/>
      <c r="CW888" s="5"/>
      <c r="CX888" s="5"/>
      <c r="CY888" s="2">
        <v>0</v>
      </c>
      <c r="CZ888" s="5"/>
      <c r="DA888" s="5"/>
      <c r="DB888" s="5"/>
      <c r="DC888" s="5"/>
      <c r="DD888" s="5"/>
      <c r="DE888" s="5"/>
      <c r="DF888" s="2">
        <v>0</v>
      </c>
      <c r="DG888" s="5"/>
      <c r="DH888" s="5"/>
      <c r="DI888" s="5"/>
      <c r="DJ888" s="5"/>
      <c r="DK888" s="5"/>
      <c r="DL888" s="2">
        <v>0</v>
      </c>
      <c r="DM888" s="5"/>
      <c r="DN888" s="5"/>
      <c r="DO888" s="2">
        <v>0</v>
      </c>
      <c r="DP888" s="5"/>
      <c r="DQ888" s="2">
        <v>3.3540184251532098E-3</v>
      </c>
      <c r="DR888" s="5"/>
      <c r="DS888" s="5"/>
      <c r="DT888" s="2">
        <v>3.1093524759326901E-3</v>
      </c>
      <c r="DU888" s="2">
        <v>0.12105251282309533</v>
      </c>
      <c r="DV888" s="2">
        <v>3161</v>
      </c>
      <c r="DW888" s="2">
        <v>210</v>
      </c>
      <c r="DX888" s="2">
        <v>12</v>
      </c>
      <c r="DY888" s="10">
        <v>19</v>
      </c>
      <c r="DZ888" s="2">
        <v>1</v>
      </c>
      <c r="EA888" s="2">
        <v>3403</v>
      </c>
      <c r="EB888" t="str">
        <f>VLOOKUP(J888,Hoja2!$A$2:$D$1241,2,0)</f>
        <v>Rural</v>
      </c>
      <c r="EC888" t="str">
        <f>VLOOKUP(J888,Hoja2!$A$2:$D$1241,3,0)</f>
        <v>Zona IX - Rural Occidental Sur</v>
      </c>
      <c r="ED888" t="str">
        <f>VLOOKUP(J888,Hoja2!$A$2:$D$1241,4,0)</f>
        <v>San Bernardo</v>
      </c>
    </row>
    <row r="889" spans="1:134" ht="16.5">
      <c r="A889" s="2">
        <v>888</v>
      </c>
      <c r="B889" s="3" t="s">
        <v>3176</v>
      </c>
      <c r="C889" s="3" t="s">
        <v>135</v>
      </c>
      <c r="D889" s="3" t="s">
        <v>208</v>
      </c>
      <c r="E889" s="3" t="s">
        <v>197</v>
      </c>
      <c r="F889" s="3" t="s">
        <v>817</v>
      </c>
      <c r="G889" s="3" t="s">
        <v>818</v>
      </c>
      <c r="H889" s="3" t="s">
        <v>140</v>
      </c>
      <c r="I889" s="3" t="s">
        <v>3177</v>
      </c>
      <c r="J889" s="3" t="s">
        <v>3178</v>
      </c>
      <c r="K889" s="2">
        <v>11.4</v>
      </c>
      <c r="L889" s="3" t="s">
        <v>219</v>
      </c>
      <c r="M889" s="2">
        <v>8870</v>
      </c>
      <c r="N889" s="2">
        <v>66.888999999999996</v>
      </c>
      <c r="O889" s="2">
        <v>57.164999999999999</v>
      </c>
      <c r="P889" s="2">
        <v>6.5830000000000002</v>
      </c>
      <c r="Q889" s="2">
        <v>3.141</v>
      </c>
      <c r="R889" s="2">
        <v>0</v>
      </c>
      <c r="S889" s="2">
        <v>66.888999999999996</v>
      </c>
      <c r="T889" s="2">
        <v>43</v>
      </c>
      <c r="U889" s="2">
        <v>0</v>
      </c>
      <c r="V889" s="2">
        <v>0</v>
      </c>
      <c r="W889" s="2">
        <v>55</v>
      </c>
      <c r="X889" s="2">
        <v>0</v>
      </c>
      <c r="Y889" s="2">
        <v>0</v>
      </c>
      <c r="Z889" s="2">
        <v>0</v>
      </c>
      <c r="AA889" s="2">
        <v>0</v>
      </c>
      <c r="AB889" s="3" t="s">
        <v>3176</v>
      </c>
      <c r="AC889" s="3" t="s">
        <v>3176</v>
      </c>
      <c r="AD889" s="3" t="s">
        <v>144</v>
      </c>
      <c r="AE889" s="3" t="s">
        <v>3177</v>
      </c>
      <c r="AF889" s="3" t="s">
        <v>3178</v>
      </c>
      <c r="AG889" s="4">
        <v>769</v>
      </c>
      <c r="AH889" s="2">
        <v>1001</v>
      </c>
      <c r="AI889" s="2">
        <v>0.78295576970077418</v>
      </c>
      <c r="AJ889" s="2">
        <v>4.0966176128130215E-2</v>
      </c>
      <c r="AK889" s="2">
        <v>5.4952581041043377E-2</v>
      </c>
      <c r="AL889" s="2">
        <v>2.6147925049477293E-2</v>
      </c>
      <c r="AM889" s="2">
        <v>1.3598539994118147E-2</v>
      </c>
      <c r="AN889" s="2">
        <v>6.4247511167096358E-2</v>
      </c>
      <c r="AO889" s="2">
        <v>1.0350497691734246E-2</v>
      </c>
      <c r="AP889" s="2">
        <v>0</v>
      </c>
      <c r="AQ889" s="2">
        <v>6.8409082545002067E-2</v>
      </c>
      <c r="AR889" s="2">
        <v>5.8711394949920604E-4</v>
      </c>
      <c r="AS889" s="2">
        <v>0.17154766501029131</v>
      </c>
      <c r="AT889" s="2">
        <v>7.1542048016702428E-2</v>
      </c>
      <c r="AU889" s="2">
        <v>0</v>
      </c>
      <c r="AV889" s="2">
        <v>0</v>
      </c>
      <c r="AW889" s="2">
        <v>1.2573773167302931</v>
      </c>
      <c r="AX889" s="2">
        <v>1.1062794150580752E-2</v>
      </c>
      <c r="AY889" s="2">
        <v>1.8917348295351809E-2</v>
      </c>
      <c r="AZ889" s="2">
        <v>1.7947451117643731E-2</v>
      </c>
      <c r="BA889" s="5"/>
      <c r="BB889" s="2">
        <v>1.7947451117643731E-2</v>
      </c>
      <c r="BC889" s="2">
        <v>0.22739513091904268</v>
      </c>
      <c r="BD889" s="2">
        <v>0</v>
      </c>
      <c r="BE889" s="5"/>
      <c r="BF889" s="5"/>
      <c r="BG889" s="2">
        <v>0.3713792705135221</v>
      </c>
      <c r="BH889" s="5"/>
      <c r="BI889" s="2">
        <v>4.593268461900283E-3</v>
      </c>
      <c r="BJ889" s="5"/>
      <c r="BK889" s="5"/>
      <c r="BL889" s="5"/>
      <c r="BM889" s="5"/>
      <c r="BN889" s="5"/>
      <c r="BO889" s="5"/>
      <c r="BP889" s="5"/>
      <c r="BQ889" s="5"/>
      <c r="BR889" s="5"/>
      <c r="BS889" s="2">
        <v>0</v>
      </c>
      <c r="BT889" s="5"/>
      <c r="BU889" s="2">
        <v>9.6028000498642099E-4</v>
      </c>
      <c r="BV889" s="2">
        <v>1.8522857494726395E-2</v>
      </c>
      <c r="BW889" s="5"/>
      <c r="BX889" s="2">
        <v>3.472905481593258E-3</v>
      </c>
      <c r="BY889" s="2">
        <v>2.1359197614149688E-3</v>
      </c>
      <c r="BZ889" s="5"/>
      <c r="CA889" s="5"/>
      <c r="CB889" s="5"/>
      <c r="CC889" s="5"/>
      <c r="CD889" s="5"/>
      <c r="CE889" s="2">
        <v>0</v>
      </c>
      <c r="CF889" s="2">
        <v>4.3313610557356602E-5</v>
      </c>
      <c r="CG889" s="5"/>
      <c r="CH889" s="2">
        <v>1.1062794150580752E-2</v>
      </c>
      <c r="CI889" s="5"/>
      <c r="CJ889" s="5"/>
      <c r="CK889" s="5"/>
      <c r="CL889" s="5"/>
      <c r="CM889" s="5"/>
      <c r="CN889" s="2">
        <v>1.8917348295351809E-2</v>
      </c>
      <c r="CO889" s="2">
        <v>0.33968350284746407</v>
      </c>
      <c r="CP889" s="5"/>
      <c r="CQ889" s="5"/>
      <c r="CR889" s="2">
        <v>3.5195015253427497E-2</v>
      </c>
      <c r="CS889" s="5"/>
      <c r="CT889" s="2">
        <v>6.8246434631894212E-2</v>
      </c>
      <c r="CU889" s="2">
        <v>5.2059135801461701E-5</v>
      </c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2">
        <v>0.18186741694931619</v>
      </c>
      <c r="DH889" s="5"/>
      <c r="DI889" s="5"/>
      <c r="DJ889" s="5"/>
      <c r="DK889" s="5"/>
      <c r="DL889" s="5"/>
      <c r="DM889" s="5"/>
      <c r="DN889" s="5"/>
      <c r="DO889" s="5"/>
      <c r="DP889" s="5"/>
      <c r="DQ889" s="2">
        <v>0</v>
      </c>
      <c r="DR889" s="5"/>
      <c r="DS889" s="5"/>
      <c r="DT889" s="2">
        <v>0</v>
      </c>
      <c r="DU889" s="2">
        <v>3.8299416646458101E-3</v>
      </c>
      <c r="DV889" s="2">
        <v>5309</v>
      </c>
      <c r="DW889" s="2">
        <v>376</v>
      </c>
      <c r="DX889" s="2">
        <v>69</v>
      </c>
      <c r="DY889" s="10">
        <v>41</v>
      </c>
      <c r="DZ889" s="2">
        <v>0</v>
      </c>
      <c r="EA889" s="2">
        <v>5795</v>
      </c>
      <c r="EB889" t="str">
        <f>VLOOKUP(J889,Hoja2!$A$2:$D$1241,2,0)</f>
        <v>Metropolitana</v>
      </c>
      <c r="EC889" t="str">
        <f>VLOOKUP(J889,Hoja2!$A$2:$D$1241,3,0)</f>
        <v>Zona II - Metropolitana Suroccidente</v>
      </c>
      <c r="ED889" t="str">
        <f>VLOOKUP(J889,Hoja2!$A$2:$D$1241,4,0)</f>
        <v>Sibate</v>
      </c>
    </row>
    <row r="890" spans="1:134" ht="16.5">
      <c r="A890" s="2">
        <v>889</v>
      </c>
      <c r="B890" s="3" t="s">
        <v>3179</v>
      </c>
      <c r="C890" s="3" t="s">
        <v>135</v>
      </c>
      <c r="D890" s="3" t="s">
        <v>136</v>
      </c>
      <c r="E890" s="3" t="s">
        <v>197</v>
      </c>
      <c r="F890" s="3" t="s">
        <v>1599</v>
      </c>
      <c r="G890" s="3" t="s">
        <v>1600</v>
      </c>
      <c r="H890" s="3" t="s">
        <v>140</v>
      </c>
      <c r="I890" s="3" t="s">
        <v>3180</v>
      </c>
      <c r="J890" s="3" t="s">
        <v>3181</v>
      </c>
      <c r="K890" s="2">
        <v>13.2</v>
      </c>
      <c r="L890" s="3" t="s">
        <v>143</v>
      </c>
      <c r="M890" s="2">
        <v>8965</v>
      </c>
      <c r="N890" s="2">
        <v>39.76</v>
      </c>
      <c r="O890" s="2">
        <v>37.561</v>
      </c>
      <c r="P890" s="2">
        <v>1.6839999999999999</v>
      </c>
      <c r="Q890" s="2">
        <v>0.51600000000000001</v>
      </c>
      <c r="R890" s="2">
        <v>0</v>
      </c>
      <c r="S890" s="2">
        <v>39.76</v>
      </c>
      <c r="T890" s="2">
        <v>29</v>
      </c>
      <c r="U890" s="2">
        <v>0</v>
      </c>
      <c r="V890" s="2">
        <v>0</v>
      </c>
      <c r="W890" s="2">
        <v>73</v>
      </c>
      <c r="X890" s="2">
        <v>0</v>
      </c>
      <c r="Y890" s="2">
        <v>0</v>
      </c>
      <c r="Z890" s="2">
        <v>0</v>
      </c>
      <c r="AA890" s="2">
        <v>0</v>
      </c>
      <c r="AB890" s="3" t="s">
        <v>3179</v>
      </c>
      <c r="AC890" s="3" t="s">
        <v>3179</v>
      </c>
      <c r="AD890" s="3" t="s">
        <v>144</v>
      </c>
      <c r="AE890" s="3" t="s">
        <v>3180</v>
      </c>
      <c r="AF890" s="3" t="s">
        <v>3181</v>
      </c>
      <c r="AG890" s="4">
        <v>1007</v>
      </c>
      <c r="AH890" s="2">
        <v>1055</v>
      </c>
      <c r="AI890" s="2">
        <v>0.12550920873549307</v>
      </c>
      <c r="AJ890" s="2">
        <v>0.18132682518896057</v>
      </c>
      <c r="AK890" s="2">
        <v>0.10185968476450093</v>
      </c>
      <c r="AL890" s="2">
        <v>7.002895519753248E-2</v>
      </c>
      <c r="AM890" s="2">
        <v>0.16552199071535822</v>
      </c>
      <c r="AN890" s="2">
        <v>8.3608861974091203E-2</v>
      </c>
      <c r="AO890" s="2">
        <v>6.4303519731031614E-2</v>
      </c>
      <c r="AP890" s="2">
        <v>4.6585428321315792E-2</v>
      </c>
      <c r="AQ890" s="2">
        <v>0.1059359701261005</v>
      </c>
      <c r="AR890" s="2">
        <v>8.0836916669892345E-2</v>
      </c>
      <c r="AS890" s="2">
        <v>9.1081217959223092E-3</v>
      </c>
      <c r="AT890" s="2">
        <v>5.7778366455713451E-2</v>
      </c>
      <c r="AU890" s="2">
        <v>0</v>
      </c>
      <c r="AV890" s="2">
        <v>0</v>
      </c>
      <c r="AW890" s="2">
        <v>0.57358444213733506</v>
      </c>
      <c r="AX890" s="2">
        <v>0.43842538659866842</v>
      </c>
      <c r="AY890" s="2">
        <v>7.8975461079454287E-2</v>
      </c>
      <c r="AZ890" s="2">
        <v>1.41855986045525E-3</v>
      </c>
      <c r="BA890" s="5"/>
      <c r="BB890" s="2">
        <v>1.41855986045525E-3</v>
      </c>
      <c r="BC890" s="2">
        <v>0.19394209556759603</v>
      </c>
      <c r="BD890" s="5"/>
      <c r="BE890" s="5"/>
      <c r="BF890" s="5"/>
      <c r="BG890" s="2">
        <v>5.7627163093471614E-2</v>
      </c>
      <c r="BH890" s="5"/>
      <c r="BI890" s="2">
        <v>2.0059007725396896E-2</v>
      </c>
      <c r="BJ890" s="5"/>
      <c r="BK890" s="5"/>
      <c r="BL890" s="5"/>
      <c r="BM890" s="5"/>
      <c r="BN890" s="5"/>
      <c r="BO890" s="5"/>
      <c r="BP890" s="5"/>
      <c r="BQ890" s="5"/>
      <c r="BR890" s="5"/>
      <c r="BS890" s="2">
        <v>0</v>
      </c>
      <c r="BT890" s="5"/>
      <c r="BU890" s="5"/>
      <c r="BV890" s="2">
        <v>3.9628655796914977E-2</v>
      </c>
      <c r="BW890" s="5"/>
      <c r="BX890" s="2">
        <v>7.0782126443397486E-3</v>
      </c>
      <c r="BY890" s="2">
        <v>0</v>
      </c>
      <c r="BZ890" s="5"/>
      <c r="CA890" s="2">
        <v>0</v>
      </c>
      <c r="CB890" s="5"/>
      <c r="CC890" s="2">
        <v>1.2492954607522699E-2</v>
      </c>
      <c r="CD890" s="5"/>
      <c r="CE890" s="5"/>
      <c r="CF890" s="2">
        <v>2.5013049410761164E-2</v>
      </c>
      <c r="CG890" s="5"/>
      <c r="CH890" s="2">
        <v>0.43842538659866842</v>
      </c>
      <c r="CI890" s="5"/>
      <c r="CJ890" s="5"/>
      <c r="CK890" s="5"/>
      <c r="CL890" s="5"/>
      <c r="CM890" s="5"/>
      <c r="CN890" s="2">
        <v>7.8975461079454287E-2</v>
      </c>
      <c r="CO890" s="2">
        <v>0.11852699716668205</v>
      </c>
      <c r="CP890" s="5"/>
      <c r="CQ890" s="5"/>
      <c r="CR890" s="2">
        <v>9.5828745852211874E-3</v>
      </c>
      <c r="CS890" s="5"/>
      <c r="CT890" s="2">
        <v>6.5960494361543789E-2</v>
      </c>
      <c r="CU890" s="2">
        <v>9.1173837836073396E-4</v>
      </c>
      <c r="CV890" s="5"/>
      <c r="CW890" s="5"/>
      <c r="CX890" s="5"/>
      <c r="CY890" s="5"/>
      <c r="CZ890" s="5"/>
      <c r="DA890" s="5"/>
      <c r="DB890" s="5"/>
      <c r="DC890" s="5"/>
      <c r="DD890" s="2">
        <v>0</v>
      </c>
      <c r="DE890" s="5"/>
      <c r="DF890" s="5"/>
      <c r="DG890" s="5"/>
      <c r="DH890" s="5"/>
      <c r="DI890" s="5"/>
      <c r="DJ890" s="5"/>
      <c r="DK890" s="2">
        <v>0</v>
      </c>
      <c r="DL890" s="2">
        <v>0</v>
      </c>
      <c r="DM890" s="2">
        <v>0</v>
      </c>
      <c r="DN890" s="5"/>
      <c r="DO890" s="5"/>
      <c r="DP890" s="5"/>
      <c r="DQ890" s="2">
        <v>0</v>
      </c>
      <c r="DR890" s="5"/>
      <c r="DS890" s="5"/>
      <c r="DT890" s="2">
        <v>5.0708412277964297E-3</v>
      </c>
      <c r="DU890" s="2">
        <v>1.7690357571727211E-2</v>
      </c>
      <c r="DV890" s="2">
        <v>3551</v>
      </c>
      <c r="DW890" s="2">
        <v>512</v>
      </c>
      <c r="DX890" s="2">
        <v>18</v>
      </c>
      <c r="DY890" s="10">
        <v>23</v>
      </c>
      <c r="DZ890" s="2">
        <v>1</v>
      </c>
      <c r="EA890" s="2">
        <v>4105</v>
      </c>
      <c r="EB890" t="str">
        <f>VLOOKUP(J890,Hoja2!$A$2:$D$1241,2,0)</f>
        <v>Rural</v>
      </c>
      <c r="EC890" t="str">
        <f>VLOOKUP(J890,Hoja2!$A$2:$D$1241,3,0)</f>
        <v>Zona IX - Rural Occidental Sur</v>
      </c>
      <c r="ED890" t="str">
        <f>VLOOKUP(J890,Hoja2!$A$2:$D$1241,4,0)</f>
        <v>Fusagasuga</v>
      </c>
    </row>
    <row r="891" spans="1:134" ht="16.5">
      <c r="A891" s="2">
        <v>890</v>
      </c>
      <c r="B891" s="3" t="s">
        <v>3182</v>
      </c>
      <c r="C891" s="3" t="s">
        <v>135</v>
      </c>
      <c r="D891" s="3" t="s">
        <v>208</v>
      </c>
      <c r="E891" s="3" t="s">
        <v>197</v>
      </c>
      <c r="F891" s="3" t="s">
        <v>817</v>
      </c>
      <c r="G891" s="3" t="s">
        <v>818</v>
      </c>
      <c r="H891" s="3" t="s">
        <v>153</v>
      </c>
      <c r="I891" s="3" t="s">
        <v>3183</v>
      </c>
      <c r="J891" s="3" t="s">
        <v>3184</v>
      </c>
      <c r="K891" s="2">
        <v>11.4</v>
      </c>
      <c r="L891" s="3" t="s">
        <v>219</v>
      </c>
      <c r="M891" s="2">
        <v>12073</v>
      </c>
      <c r="N891" s="2">
        <v>3.0000000000000001E-3</v>
      </c>
      <c r="O891" s="2">
        <v>0</v>
      </c>
      <c r="P891" s="2">
        <v>0</v>
      </c>
      <c r="Q891" s="2">
        <v>3.0000000000000001E-3</v>
      </c>
      <c r="R891" s="2">
        <v>0</v>
      </c>
      <c r="S891" s="2">
        <v>3.0000000000000001E-3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3" t="s">
        <v>3182</v>
      </c>
      <c r="AC891" s="3" t="s">
        <v>3182</v>
      </c>
      <c r="AD891" s="3" t="s">
        <v>144</v>
      </c>
      <c r="AE891" s="3" t="s">
        <v>3183</v>
      </c>
      <c r="AF891" s="3" t="s">
        <v>3184</v>
      </c>
      <c r="AG891" s="4">
        <v>762</v>
      </c>
      <c r="AH891" s="2">
        <v>76</v>
      </c>
      <c r="AI891" s="2">
        <v>3.8886157300221498E-2</v>
      </c>
      <c r="AJ891" s="2">
        <v>3.2094966299634833E-2</v>
      </c>
      <c r="AK891" s="2">
        <v>2.7607657440369498E-3</v>
      </c>
      <c r="AL891" s="2">
        <v>2.1105055054646639E-4</v>
      </c>
      <c r="AM891" s="2">
        <v>6.3301661166246498E-2</v>
      </c>
      <c r="AN891" s="2">
        <v>7.7325475761712732E-3</v>
      </c>
      <c r="AO891" s="2">
        <v>0.41416164587056969</v>
      </c>
      <c r="AP891" s="2">
        <v>1.2382341985281558E-2</v>
      </c>
      <c r="AQ891" s="2">
        <v>1.1312969254498813E-2</v>
      </c>
      <c r="AR891" s="2">
        <v>1.1668672184090626E-2</v>
      </c>
      <c r="AS891" s="2">
        <v>1.2937849341106908E-2</v>
      </c>
      <c r="AT891" s="2">
        <v>7.595369293051173E-3</v>
      </c>
      <c r="AU891" s="2">
        <v>0</v>
      </c>
      <c r="AV891" s="2">
        <v>0</v>
      </c>
      <c r="AW891" s="2">
        <v>0.53507679255350604</v>
      </c>
      <c r="AX891" s="2">
        <v>7.0535009794290476E-2</v>
      </c>
      <c r="AY891" s="5"/>
      <c r="AZ891" s="2">
        <v>9.4341942176595795E-3</v>
      </c>
      <c r="BA891" s="5"/>
      <c r="BB891" s="5"/>
      <c r="BC891" s="5"/>
      <c r="BD891" s="2">
        <v>0</v>
      </c>
      <c r="BE891" s="5"/>
      <c r="BF891" s="5"/>
      <c r="BG891" s="2">
        <v>0.35641446565397478</v>
      </c>
      <c r="BH891" s="5"/>
      <c r="BI891" s="2">
        <v>0</v>
      </c>
      <c r="BJ891" s="5"/>
      <c r="BK891" s="5"/>
      <c r="BL891" s="5"/>
      <c r="BM891" s="5"/>
      <c r="BN891" s="5"/>
      <c r="BO891" s="5"/>
      <c r="BP891" s="5"/>
      <c r="BQ891" s="5"/>
      <c r="BR891" s="5"/>
      <c r="BS891" s="2">
        <v>0</v>
      </c>
      <c r="BT891" s="5"/>
      <c r="BU891" s="5"/>
      <c r="BV891" s="2">
        <v>5.6735393919854882E-2</v>
      </c>
      <c r="BW891" s="5"/>
      <c r="BX891" s="2">
        <v>0</v>
      </c>
      <c r="BY891" s="2">
        <v>4.0272712630429995E-3</v>
      </c>
      <c r="BZ891" s="5"/>
      <c r="CA891" s="5"/>
      <c r="CB891" s="5"/>
      <c r="CC891" s="2">
        <v>9.4341942176595795E-3</v>
      </c>
      <c r="CD891" s="2">
        <v>0</v>
      </c>
      <c r="CE891" s="5"/>
      <c r="CF891" s="5"/>
      <c r="CG891" s="5"/>
      <c r="CH891" s="2">
        <v>7.0535009794290476E-2</v>
      </c>
      <c r="CI891" s="5"/>
      <c r="CJ891" s="5"/>
      <c r="CK891" s="5"/>
      <c r="CL891" s="5"/>
      <c r="CM891" s="5"/>
      <c r="CN891" s="5"/>
      <c r="CO891" s="2">
        <v>1.9887649801707256E-2</v>
      </c>
      <c r="CP891" s="5"/>
      <c r="CQ891" s="5"/>
      <c r="CR891" s="2">
        <v>1.9657746220417599E-5</v>
      </c>
      <c r="CS891" s="2">
        <v>0</v>
      </c>
      <c r="CT891" s="2">
        <v>9.5027444470393865E-2</v>
      </c>
      <c r="CU891" s="2">
        <v>3.4934176495355712E-4</v>
      </c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2">
        <v>0</v>
      </c>
      <c r="DH891" s="5"/>
      <c r="DI891" s="5"/>
      <c r="DJ891" s="5"/>
      <c r="DK891" s="5"/>
      <c r="DL891" s="5"/>
      <c r="DM891" s="5"/>
      <c r="DN891" s="5"/>
      <c r="DO891" s="5"/>
      <c r="DP891" s="5"/>
      <c r="DQ891" s="2">
        <v>2.6155679333584245E-3</v>
      </c>
      <c r="DR891" s="5"/>
      <c r="DS891" s="5"/>
      <c r="DT891" s="5"/>
      <c r="DU891" s="5"/>
      <c r="DV891" s="2">
        <v>9762</v>
      </c>
      <c r="DW891" s="2">
        <v>145</v>
      </c>
      <c r="DX891" s="2">
        <v>36</v>
      </c>
      <c r="DY891" s="10">
        <v>12</v>
      </c>
      <c r="DZ891" s="2">
        <v>0</v>
      </c>
      <c r="EA891" s="2">
        <v>9955</v>
      </c>
      <c r="EB891" t="str">
        <f>VLOOKUP(J891,Hoja2!$A$2:$D$1241,2,0)</f>
        <v>Metropolitana</v>
      </c>
      <c r="EC891" t="str">
        <f>VLOOKUP(J891,Hoja2!$A$2:$D$1241,3,0)</f>
        <v>Zona II - Metropolitana Suroccidente</v>
      </c>
      <c r="ED891" t="str">
        <f>VLOOKUP(J891,Hoja2!$A$2:$D$1241,4,0)</f>
        <v>Sibate</v>
      </c>
    </row>
    <row r="892" spans="1:134" ht="16.5">
      <c r="A892" s="2">
        <v>891</v>
      </c>
      <c r="B892" s="3" t="s">
        <v>3185</v>
      </c>
      <c r="C892" s="3" t="s">
        <v>135</v>
      </c>
      <c r="D892" s="3" t="s">
        <v>136</v>
      </c>
      <c r="E892" s="3" t="s">
        <v>137</v>
      </c>
      <c r="F892" s="3" t="s">
        <v>1833</v>
      </c>
      <c r="G892" s="3" t="s">
        <v>1834</v>
      </c>
      <c r="H892" s="3" t="s">
        <v>153</v>
      </c>
      <c r="I892" s="3" t="s">
        <v>3186</v>
      </c>
      <c r="J892" s="3" t="s">
        <v>1834</v>
      </c>
      <c r="K892" s="2">
        <v>13.2</v>
      </c>
      <c r="L892" s="3" t="s">
        <v>143</v>
      </c>
      <c r="M892" s="2">
        <v>4347</v>
      </c>
      <c r="N892" s="2">
        <v>53.982999999999997</v>
      </c>
      <c r="O892" s="2">
        <v>53.863999999999997</v>
      </c>
      <c r="P892" s="2">
        <v>0</v>
      </c>
      <c r="Q892" s="2">
        <v>0.11899999999999999</v>
      </c>
      <c r="R892" s="2">
        <v>0</v>
      </c>
      <c r="S892" s="2">
        <v>53.982999999999997</v>
      </c>
      <c r="T892" s="2">
        <v>40</v>
      </c>
      <c r="U892" s="2">
        <v>0</v>
      </c>
      <c r="V892" s="2">
        <v>0</v>
      </c>
      <c r="W892" s="2">
        <v>27</v>
      </c>
      <c r="X892" s="2">
        <v>0</v>
      </c>
      <c r="Y892" s="2">
        <v>0</v>
      </c>
      <c r="Z892" s="2">
        <v>0</v>
      </c>
      <c r="AA892" s="2">
        <v>0</v>
      </c>
      <c r="AB892" s="3" t="s">
        <v>3185</v>
      </c>
      <c r="AC892" s="3" t="s">
        <v>3185</v>
      </c>
      <c r="AD892" s="3" t="s">
        <v>144</v>
      </c>
      <c r="AE892" s="3" t="s">
        <v>3186</v>
      </c>
      <c r="AF892" s="3" t="s">
        <v>1834</v>
      </c>
      <c r="AG892" s="4">
        <v>977</v>
      </c>
      <c r="AH892" s="2">
        <v>631</v>
      </c>
      <c r="AI892" s="2">
        <v>4.9976031903066899E-4</v>
      </c>
      <c r="AJ892" s="2">
        <v>3.1081504066765272E-3</v>
      </c>
      <c r="AK892" s="2">
        <v>3.6973485661165061E-2</v>
      </c>
      <c r="AL892" s="2">
        <v>2.2591038530983109E-3</v>
      </c>
      <c r="AM892" s="2">
        <v>3.8673005130039156E-2</v>
      </c>
      <c r="AN892" s="2">
        <v>0</v>
      </c>
      <c r="AO892" s="2">
        <v>0</v>
      </c>
      <c r="AP892" s="2">
        <v>7.169885974518282E-3</v>
      </c>
      <c r="AQ892" s="2">
        <v>0</v>
      </c>
      <c r="AR892" s="2">
        <v>1.8122813412804001E-2</v>
      </c>
      <c r="AS892" s="2">
        <v>0</v>
      </c>
      <c r="AT892" s="2">
        <v>5.079829813517003E-3</v>
      </c>
      <c r="AU892" s="2">
        <v>0</v>
      </c>
      <c r="AV892" s="2">
        <v>0</v>
      </c>
      <c r="AW892" s="2">
        <v>0.10592544819691276</v>
      </c>
      <c r="AX892" s="2">
        <v>2.5819844609633962E-3</v>
      </c>
      <c r="AY892" s="2">
        <v>3.3786019129728381E-3</v>
      </c>
      <c r="AZ892" s="5"/>
      <c r="BA892" s="5"/>
      <c r="BB892" s="5"/>
      <c r="BC892" s="2">
        <v>2.1431587200637599E-2</v>
      </c>
      <c r="BD892" s="2">
        <v>0</v>
      </c>
      <c r="BE892" s="5"/>
      <c r="BF892" s="5"/>
      <c r="BG892" s="2">
        <v>5.2847334351703225E-2</v>
      </c>
      <c r="BH892" s="5"/>
      <c r="BI892" s="2">
        <v>9.4582161803071704E-3</v>
      </c>
      <c r="BJ892" s="5"/>
      <c r="BK892" s="5"/>
      <c r="BL892" s="5"/>
      <c r="BM892" s="5"/>
      <c r="BN892" s="5"/>
      <c r="BO892" s="5"/>
      <c r="BP892" s="5"/>
      <c r="BQ892" s="5"/>
      <c r="BR892" s="5"/>
      <c r="BS892" s="2">
        <v>0</v>
      </c>
      <c r="BT892" s="5"/>
      <c r="BU892" s="5"/>
      <c r="BV892" s="2">
        <v>1.6827763896904899E-3</v>
      </c>
      <c r="BW892" s="5"/>
      <c r="BX892" s="2">
        <v>2.790342661412946E-3</v>
      </c>
      <c r="BY892" s="2">
        <v>2.289487152104057E-3</v>
      </c>
      <c r="BZ892" s="5"/>
      <c r="CA892" s="5"/>
      <c r="CB892" s="5"/>
      <c r="CC892" s="2">
        <v>0</v>
      </c>
      <c r="CD892" s="2">
        <v>6.2483048415505998E-5</v>
      </c>
      <c r="CE892" s="5"/>
      <c r="CF892" s="2">
        <v>1.824505430996041E-4</v>
      </c>
      <c r="CG892" s="5"/>
      <c r="CH892" s="2">
        <v>2.5819844609633962E-3</v>
      </c>
      <c r="CI892" s="5"/>
      <c r="CJ892" s="5"/>
      <c r="CK892" s="5"/>
      <c r="CL892" s="5"/>
      <c r="CM892" s="5"/>
      <c r="CN892" s="2">
        <v>3.3786019129728381E-3</v>
      </c>
      <c r="CO892" s="2">
        <v>8.9377384693274404E-4</v>
      </c>
      <c r="CP892" s="5"/>
      <c r="CQ892" s="5"/>
      <c r="CR892" s="2">
        <v>9.5986408603610405E-5</v>
      </c>
      <c r="CS892" s="5"/>
      <c r="CT892" s="2">
        <v>0</v>
      </c>
      <c r="CU892" s="2">
        <v>0</v>
      </c>
      <c r="CV892" s="5"/>
      <c r="CW892" s="5"/>
      <c r="CX892" s="2">
        <v>0</v>
      </c>
      <c r="CY892" s="5"/>
      <c r="CZ892" s="5"/>
      <c r="DA892" s="5"/>
      <c r="DB892" s="5"/>
      <c r="DC892" s="5"/>
      <c r="DD892" s="5"/>
      <c r="DE892" s="5"/>
      <c r="DF892" s="5"/>
      <c r="DG892" s="2">
        <v>1.1684629957336835E-2</v>
      </c>
      <c r="DH892" s="2">
        <v>0</v>
      </c>
      <c r="DI892" s="2">
        <v>0</v>
      </c>
      <c r="DJ892" s="5"/>
      <c r="DK892" s="5"/>
      <c r="DL892" s="5"/>
      <c r="DM892" s="2">
        <v>0</v>
      </c>
      <c r="DN892" s="2">
        <v>0</v>
      </c>
      <c r="DO892" s="5"/>
      <c r="DP892" s="5"/>
      <c r="DQ892" s="2">
        <v>0</v>
      </c>
      <c r="DR892" s="5"/>
      <c r="DS892" s="5"/>
      <c r="DT892" s="5"/>
      <c r="DU892" s="2">
        <v>2.5063804566689981E-3</v>
      </c>
      <c r="DV892" s="2">
        <v>2844</v>
      </c>
      <c r="DW892" s="2">
        <v>174</v>
      </c>
      <c r="DX892" s="2">
        <v>49</v>
      </c>
      <c r="DY892" s="10">
        <v>18</v>
      </c>
      <c r="DZ892" s="2">
        <v>0</v>
      </c>
      <c r="EA892" s="2">
        <v>3085</v>
      </c>
      <c r="EB892" t="str">
        <f>VLOOKUP(J892,Hoja2!$A$2:$D$1241,2,0)</f>
        <v>Rural</v>
      </c>
      <c r="EC892" t="str">
        <f>VLOOKUP(J892,Hoja2!$A$2:$D$1241,3,0)</f>
        <v>Zona VII - Rural Oriental Norte</v>
      </c>
      <c r="ED892" t="str">
        <f>VLOOKUP(J892,Hoja2!$A$2:$D$1241,4,0)</f>
        <v>Simijaca</v>
      </c>
    </row>
    <row r="893" spans="1:134" ht="16.5">
      <c r="A893" s="2">
        <v>892</v>
      </c>
      <c r="B893" s="3" t="s">
        <v>3187</v>
      </c>
      <c r="C893" s="3" t="s">
        <v>135</v>
      </c>
      <c r="D893" s="3" t="s">
        <v>136</v>
      </c>
      <c r="E893" s="3" t="s">
        <v>197</v>
      </c>
      <c r="F893" s="3" t="s">
        <v>1838</v>
      </c>
      <c r="G893" s="3" t="s">
        <v>1839</v>
      </c>
      <c r="H893" s="3" t="s">
        <v>153</v>
      </c>
      <c r="I893" s="3" t="s">
        <v>3188</v>
      </c>
      <c r="J893" s="3" t="s">
        <v>3188</v>
      </c>
      <c r="K893" s="2">
        <v>11.4</v>
      </c>
      <c r="L893" s="3" t="s">
        <v>143</v>
      </c>
      <c r="M893" s="2">
        <v>3858</v>
      </c>
      <c r="N893" s="2">
        <v>4.0000000000000001E-3</v>
      </c>
      <c r="O893" s="2">
        <v>0</v>
      </c>
      <c r="P893" s="2">
        <v>0</v>
      </c>
      <c r="Q893" s="2">
        <v>4.0000000000000001E-3</v>
      </c>
      <c r="R893" s="2">
        <v>0</v>
      </c>
      <c r="S893" s="2">
        <v>4.0000000000000001E-3</v>
      </c>
      <c r="T893" s="2">
        <v>1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3" t="s">
        <v>3187</v>
      </c>
      <c r="AC893" s="3" t="s">
        <v>3187</v>
      </c>
      <c r="AD893" s="3" t="s">
        <v>144</v>
      </c>
      <c r="AE893" s="3" t="s">
        <v>3189</v>
      </c>
      <c r="AF893" s="3" t="s">
        <v>3188</v>
      </c>
      <c r="AG893" s="4">
        <v>1466</v>
      </c>
      <c r="AH893" s="2">
        <v>42</v>
      </c>
      <c r="AI893" s="2">
        <v>0</v>
      </c>
      <c r="AJ893" s="2">
        <v>0</v>
      </c>
      <c r="AK893" s="2">
        <v>0</v>
      </c>
      <c r="AL893" s="2">
        <v>0</v>
      </c>
      <c r="AM893" s="2">
        <v>2.5683548336125267E-2</v>
      </c>
      <c r="AN893" s="2">
        <v>1.43342629267373E-2</v>
      </c>
      <c r="AO893" s="2">
        <v>3.6180606076936161E-3</v>
      </c>
      <c r="AP893" s="2">
        <v>3.1258091236077502E-5</v>
      </c>
      <c r="AQ893" s="2">
        <v>0</v>
      </c>
      <c r="AR893" s="2">
        <v>0</v>
      </c>
      <c r="AS893" s="2">
        <v>0</v>
      </c>
      <c r="AT893" s="2">
        <v>4.5191903613388332E-2</v>
      </c>
      <c r="AU893" s="2">
        <v>0</v>
      </c>
      <c r="AV893" s="2">
        <v>0</v>
      </c>
      <c r="AW893" s="2">
        <v>3.5290527336839475E-2</v>
      </c>
      <c r="AX893" s="2">
        <v>4.9217031299609096E-2</v>
      </c>
      <c r="AY893" s="2">
        <v>4.3514749387320297E-3</v>
      </c>
      <c r="AZ893" s="5"/>
      <c r="BA893" s="5"/>
      <c r="BB893" s="5"/>
      <c r="BC893" s="5"/>
      <c r="BD893" s="5"/>
      <c r="BE893" s="5"/>
      <c r="BF893" s="5"/>
      <c r="BG893" s="2">
        <v>2.1172200816126101E-5</v>
      </c>
      <c r="BH893" s="5"/>
      <c r="BI893" s="5"/>
      <c r="BJ893" s="5"/>
      <c r="BK893" s="5"/>
      <c r="BL893" s="5"/>
      <c r="BM893" s="5"/>
      <c r="BN893" s="5"/>
      <c r="BO893" s="5"/>
      <c r="BP893" s="5"/>
      <c r="BQ893" s="2">
        <v>0</v>
      </c>
      <c r="BR893" s="5"/>
      <c r="BS893" s="2">
        <v>0</v>
      </c>
      <c r="BT893" s="5"/>
      <c r="BU893" s="5"/>
      <c r="BV893" s="5"/>
      <c r="BW893" s="5"/>
      <c r="BX893" s="2">
        <v>0</v>
      </c>
      <c r="BY893" s="5"/>
      <c r="BZ893" s="5"/>
      <c r="CA893" s="5"/>
      <c r="CB893" s="5"/>
      <c r="CC893" s="5"/>
      <c r="CD893" s="2">
        <v>0</v>
      </c>
      <c r="CE893" s="5"/>
      <c r="CF893" s="5"/>
      <c r="CG893" s="5"/>
      <c r="CH893" s="2">
        <v>4.9217031299609096E-2</v>
      </c>
      <c r="CI893" s="5"/>
      <c r="CJ893" s="5"/>
      <c r="CK893" s="5"/>
      <c r="CL893" s="5"/>
      <c r="CM893" s="5"/>
      <c r="CN893" s="2">
        <v>4.3514749387320297E-3</v>
      </c>
      <c r="CO893" s="2">
        <v>1.43342629267373E-2</v>
      </c>
      <c r="CP893" s="5"/>
      <c r="CQ893" s="5"/>
      <c r="CR893" s="5"/>
      <c r="CS893" s="5"/>
      <c r="CT893" s="2">
        <v>2.0935092209286046E-2</v>
      </c>
      <c r="CU893" s="2">
        <v>0</v>
      </c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2">
        <v>0</v>
      </c>
      <c r="DH893" s="5"/>
      <c r="DI893" s="5"/>
      <c r="DJ893" s="5"/>
      <c r="DK893" s="5"/>
      <c r="DL893" s="5"/>
      <c r="DM893" s="5"/>
      <c r="DN893" s="5"/>
      <c r="DO893" s="5"/>
      <c r="DP893" s="5"/>
      <c r="DQ893" s="2">
        <v>0</v>
      </c>
      <c r="DR893" s="5"/>
      <c r="DS893" s="5"/>
      <c r="DT893" s="5"/>
      <c r="DU893" s="5"/>
      <c r="DV893" s="2">
        <v>3188</v>
      </c>
      <c r="DW893" s="2">
        <v>22</v>
      </c>
      <c r="DX893" s="2">
        <v>4</v>
      </c>
      <c r="DY893" s="10">
        <v>1</v>
      </c>
      <c r="DZ893" s="2">
        <v>0</v>
      </c>
      <c r="EA893" s="2">
        <v>3215</v>
      </c>
      <c r="EB893" t="str">
        <f>VLOOKUP(J893,Hoja2!$A$2:$D$1241,2,0)</f>
        <v>Metropolitana</v>
      </c>
      <c r="EC893" t="str">
        <f>VLOOKUP(J893,Hoja2!$A$2:$D$1241,3,0)</f>
        <v>Zona II - Metropolitana Suroccidente</v>
      </c>
      <c r="ED893" t="str">
        <f>VLOOKUP(J893,Hoja2!$A$2:$D$1241,4,0)</f>
        <v>Soacha</v>
      </c>
    </row>
    <row r="894" spans="1:134" ht="16.5">
      <c r="A894" s="2">
        <v>893</v>
      </c>
      <c r="B894" s="3" t="s">
        <v>3190</v>
      </c>
      <c r="C894" s="3" t="s">
        <v>135</v>
      </c>
      <c r="D894" s="3" t="s">
        <v>136</v>
      </c>
      <c r="E894" s="3" t="s">
        <v>197</v>
      </c>
      <c r="F894" s="3" t="s">
        <v>1838</v>
      </c>
      <c r="G894" s="3" t="s">
        <v>1839</v>
      </c>
      <c r="H894" s="3" t="s">
        <v>153</v>
      </c>
      <c r="I894" s="3" t="s">
        <v>3191</v>
      </c>
      <c r="J894" s="3" t="s">
        <v>3191</v>
      </c>
      <c r="K894" s="2">
        <v>11.4</v>
      </c>
      <c r="L894" s="3" t="s">
        <v>143</v>
      </c>
      <c r="M894" s="2">
        <v>14777</v>
      </c>
      <c r="N894" s="2">
        <v>6.1970000000000001</v>
      </c>
      <c r="O894" s="2">
        <v>1.742</v>
      </c>
      <c r="P894" s="2">
        <v>0</v>
      </c>
      <c r="Q894" s="2">
        <v>4.4550000000000001</v>
      </c>
      <c r="R894" s="2">
        <v>0</v>
      </c>
      <c r="S894" s="2">
        <v>6.1970000000000001</v>
      </c>
      <c r="T894" s="2">
        <v>2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3" t="s">
        <v>3190</v>
      </c>
      <c r="AC894" s="3" t="s">
        <v>3190</v>
      </c>
      <c r="AD894" s="3" t="s">
        <v>144</v>
      </c>
      <c r="AE894" s="3" t="s">
        <v>3192</v>
      </c>
      <c r="AF894" s="3" t="s">
        <v>3191</v>
      </c>
      <c r="AG894" s="4">
        <v>1468</v>
      </c>
      <c r="AH894" s="2">
        <v>117</v>
      </c>
      <c r="AI894" s="2">
        <v>4.8192691694723885E-2</v>
      </c>
      <c r="AJ894" s="2">
        <v>2.2517726986030547E-2</v>
      </c>
      <c r="AK894" s="2">
        <v>4.5788919027042272E-3</v>
      </c>
      <c r="AL894" s="2">
        <v>4.8979392367642953E-3</v>
      </c>
      <c r="AM894" s="2">
        <v>0.26649339499727009</v>
      </c>
      <c r="AN894" s="2">
        <v>0.1861637328713811</v>
      </c>
      <c r="AO894" s="2">
        <v>6.581964063580599E-2</v>
      </c>
      <c r="AP894" s="2">
        <v>6.5743289668213096E-3</v>
      </c>
      <c r="AQ894" s="2">
        <v>1.0728246180162975E-2</v>
      </c>
      <c r="AR894" s="2">
        <v>1.521520766086306E-2</v>
      </c>
      <c r="AS894" s="2">
        <v>2.2579575934500444E-3</v>
      </c>
      <c r="AT894" s="2">
        <v>0.17769073743006955</v>
      </c>
      <c r="AU894" s="2">
        <v>0</v>
      </c>
      <c r="AV894" s="2">
        <v>0</v>
      </c>
      <c r="AW894" s="2">
        <v>0.42348133892547901</v>
      </c>
      <c r="AX894" s="2">
        <v>0.38545388629375954</v>
      </c>
      <c r="AY894" s="2">
        <v>0</v>
      </c>
      <c r="AZ894" s="2">
        <v>2.1952709368086099E-3</v>
      </c>
      <c r="BA894" s="5"/>
      <c r="BB894" s="2">
        <v>2.1952709368086099E-3</v>
      </c>
      <c r="BC894" s="5"/>
      <c r="BD894" s="2">
        <v>0</v>
      </c>
      <c r="BE894" s="5"/>
      <c r="BF894" s="5"/>
      <c r="BG894" s="2">
        <v>4.8159379194158122E-2</v>
      </c>
      <c r="BH894" s="5"/>
      <c r="BI894" s="5"/>
      <c r="BJ894" s="2">
        <v>0</v>
      </c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2">
        <v>6.2592106496036692E-2</v>
      </c>
      <c r="BW894" s="5"/>
      <c r="BX894" s="2">
        <v>0</v>
      </c>
      <c r="BY894" s="2">
        <v>1.068842665977729E-4</v>
      </c>
      <c r="BZ894" s="5"/>
      <c r="CA894" s="2">
        <v>0</v>
      </c>
      <c r="CB894" s="5"/>
      <c r="CC894" s="5"/>
      <c r="CD894" s="2">
        <v>5.9656955621134402E-5</v>
      </c>
      <c r="CE894" s="5"/>
      <c r="CF894" s="5"/>
      <c r="CG894" s="5"/>
      <c r="CH894" s="2">
        <v>0.38545388629375954</v>
      </c>
      <c r="CI894" s="5"/>
      <c r="CJ894" s="5"/>
      <c r="CK894" s="5"/>
      <c r="CL894" s="5"/>
      <c r="CM894" s="5"/>
      <c r="CN894" s="2">
        <v>0</v>
      </c>
      <c r="CO894" s="2">
        <v>0.23285346537610987</v>
      </c>
      <c r="CP894" s="5"/>
      <c r="CQ894" s="5"/>
      <c r="CR894" s="5"/>
      <c r="CS894" s="2">
        <v>5.9488698037711797E-5</v>
      </c>
      <c r="CT894" s="2">
        <v>7.5560769786922111E-2</v>
      </c>
      <c r="CU894" s="2">
        <v>4.017474883852957E-3</v>
      </c>
      <c r="CV894" s="2">
        <v>0</v>
      </c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2">
        <v>0</v>
      </c>
      <c r="DH894" s="5"/>
      <c r="DI894" s="5"/>
      <c r="DJ894" s="2">
        <v>0</v>
      </c>
      <c r="DK894" s="5"/>
      <c r="DL894" s="5"/>
      <c r="DM894" s="5"/>
      <c r="DN894" s="5"/>
      <c r="DO894" s="2">
        <v>0</v>
      </c>
      <c r="DP894" s="5"/>
      <c r="DQ894" s="2">
        <v>7.2113268142566194E-5</v>
      </c>
      <c r="DR894" s="5"/>
      <c r="DS894" s="2">
        <v>0</v>
      </c>
      <c r="DT894" s="2">
        <v>0</v>
      </c>
      <c r="DU894" s="5"/>
      <c r="DV894" s="2">
        <v>15372</v>
      </c>
      <c r="DW894" s="2">
        <v>155</v>
      </c>
      <c r="DX894" s="2">
        <v>18</v>
      </c>
      <c r="DY894" s="10">
        <v>4</v>
      </c>
      <c r="DZ894" s="2">
        <v>0</v>
      </c>
      <c r="EA894" s="2">
        <v>15549</v>
      </c>
      <c r="EB894" t="str">
        <f>VLOOKUP(J894,Hoja2!$A$2:$D$1241,2,0)</f>
        <v>Metropolitana</v>
      </c>
      <c r="EC894" t="str">
        <f>VLOOKUP(J894,Hoja2!$A$2:$D$1241,3,0)</f>
        <v>Zona II - Metropolitana Suroccidente</v>
      </c>
      <c r="ED894" t="str">
        <f>VLOOKUP(J894,Hoja2!$A$2:$D$1241,4,0)</f>
        <v>Soacha</v>
      </c>
    </row>
    <row r="895" spans="1:134" ht="16.5">
      <c r="A895" s="2">
        <v>894</v>
      </c>
      <c r="B895" s="3" t="s">
        <v>3193</v>
      </c>
      <c r="C895" s="3" t="s">
        <v>135</v>
      </c>
      <c r="D895" s="3" t="s">
        <v>136</v>
      </c>
      <c r="E895" s="3" t="s">
        <v>197</v>
      </c>
      <c r="F895" s="3" t="s">
        <v>827</v>
      </c>
      <c r="G895" s="3" t="s">
        <v>828</v>
      </c>
      <c r="H895" s="3" t="s">
        <v>153</v>
      </c>
      <c r="I895" s="3" t="s">
        <v>3194</v>
      </c>
      <c r="J895" s="3" t="s">
        <v>3195</v>
      </c>
      <c r="K895" s="2">
        <v>11.4</v>
      </c>
      <c r="L895" s="3" t="s">
        <v>143</v>
      </c>
      <c r="M895" s="2">
        <v>0</v>
      </c>
      <c r="N895" s="2">
        <v>12.423999999999999</v>
      </c>
      <c r="O895" s="2">
        <v>5.6159999999999997</v>
      </c>
      <c r="P895" s="2">
        <v>4.6740000000000004</v>
      </c>
      <c r="Q895" s="2">
        <v>2.1339999999999999</v>
      </c>
      <c r="R895" s="2">
        <v>0</v>
      </c>
      <c r="S895" s="2">
        <v>12.423999999999999</v>
      </c>
      <c r="T895" s="2">
        <v>25</v>
      </c>
      <c r="U895" s="2">
        <v>0</v>
      </c>
      <c r="V895" s="2">
        <v>0</v>
      </c>
      <c r="W895" s="2">
        <v>4</v>
      </c>
      <c r="X895" s="2">
        <v>0</v>
      </c>
      <c r="Y895" s="2">
        <v>0</v>
      </c>
      <c r="Z895" s="2">
        <v>0</v>
      </c>
      <c r="AA895" s="2">
        <v>0</v>
      </c>
      <c r="AB895" s="3" t="s">
        <v>3193</v>
      </c>
      <c r="AC895" s="3" t="s">
        <v>3193</v>
      </c>
      <c r="AD895" s="3" t="s">
        <v>144</v>
      </c>
      <c r="AE895" s="3" t="s">
        <v>829</v>
      </c>
      <c r="AF895" s="3" t="s">
        <v>3195</v>
      </c>
      <c r="AG895" s="4">
        <v>985</v>
      </c>
      <c r="AH895" s="2">
        <v>472</v>
      </c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2">
        <v>2211</v>
      </c>
      <c r="DW895" s="2">
        <v>51</v>
      </c>
      <c r="DX895" s="2">
        <v>0</v>
      </c>
      <c r="DY895" s="10">
        <v>1</v>
      </c>
      <c r="DZ895" s="2">
        <v>0</v>
      </c>
      <c r="EA895" s="2">
        <v>2263</v>
      </c>
      <c r="EB895" t="str">
        <f>VLOOKUP(J895,Hoja2!$A$2:$D$1241,2,0)</f>
        <v>Metropolitana</v>
      </c>
      <c r="EC895" t="str">
        <f>VLOOKUP(J895,Hoja2!$A$2:$D$1241,3,0)</f>
        <v>Zona II - Metropolitana Suroccidente</v>
      </c>
      <c r="ED895" t="str">
        <f>VLOOKUP(J895,Hoja2!$A$2:$D$1241,4,0)</f>
        <v>Soacha</v>
      </c>
    </row>
    <row r="896" spans="1:134" ht="16.5">
      <c r="A896" s="2">
        <v>895</v>
      </c>
      <c r="B896" s="3" t="s">
        <v>3193</v>
      </c>
      <c r="C896" s="3" t="s">
        <v>135</v>
      </c>
      <c r="D896" s="3" t="s">
        <v>136</v>
      </c>
      <c r="E896" s="3" t="s">
        <v>197</v>
      </c>
      <c r="F896" s="3" t="s">
        <v>827</v>
      </c>
      <c r="G896" s="3" t="s">
        <v>828</v>
      </c>
      <c r="H896" s="3" t="s">
        <v>153</v>
      </c>
      <c r="I896" s="3" t="s">
        <v>3194</v>
      </c>
      <c r="J896" s="3" t="s">
        <v>3195</v>
      </c>
      <c r="K896" s="2">
        <v>11.4</v>
      </c>
      <c r="L896" s="3" t="s">
        <v>143</v>
      </c>
      <c r="M896" s="2">
        <v>0</v>
      </c>
      <c r="N896" s="2">
        <v>12.423999999999999</v>
      </c>
      <c r="O896" s="2">
        <v>5.6159999999999997</v>
      </c>
      <c r="P896" s="2">
        <v>4.6740000000000004</v>
      </c>
      <c r="Q896" s="2">
        <v>2.1339999999999999</v>
      </c>
      <c r="R896" s="2">
        <v>0</v>
      </c>
      <c r="S896" s="2">
        <v>12.423999999999999</v>
      </c>
      <c r="T896" s="2">
        <v>25</v>
      </c>
      <c r="U896" s="2">
        <v>0</v>
      </c>
      <c r="V896" s="2">
        <v>0</v>
      </c>
      <c r="W896" s="2">
        <v>4</v>
      </c>
      <c r="X896" s="2">
        <v>0</v>
      </c>
      <c r="Y896" s="2">
        <v>0</v>
      </c>
      <c r="Z896" s="2">
        <v>0</v>
      </c>
      <c r="AA896" s="2">
        <v>0</v>
      </c>
      <c r="AB896" s="3" t="s">
        <v>3193</v>
      </c>
      <c r="AC896" s="3" t="s">
        <v>3193</v>
      </c>
      <c r="AD896" s="3" t="s">
        <v>144</v>
      </c>
      <c r="AE896" s="3" t="s">
        <v>829</v>
      </c>
      <c r="AF896" s="3" t="s">
        <v>3195</v>
      </c>
      <c r="AG896" s="4">
        <v>985</v>
      </c>
      <c r="AH896" s="2">
        <v>472</v>
      </c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2">
        <v>2211</v>
      </c>
      <c r="DW896" s="2">
        <v>51</v>
      </c>
      <c r="DX896" s="2">
        <v>0</v>
      </c>
      <c r="DY896" s="10">
        <v>1</v>
      </c>
      <c r="DZ896" s="2">
        <v>0</v>
      </c>
      <c r="EA896" s="2">
        <v>2263</v>
      </c>
      <c r="EB896" t="str">
        <f>VLOOKUP(J896,Hoja2!$A$2:$D$1241,2,0)</f>
        <v>Metropolitana</v>
      </c>
      <c r="EC896" t="str">
        <f>VLOOKUP(J896,Hoja2!$A$2:$D$1241,3,0)</f>
        <v>Zona II - Metropolitana Suroccidente</v>
      </c>
      <c r="ED896" t="str">
        <f>VLOOKUP(J896,Hoja2!$A$2:$D$1241,4,0)</f>
        <v>Soacha</v>
      </c>
    </row>
    <row r="897" spans="1:134" ht="16.5">
      <c r="A897" s="2">
        <v>896</v>
      </c>
      <c r="B897" s="3" t="s">
        <v>3196</v>
      </c>
      <c r="C897" s="3" t="s">
        <v>135</v>
      </c>
      <c r="D897" s="3" t="s">
        <v>136</v>
      </c>
      <c r="E897" s="3" t="s">
        <v>197</v>
      </c>
      <c r="F897" s="3" t="s">
        <v>827</v>
      </c>
      <c r="G897" s="3" t="s">
        <v>828</v>
      </c>
      <c r="H897" s="3" t="s">
        <v>153</v>
      </c>
      <c r="I897" s="3" t="s">
        <v>830</v>
      </c>
      <c r="J897" s="3" t="s">
        <v>3197</v>
      </c>
      <c r="K897" s="2">
        <v>11.4</v>
      </c>
      <c r="L897" s="3" t="s">
        <v>143</v>
      </c>
      <c r="M897" s="2">
        <v>4318</v>
      </c>
      <c r="N897" s="2">
        <v>6.23</v>
      </c>
      <c r="O897" s="2">
        <v>3.786</v>
      </c>
      <c r="P897" s="2">
        <v>0.93700000000000006</v>
      </c>
      <c r="Q897" s="2">
        <v>1.508</v>
      </c>
      <c r="R897" s="2">
        <v>0</v>
      </c>
      <c r="S897" s="2">
        <v>6.23</v>
      </c>
      <c r="T897" s="2">
        <v>21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3" t="s">
        <v>3196</v>
      </c>
      <c r="AC897" s="3" t="s">
        <v>3196</v>
      </c>
      <c r="AD897" s="3" t="s">
        <v>144</v>
      </c>
      <c r="AE897" s="3" t="s">
        <v>2326</v>
      </c>
      <c r="AF897" s="3" t="s">
        <v>3197</v>
      </c>
      <c r="AG897" s="4">
        <v>993</v>
      </c>
      <c r="AH897" s="2">
        <v>184</v>
      </c>
      <c r="AI897" s="2">
        <v>8.8581855489563E-6</v>
      </c>
      <c r="AJ897" s="2">
        <v>7.6934977952635653E-2</v>
      </c>
      <c r="AK897" s="2">
        <v>1.3049139098526175E-2</v>
      </c>
      <c r="AL897" s="2">
        <v>7.8897730812620658E-3</v>
      </c>
      <c r="AM897" s="2">
        <v>3.7886264169744001E-3</v>
      </c>
      <c r="AN897" s="2">
        <v>6.9073299412904165E-3</v>
      </c>
      <c r="AO897" s="2">
        <v>5.3301787409024103E-3</v>
      </c>
      <c r="AP897" s="2">
        <v>0</v>
      </c>
      <c r="AQ897" s="2">
        <v>2.213360240712974E-3</v>
      </c>
      <c r="AR897" s="2">
        <v>7.8629102364561221E-2</v>
      </c>
      <c r="AS897" s="2">
        <v>0</v>
      </c>
      <c r="AT897" s="2">
        <v>2.7264140868472602E-3</v>
      </c>
      <c r="AU897" s="2">
        <v>0</v>
      </c>
      <c r="AV897" s="2">
        <v>0</v>
      </c>
      <c r="AW897" s="2">
        <v>0.10148546634402085</v>
      </c>
      <c r="AX897" s="2">
        <v>8.4376178117929093E-2</v>
      </c>
      <c r="AY897" s="2">
        <v>0</v>
      </c>
      <c r="AZ897" s="2">
        <v>1.1616115647311591E-2</v>
      </c>
      <c r="BA897" s="5"/>
      <c r="BB897" s="2">
        <v>1.1616115647311591E-2</v>
      </c>
      <c r="BC897" s="5"/>
      <c r="BD897" s="2">
        <v>0</v>
      </c>
      <c r="BE897" s="5"/>
      <c r="BF897" s="5"/>
      <c r="BG897" s="2">
        <v>7.6838812412142896E-2</v>
      </c>
      <c r="BH897" s="5"/>
      <c r="BI897" s="5"/>
      <c r="BJ897" s="5"/>
      <c r="BK897" s="5"/>
      <c r="BL897" s="5"/>
      <c r="BM897" s="5"/>
      <c r="BN897" s="5"/>
      <c r="BO897" s="5"/>
      <c r="BP897" s="2">
        <v>0</v>
      </c>
      <c r="BQ897" s="5"/>
      <c r="BR897" s="5"/>
      <c r="BS897" s="5"/>
      <c r="BT897" s="5"/>
      <c r="BU897" s="5"/>
      <c r="BV897" s="2">
        <v>1.5385403166300505E-2</v>
      </c>
      <c r="BW897" s="5"/>
      <c r="BX897" s="2">
        <v>3.15168822149389E-5</v>
      </c>
      <c r="BY897" s="2">
        <v>0</v>
      </c>
      <c r="BZ897" s="5"/>
      <c r="CA897" s="5"/>
      <c r="CB897" s="5"/>
      <c r="CC897" s="5"/>
      <c r="CD897" s="2">
        <v>0</v>
      </c>
      <c r="CE897" s="5"/>
      <c r="CF897" s="5"/>
      <c r="CG897" s="5"/>
      <c r="CH897" s="2">
        <v>8.4376178117929093E-2</v>
      </c>
      <c r="CI897" s="5"/>
      <c r="CJ897" s="5"/>
      <c r="CK897" s="5"/>
      <c r="CL897" s="5"/>
      <c r="CM897" s="5"/>
      <c r="CN897" s="2">
        <v>0</v>
      </c>
      <c r="CO897" s="2">
        <v>4.43816695472343E-3</v>
      </c>
      <c r="CP897" s="5"/>
      <c r="CQ897" s="5"/>
      <c r="CR897" s="5"/>
      <c r="CS897" s="2">
        <v>2.1522176926269799E-5</v>
      </c>
      <c r="CT897" s="2">
        <v>4.6657618130832969E-3</v>
      </c>
      <c r="CU897" s="2">
        <v>1.7239925920475301E-5</v>
      </c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2">
        <v>0</v>
      </c>
      <c r="DN897" s="5"/>
      <c r="DO897" s="5"/>
      <c r="DP897" s="5"/>
      <c r="DQ897" s="2">
        <v>8.7043012709021688E-5</v>
      </c>
      <c r="DR897" s="5"/>
      <c r="DS897" s="5"/>
      <c r="DT897" s="5"/>
      <c r="DU897" s="5"/>
      <c r="DV897" s="2">
        <v>1898</v>
      </c>
      <c r="DW897" s="2">
        <v>824</v>
      </c>
      <c r="DX897" s="2">
        <v>26</v>
      </c>
      <c r="DY897" s="10">
        <v>31</v>
      </c>
      <c r="DZ897" s="2">
        <v>0</v>
      </c>
      <c r="EA897" s="2">
        <v>2779</v>
      </c>
      <c r="EB897" t="str">
        <f>VLOOKUP(J897,Hoja2!$A$2:$D$1241,2,0)</f>
        <v>Metropolitana</v>
      </c>
      <c r="EC897" t="str">
        <f>VLOOKUP(J897,Hoja2!$A$2:$D$1241,3,0)</f>
        <v>Zona II - Metropolitana Suroccidente</v>
      </c>
      <c r="ED897" t="str">
        <f>VLOOKUP(J897,Hoja2!$A$2:$D$1241,4,0)</f>
        <v>Soacha</v>
      </c>
    </row>
    <row r="898" spans="1:134" ht="16.5">
      <c r="A898" s="2">
        <v>897</v>
      </c>
      <c r="B898" s="3" t="s">
        <v>3198</v>
      </c>
      <c r="C898" s="3" t="s">
        <v>135</v>
      </c>
      <c r="D898" s="3" t="s">
        <v>208</v>
      </c>
      <c r="E898" s="3" t="s">
        <v>209</v>
      </c>
      <c r="F898" s="3" t="s">
        <v>1867</v>
      </c>
      <c r="G898" s="3" t="s">
        <v>1868</v>
      </c>
      <c r="H898" s="3" t="s">
        <v>140</v>
      </c>
      <c r="I898" s="3" t="s">
        <v>3199</v>
      </c>
      <c r="J898" s="3" t="s">
        <v>3200</v>
      </c>
      <c r="K898" s="2">
        <v>11.4</v>
      </c>
      <c r="L898" s="3" t="s">
        <v>143</v>
      </c>
      <c r="M898" s="2">
        <v>3340</v>
      </c>
      <c r="N898" s="2">
        <v>12.186</v>
      </c>
      <c r="O898" s="2">
        <v>11.443</v>
      </c>
      <c r="P898" s="2">
        <v>6.0999999999999999E-2</v>
      </c>
      <c r="Q898" s="2">
        <v>0.68200000000000005</v>
      </c>
      <c r="R898" s="2">
        <v>0</v>
      </c>
      <c r="S898" s="2">
        <v>12.186</v>
      </c>
      <c r="T898" s="2">
        <v>15</v>
      </c>
      <c r="U898" s="2">
        <v>0</v>
      </c>
      <c r="V898" s="2">
        <v>0</v>
      </c>
      <c r="W898" s="2">
        <v>11</v>
      </c>
      <c r="X898" s="2">
        <v>0</v>
      </c>
      <c r="Y898" s="2">
        <v>0</v>
      </c>
      <c r="Z898" s="2">
        <v>0</v>
      </c>
      <c r="AA898" s="2">
        <v>0</v>
      </c>
      <c r="AB898" s="3" t="s">
        <v>3198</v>
      </c>
      <c r="AC898" s="3" t="s">
        <v>3198</v>
      </c>
      <c r="AD898" s="3" t="s">
        <v>144</v>
      </c>
      <c r="AE898" s="3" t="s">
        <v>3199</v>
      </c>
      <c r="AF898" s="3" t="s">
        <v>3200</v>
      </c>
      <c r="AG898" s="4">
        <v>1011</v>
      </c>
      <c r="AH898" s="2">
        <v>273</v>
      </c>
      <c r="AI898" s="2">
        <v>6.8837592628478612E-3</v>
      </c>
      <c r="AJ898" s="2">
        <v>1.8866797527225691E-2</v>
      </c>
      <c r="AK898" s="2">
        <v>3.2417028216435028E-3</v>
      </c>
      <c r="AL898" s="2">
        <v>1.8757891531835841E-2</v>
      </c>
      <c r="AM898" s="2">
        <v>2.3847751481851941E-2</v>
      </c>
      <c r="AN898" s="2">
        <v>3.7812390537008585E-2</v>
      </c>
      <c r="AO898" s="2">
        <v>1.1874830659816709E-2</v>
      </c>
      <c r="AP898" s="2">
        <v>2.6736152754317476E-3</v>
      </c>
      <c r="AQ898" s="2">
        <v>1.5233229123139E-4</v>
      </c>
      <c r="AR898" s="2">
        <v>2.8836565042954102E-4</v>
      </c>
      <c r="AS898" s="2">
        <v>2.1830781181572693E-3</v>
      </c>
      <c r="AT898" s="2">
        <v>1.94449568408152E-3</v>
      </c>
      <c r="AU898" s="2">
        <v>0</v>
      </c>
      <c r="AV898" s="2">
        <v>0</v>
      </c>
      <c r="AW898" s="2">
        <v>6.9845630336663522E-2</v>
      </c>
      <c r="AX898" s="2">
        <v>5.277985964379623E-2</v>
      </c>
      <c r="AY898" s="2">
        <v>3.8061465987140213E-3</v>
      </c>
      <c r="AZ898" s="2">
        <v>2.095374262387839E-3</v>
      </c>
      <c r="BA898" s="5"/>
      <c r="BB898" s="5"/>
      <c r="BC898" s="2">
        <v>9.4368093405023789E-4</v>
      </c>
      <c r="BD898" s="2">
        <v>0</v>
      </c>
      <c r="BE898" s="5"/>
      <c r="BF898" s="5"/>
      <c r="BG898" s="2">
        <v>1.5641330182898133E-2</v>
      </c>
      <c r="BH898" s="5"/>
      <c r="BI898" s="2">
        <v>1.26264155345631E-3</v>
      </c>
      <c r="BJ898" s="5"/>
      <c r="BK898" s="5"/>
      <c r="BL898" s="5"/>
      <c r="BM898" s="5"/>
      <c r="BN898" s="5"/>
      <c r="BO898" s="5"/>
      <c r="BP898" s="5"/>
      <c r="BQ898" s="5"/>
      <c r="BR898" s="2">
        <v>2.095374262387839E-3</v>
      </c>
      <c r="BS898" s="2">
        <v>0</v>
      </c>
      <c r="BT898" s="5"/>
      <c r="BU898" s="5"/>
      <c r="BV898" s="2">
        <v>1.8831697825158259E-2</v>
      </c>
      <c r="BW898" s="5"/>
      <c r="BX898" s="2">
        <v>2.6915963620172461E-3</v>
      </c>
      <c r="BY898" s="5"/>
      <c r="BZ898" s="5"/>
      <c r="CA898" s="2">
        <v>0</v>
      </c>
      <c r="CB898" s="5"/>
      <c r="CC898" s="2">
        <v>0</v>
      </c>
      <c r="CD898" s="2">
        <v>4.4685106371849598E-4</v>
      </c>
      <c r="CE898" s="5"/>
      <c r="CF898" s="2">
        <v>4.0187746350845007E-3</v>
      </c>
      <c r="CG898" s="5"/>
      <c r="CH898" s="2">
        <v>5.277985964379623E-2</v>
      </c>
      <c r="CI898" s="5"/>
      <c r="CJ898" s="5"/>
      <c r="CK898" s="5"/>
      <c r="CL898" s="5"/>
      <c r="CM898" s="5"/>
      <c r="CN898" s="2">
        <v>3.8061465987140213E-3</v>
      </c>
      <c r="CO898" s="2">
        <v>3.6382745927914916E-3</v>
      </c>
      <c r="CP898" s="5"/>
      <c r="CQ898" s="5"/>
      <c r="CR898" s="2">
        <v>8.2161961401675289E-3</v>
      </c>
      <c r="CS898" s="5"/>
      <c r="CT898" s="2">
        <v>2.5746659023722883E-3</v>
      </c>
      <c r="CU898" s="2">
        <v>9.4572401503922217E-3</v>
      </c>
      <c r="CV898" s="5"/>
      <c r="CW898" s="5"/>
      <c r="CX898" s="5"/>
      <c r="CY898" s="5"/>
      <c r="CZ898" s="5"/>
      <c r="DA898" s="5"/>
      <c r="DB898" s="5"/>
      <c r="DC898" s="5"/>
      <c r="DD898" s="2">
        <v>0</v>
      </c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2">
        <v>0</v>
      </c>
      <c r="DR898" s="5"/>
      <c r="DS898" s="5"/>
      <c r="DT898" s="5"/>
      <c r="DU898" s="2">
        <v>2.1226809945568024E-3</v>
      </c>
      <c r="DV898" s="2">
        <v>1865</v>
      </c>
      <c r="DW898" s="2">
        <v>254</v>
      </c>
      <c r="DX898" s="2">
        <v>15</v>
      </c>
      <c r="DY898" s="10">
        <v>19</v>
      </c>
      <c r="DZ898" s="2">
        <v>0</v>
      </c>
      <c r="EA898" s="2">
        <v>2153</v>
      </c>
      <c r="EB898" t="str">
        <f>VLOOKUP(J898,Hoja2!$A$2:$D$1241,2,0)</f>
        <v>Metropolitana</v>
      </c>
      <c r="EC898" t="str">
        <f>VLOOKUP(J898,Hoja2!$A$2:$D$1241,3,0)</f>
        <v>Zona VI - Metropolitana Nororiente</v>
      </c>
      <c r="ED898" t="str">
        <f>VLOOKUP(J898,Hoja2!$A$2:$D$1241,4,0)</f>
        <v>Sopo</v>
      </c>
    </row>
    <row r="899" spans="1:134" ht="16.5">
      <c r="A899" s="2">
        <v>898</v>
      </c>
      <c r="B899" s="3" t="s">
        <v>3201</v>
      </c>
      <c r="C899" s="3" t="s">
        <v>135</v>
      </c>
      <c r="D899" s="3" t="s">
        <v>208</v>
      </c>
      <c r="E899" s="3" t="s">
        <v>209</v>
      </c>
      <c r="F899" s="3" t="s">
        <v>836</v>
      </c>
      <c r="G899" s="3" t="s">
        <v>837</v>
      </c>
      <c r="H899" s="3" t="s">
        <v>146</v>
      </c>
      <c r="I899" s="3" t="s">
        <v>3202</v>
      </c>
      <c r="J899" s="3" t="s">
        <v>3203</v>
      </c>
      <c r="K899" s="2">
        <v>11.4</v>
      </c>
      <c r="L899" s="3" t="s">
        <v>219</v>
      </c>
      <c r="M899" s="2">
        <v>5093</v>
      </c>
      <c r="N899" s="2">
        <v>4.383</v>
      </c>
      <c r="O899" s="2">
        <v>1.7749999999999999</v>
      </c>
      <c r="P899" s="2">
        <v>1.415</v>
      </c>
      <c r="Q899" s="2">
        <v>1.1930000000000001</v>
      </c>
      <c r="R899" s="2">
        <v>0</v>
      </c>
      <c r="S899" s="2">
        <v>4.383</v>
      </c>
      <c r="T899" s="2">
        <v>6</v>
      </c>
      <c r="U899" s="2">
        <v>0</v>
      </c>
      <c r="V899" s="2">
        <v>0</v>
      </c>
      <c r="W899" s="2">
        <v>2</v>
      </c>
      <c r="X899" s="2">
        <v>0</v>
      </c>
      <c r="Y899" s="2">
        <v>0</v>
      </c>
      <c r="Z899" s="2">
        <v>0</v>
      </c>
      <c r="AA899" s="2">
        <v>0</v>
      </c>
      <c r="AB899" s="3" t="s">
        <v>3201</v>
      </c>
      <c r="AC899" s="3" t="s">
        <v>3201</v>
      </c>
      <c r="AD899" s="3" t="s">
        <v>144</v>
      </c>
      <c r="AE899" s="3" t="s">
        <v>3202</v>
      </c>
      <c r="AF899" s="3" t="s">
        <v>3204</v>
      </c>
      <c r="AG899" s="4">
        <v>807</v>
      </c>
      <c r="AH899" s="2">
        <v>100</v>
      </c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2">
        <v>20</v>
      </c>
      <c r="DW899" s="2">
        <v>33</v>
      </c>
      <c r="DX899" s="2">
        <v>137</v>
      </c>
      <c r="DY899" s="10">
        <v>0</v>
      </c>
      <c r="DZ899" s="2">
        <v>0</v>
      </c>
      <c r="EA899" s="2">
        <v>190</v>
      </c>
      <c r="EB899" t="str">
        <f>VLOOKUP(J899,Hoja2!$A$2:$D$1241,2,0)</f>
        <v>Metropolitana</v>
      </c>
      <c r="EC899" t="str">
        <f>VLOOKUP(J899,Hoja2!$A$2:$D$1241,3,0)</f>
        <v>Zona VI - Metropolitana Nororiente</v>
      </c>
      <c r="ED899" t="str">
        <f>VLOOKUP(J899,Hoja2!$A$2:$D$1241,4,0)</f>
        <v>Sopo</v>
      </c>
    </row>
    <row r="900" spans="1:134" ht="16.5">
      <c r="A900" s="2">
        <v>899</v>
      </c>
      <c r="B900" s="3" t="s">
        <v>3205</v>
      </c>
      <c r="C900" s="3" t="s">
        <v>135</v>
      </c>
      <c r="D900" s="3" t="s">
        <v>208</v>
      </c>
      <c r="E900" s="3" t="s">
        <v>209</v>
      </c>
      <c r="F900" s="3" t="s">
        <v>2812</v>
      </c>
      <c r="G900" s="3" t="s">
        <v>2813</v>
      </c>
      <c r="H900" s="3" t="s">
        <v>153</v>
      </c>
      <c r="I900" s="3" t="s">
        <v>3206</v>
      </c>
      <c r="J900" s="3" t="s">
        <v>3207</v>
      </c>
      <c r="K900" s="2">
        <v>11.4</v>
      </c>
      <c r="L900" s="3" t="s">
        <v>143</v>
      </c>
      <c r="M900" s="2">
        <v>7009</v>
      </c>
      <c r="N900" s="2">
        <v>99.435000000000002</v>
      </c>
      <c r="O900" s="2">
        <v>92.941999999999993</v>
      </c>
      <c r="P900" s="2">
        <v>6.1890000000000001</v>
      </c>
      <c r="Q900" s="2">
        <v>0.30399999999999999</v>
      </c>
      <c r="R900" s="2">
        <v>0</v>
      </c>
      <c r="S900" s="2">
        <v>99.435000000000002</v>
      </c>
      <c r="T900" s="2">
        <v>50</v>
      </c>
      <c r="U900" s="2">
        <v>0</v>
      </c>
      <c r="V900" s="2">
        <v>0</v>
      </c>
      <c r="W900" s="2">
        <v>84</v>
      </c>
      <c r="X900" s="2">
        <v>0</v>
      </c>
      <c r="Y900" s="2">
        <v>0</v>
      </c>
      <c r="Z900" s="2">
        <v>0</v>
      </c>
      <c r="AA900" s="2">
        <v>0</v>
      </c>
      <c r="AB900" s="3" t="s">
        <v>3205</v>
      </c>
      <c r="AC900" s="3" t="s">
        <v>3205</v>
      </c>
      <c r="AD900" s="3" t="s">
        <v>144</v>
      </c>
      <c r="AE900" s="3" t="s">
        <v>3206</v>
      </c>
      <c r="AF900" s="3" t="s">
        <v>3207</v>
      </c>
      <c r="AG900" s="4">
        <v>960</v>
      </c>
      <c r="AH900" s="2">
        <v>1152</v>
      </c>
      <c r="AI900" s="2">
        <v>2.1098087311867436E-2</v>
      </c>
      <c r="AJ900" s="2">
        <v>0.10757700078535191</v>
      </c>
      <c r="AK900" s="2">
        <v>8.0130912545130828E-2</v>
      </c>
      <c r="AL900" s="2">
        <v>2.0398152960621849E-2</v>
      </c>
      <c r="AM900" s="2">
        <v>8.0021061670122063E-3</v>
      </c>
      <c r="AN900" s="2">
        <v>2.4073634350946196E-2</v>
      </c>
      <c r="AO900" s="2">
        <v>3.8832833545897394E-2</v>
      </c>
      <c r="AP900" s="2">
        <v>2.1851087069826448E-2</v>
      </c>
      <c r="AQ900" s="2">
        <v>7.8194447744200975E-3</v>
      </c>
      <c r="AR900" s="2">
        <v>9.5263103371357863E-2</v>
      </c>
      <c r="AS900" s="2">
        <v>0.26194257496511753</v>
      </c>
      <c r="AT900" s="2">
        <v>7.6299410227924733E-2</v>
      </c>
      <c r="AU900" s="2">
        <v>0</v>
      </c>
      <c r="AV900" s="2">
        <v>0</v>
      </c>
      <c r="AW900" s="2">
        <v>0.63997067812873998</v>
      </c>
      <c r="AX900" s="2">
        <v>0.11215228927753082</v>
      </c>
      <c r="AY900" s="2">
        <v>1.58323218238835E-3</v>
      </c>
      <c r="AZ900" s="2">
        <v>9.5821484868150869E-3</v>
      </c>
      <c r="BA900" s="5"/>
      <c r="BB900" s="2">
        <v>9.5821484868150869E-3</v>
      </c>
      <c r="BC900" s="2">
        <v>0.24775018190741285</v>
      </c>
      <c r="BD900" s="5"/>
      <c r="BE900" s="5"/>
      <c r="BF900" s="5"/>
      <c r="BG900" s="2">
        <v>0.13758874267355858</v>
      </c>
      <c r="BH900" s="2">
        <v>0</v>
      </c>
      <c r="BI900" s="2">
        <v>8.3901481354008184E-2</v>
      </c>
      <c r="BJ900" s="5"/>
      <c r="BK900" s="5"/>
      <c r="BL900" s="5"/>
      <c r="BM900" s="5"/>
      <c r="BN900" s="5"/>
      <c r="BO900" s="5"/>
      <c r="BP900" s="5"/>
      <c r="BQ900" s="5"/>
      <c r="BR900" s="5"/>
      <c r="BS900" s="2">
        <v>0</v>
      </c>
      <c r="BT900" s="5"/>
      <c r="BU900" s="5"/>
      <c r="BV900" s="2">
        <v>9.1975351400486547E-3</v>
      </c>
      <c r="BW900" s="5"/>
      <c r="BX900" s="5"/>
      <c r="BY900" s="2">
        <v>6.7082109900061605E-5</v>
      </c>
      <c r="BZ900" s="5"/>
      <c r="CA900" s="2">
        <v>2.4817025979339999E-4</v>
      </c>
      <c r="CB900" s="5"/>
      <c r="CC900" s="5"/>
      <c r="CD900" s="2">
        <v>9.1931995181428437E-3</v>
      </c>
      <c r="CE900" s="5"/>
      <c r="CF900" s="2">
        <v>5.7615001183198193E-3</v>
      </c>
      <c r="CG900" s="5"/>
      <c r="CH900" s="2">
        <v>0.11215228927753082</v>
      </c>
      <c r="CI900" s="5"/>
      <c r="CJ900" s="5"/>
      <c r="CK900" s="5"/>
      <c r="CL900" s="5"/>
      <c r="CM900" s="5"/>
      <c r="CN900" s="2">
        <v>1.58323218238835E-3</v>
      </c>
      <c r="CO900" s="2">
        <v>9.3685677154282429E-2</v>
      </c>
      <c r="CP900" s="5"/>
      <c r="CQ900" s="5"/>
      <c r="CR900" s="2">
        <v>1.3352046683632672E-2</v>
      </c>
      <c r="CS900" s="5"/>
      <c r="CT900" s="2">
        <v>1.5785445554627645E-2</v>
      </c>
      <c r="CU900" s="2">
        <v>2.6216456986465487E-3</v>
      </c>
      <c r="CV900" s="5"/>
      <c r="CW900" s="2">
        <v>2.256574889900817E-4</v>
      </c>
      <c r="CX900" s="2">
        <v>7.0029888809756856E-3</v>
      </c>
      <c r="CY900" s="5"/>
      <c r="CZ900" s="5"/>
      <c r="DA900" s="5"/>
      <c r="DB900" s="5"/>
      <c r="DC900" s="2">
        <v>0</v>
      </c>
      <c r="DD900" s="5"/>
      <c r="DE900" s="5"/>
      <c r="DF900" s="2">
        <v>8.4049925021123506E-4</v>
      </c>
      <c r="DG900" s="2">
        <v>3.79402960108444E-3</v>
      </c>
      <c r="DH900" s="5"/>
      <c r="DI900" s="5"/>
      <c r="DJ900" s="5"/>
      <c r="DK900" s="5"/>
      <c r="DL900" s="5"/>
      <c r="DM900" s="5"/>
      <c r="DN900" s="5"/>
      <c r="DO900" s="5"/>
      <c r="DP900" s="5"/>
      <c r="DQ900" s="2">
        <v>1.6491735890072998E-4</v>
      </c>
      <c r="DR900" s="5"/>
      <c r="DS900" s="5"/>
      <c r="DT900" s="2">
        <v>2.39000161357061E-4</v>
      </c>
      <c r="DU900" s="2">
        <v>8.550877214847338E-3</v>
      </c>
      <c r="DV900" s="2">
        <v>1952</v>
      </c>
      <c r="DW900" s="2">
        <v>103</v>
      </c>
      <c r="DX900" s="2">
        <v>41</v>
      </c>
      <c r="DY900" s="10">
        <v>14</v>
      </c>
      <c r="DZ900" s="2">
        <v>0</v>
      </c>
      <c r="EA900" s="2">
        <v>2110</v>
      </c>
      <c r="EB900" t="str">
        <f>VLOOKUP(J900,Hoja2!$A$2:$D$1241,2,0)</f>
        <v>Rural</v>
      </c>
      <c r="EC900" t="str">
        <f>VLOOKUP(J900,Hoja2!$A$2:$D$1241,3,0)</f>
        <v>Zona VIII - Rural Occidental Norte</v>
      </c>
      <c r="ED900" t="str">
        <f>VLOOKUP(J900,Hoja2!$A$2:$D$1241,4,0)</f>
        <v>Subachoque</v>
      </c>
    </row>
    <row r="901" spans="1:134" ht="16.5">
      <c r="A901" s="2">
        <v>900</v>
      </c>
      <c r="B901" s="3" t="s">
        <v>3208</v>
      </c>
      <c r="C901" s="3" t="s">
        <v>135</v>
      </c>
      <c r="D901" s="3" t="s">
        <v>208</v>
      </c>
      <c r="E901" s="3" t="s">
        <v>209</v>
      </c>
      <c r="F901" s="3" t="s">
        <v>2812</v>
      </c>
      <c r="G901" s="3" t="s">
        <v>2813</v>
      </c>
      <c r="H901" s="3" t="s">
        <v>140</v>
      </c>
      <c r="I901" s="3" t="s">
        <v>3209</v>
      </c>
      <c r="J901" s="3" t="s">
        <v>3210</v>
      </c>
      <c r="K901" s="2">
        <v>11.4</v>
      </c>
      <c r="L901" s="3" t="s">
        <v>143</v>
      </c>
      <c r="M901" s="2">
        <v>3548</v>
      </c>
      <c r="N901" s="2">
        <v>32.387</v>
      </c>
      <c r="O901" s="2">
        <v>29.977</v>
      </c>
      <c r="P901" s="2">
        <v>2.0259999999999998</v>
      </c>
      <c r="Q901" s="2">
        <v>0.38400000000000001</v>
      </c>
      <c r="R901" s="2">
        <v>0</v>
      </c>
      <c r="S901" s="2">
        <v>32.387</v>
      </c>
      <c r="T901" s="2">
        <v>28</v>
      </c>
      <c r="U901" s="2">
        <v>0</v>
      </c>
      <c r="V901" s="2">
        <v>0</v>
      </c>
      <c r="W901" s="2">
        <v>30</v>
      </c>
      <c r="X901" s="2">
        <v>0</v>
      </c>
      <c r="Y901" s="2">
        <v>0</v>
      </c>
      <c r="Z901" s="2">
        <v>0</v>
      </c>
      <c r="AA901" s="2">
        <v>0</v>
      </c>
      <c r="AB901" s="3" t="s">
        <v>3208</v>
      </c>
      <c r="AC901" s="3" t="s">
        <v>3208</v>
      </c>
      <c r="AD901" s="3" t="s">
        <v>144</v>
      </c>
      <c r="AE901" s="3" t="s">
        <v>3209</v>
      </c>
      <c r="AF901" s="3" t="s">
        <v>3210</v>
      </c>
      <c r="AG901" s="4">
        <v>963</v>
      </c>
      <c r="AH901" s="2">
        <v>477</v>
      </c>
      <c r="AI901" s="2">
        <v>1.449790331092154E-2</v>
      </c>
      <c r="AJ901" s="2">
        <v>1.8698823669167919E-2</v>
      </c>
      <c r="AK901" s="2">
        <v>6.8897068573555674E-3</v>
      </c>
      <c r="AL901" s="2">
        <v>1.2871490006568835E-2</v>
      </c>
      <c r="AM901" s="2">
        <v>1.4093198241739947E-2</v>
      </c>
      <c r="AN901" s="2">
        <v>2.0121543214866289E-3</v>
      </c>
      <c r="AO901" s="2">
        <v>3.4083688105695184E-3</v>
      </c>
      <c r="AP901" s="2">
        <v>7.3865396204829696E-4</v>
      </c>
      <c r="AQ901" s="2">
        <v>7.1709098430418373E-3</v>
      </c>
      <c r="AR901" s="2">
        <v>1.249021492221925E-2</v>
      </c>
      <c r="AS901" s="2">
        <v>6.3392968412203293E-2</v>
      </c>
      <c r="AT901" s="2">
        <v>2.1307172455050503E-2</v>
      </c>
      <c r="AU901" s="2">
        <v>0</v>
      </c>
      <c r="AV901" s="2">
        <v>0</v>
      </c>
      <c r="AW901" s="2">
        <v>0.17224978414466929</v>
      </c>
      <c r="AX901" s="2">
        <v>4.0944146383113693E-3</v>
      </c>
      <c r="AY901" s="2">
        <v>0</v>
      </c>
      <c r="AZ901" s="2">
        <v>1.2273660293925699E-3</v>
      </c>
      <c r="BA901" s="5"/>
      <c r="BB901" s="5"/>
      <c r="BC901" s="2">
        <v>1.9561913801587533E-2</v>
      </c>
      <c r="BD901" s="2">
        <v>1.7728246245903199E-4</v>
      </c>
      <c r="BE901" s="5"/>
      <c r="BF901" s="5"/>
      <c r="BG901" s="2">
        <v>6.4780615284898938E-2</v>
      </c>
      <c r="BH901" s="2">
        <v>0</v>
      </c>
      <c r="BI901" s="2">
        <v>1.5844777320276716E-2</v>
      </c>
      <c r="BJ901" s="5"/>
      <c r="BK901" s="5"/>
      <c r="BL901" s="5"/>
      <c r="BM901" s="5"/>
      <c r="BN901" s="5"/>
      <c r="BO901" s="5"/>
      <c r="BP901" s="5"/>
      <c r="BQ901" s="5"/>
      <c r="BR901" s="5"/>
      <c r="BS901" s="2">
        <v>0</v>
      </c>
      <c r="BT901" s="5"/>
      <c r="BU901" s="5"/>
      <c r="BV901" s="2">
        <v>1.1548651801665937E-2</v>
      </c>
      <c r="BW901" s="5"/>
      <c r="BX901" s="5"/>
      <c r="BY901" s="5"/>
      <c r="BZ901" s="5"/>
      <c r="CA901" s="5"/>
      <c r="CB901" s="5"/>
      <c r="CC901" s="2">
        <v>1.2273660293925699E-3</v>
      </c>
      <c r="CD901" s="2">
        <v>0</v>
      </c>
      <c r="CE901" s="5"/>
      <c r="CF901" s="2">
        <v>9.7720931900943902E-4</v>
      </c>
      <c r="CG901" s="5"/>
      <c r="CH901" s="2">
        <v>4.0944146383113693E-3</v>
      </c>
      <c r="CI901" s="5"/>
      <c r="CJ901" s="5"/>
      <c r="CK901" s="5"/>
      <c r="CL901" s="5"/>
      <c r="CM901" s="5"/>
      <c r="CN901" s="2">
        <v>0</v>
      </c>
      <c r="CO901" s="2">
        <v>3.7204090940348426E-2</v>
      </c>
      <c r="CP901" s="5"/>
      <c r="CQ901" s="5"/>
      <c r="CR901" s="2">
        <v>1.0375941445532041E-2</v>
      </c>
      <c r="CS901" s="5"/>
      <c r="CT901" s="2">
        <v>3.213451612655004E-3</v>
      </c>
      <c r="CU901" s="2">
        <v>1.0348483777973642E-3</v>
      </c>
      <c r="CV901" s="5"/>
      <c r="CW901" s="2">
        <v>0</v>
      </c>
      <c r="CX901" s="5"/>
      <c r="CY901" s="5"/>
      <c r="CZ901" s="5"/>
      <c r="DA901" s="5"/>
      <c r="DB901" s="5"/>
      <c r="DC901" s="5"/>
      <c r="DD901" s="5"/>
      <c r="DE901" s="5"/>
      <c r="DF901" s="2">
        <v>6.0983007513299705E-4</v>
      </c>
      <c r="DG901" s="2">
        <v>2.5753795607652312E-3</v>
      </c>
      <c r="DH901" s="5"/>
      <c r="DI901" s="5"/>
      <c r="DJ901" s="5"/>
      <c r="DK901" s="5"/>
      <c r="DL901" s="5"/>
      <c r="DM901" s="5"/>
      <c r="DN901" s="5"/>
      <c r="DO901" s="5"/>
      <c r="DP901" s="5"/>
      <c r="DQ901" s="2">
        <v>0</v>
      </c>
      <c r="DR901" s="5"/>
      <c r="DS901" s="5"/>
      <c r="DT901" s="2">
        <v>0</v>
      </c>
      <c r="DU901" s="2">
        <v>4.3457921425405369E-3</v>
      </c>
      <c r="DV901" s="2">
        <v>658</v>
      </c>
      <c r="DW901" s="2">
        <v>18</v>
      </c>
      <c r="DX901" s="2">
        <v>22</v>
      </c>
      <c r="DY901" s="10">
        <v>3</v>
      </c>
      <c r="DZ901" s="2">
        <v>0</v>
      </c>
      <c r="EA901" s="2">
        <v>701</v>
      </c>
      <c r="EB901" t="str">
        <f>VLOOKUP(J901,Hoja2!$A$2:$D$1241,2,0)</f>
        <v>Rural</v>
      </c>
      <c r="EC901" t="str">
        <f>VLOOKUP(J901,Hoja2!$A$2:$D$1241,3,0)</f>
        <v>Zona VIII - Rural Occidental Norte</v>
      </c>
      <c r="ED901" t="str">
        <f>VLOOKUP(J901,Hoja2!$A$2:$D$1241,4,0)</f>
        <v>Subachoque</v>
      </c>
    </row>
    <row r="902" spans="1:134" ht="16.5">
      <c r="A902" s="2">
        <v>901</v>
      </c>
      <c r="B902" s="3" t="s">
        <v>3211</v>
      </c>
      <c r="C902" s="3" t="s">
        <v>135</v>
      </c>
      <c r="D902" s="3" t="s">
        <v>136</v>
      </c>
      <c r="E902" s="3" t="s">
        <v>177</v>
      </c>
      <c r="F902" s="3" t="s">
        <v>790</v>
      </c>
      <c r="G902" s="3" t="s">
        <v>791</v>
      </c>
      <c r="H902" s="3" t="s">
        <v>140</v>
      </c>
      <c r="I902" s="3" t="s">
        <v>3212</v>
      </c>
      <c r="J902" s="3" t="s">
        <v>3213</v>
      </c>
      <c r="K902" s="2">
        <v>11.4</v>
      </c>
      <c r="L902" s="3" t="s">
        <v>143</v>
      </c>
      <c r="M902" s="2">
        <v>0</v>
      </c>
      <c r="N902" s="2">
        <v>7.9029999999999996</v>
      </c>
      <c r="O902" s="2">
        <v>5.57</v>
      </c>
      <c r="P902" s="2">
        <v>0.22700000000000001</v>
      </c>
      <c r="Q902" s="2">
        <v>2.1059999999999999</v>
      </c>
      <c r="R902" s="2">
        <v>0</v>
      </c>
      <c r="S902" s="2">
        <v>7.9029999999999996</v>
      </c>
      <c r="T902" s="2">
        <v>2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3" t="s">
        <v>3211</v>
      </c>
      <c r="AC902" s="3" t="s">
        <v>3211</v>
      </c>
      <c r="AD902" s="3" t="s">
        <v>144</v>
      </c>
      <c r="AE902" s="3" t="s">
        <v>3212</v>
      </c>
      <c r="AF902" s="3" t="s">
        <v>3213</v>
      </c>
      <c r="AG902" s="4">
        <v>1276</v>
      </c>
      <c r="AH902" s="2">
        <v>513</v>
      </c>
      <c r="AI902" s="2">
        <v>4.0822055673223952E-2</v>
      </c>
      <c r="AJ902" s="2">
        <v>4.3964905234516669E-2</v>
      </c>
      <c r="AK902" s="2">
        <v>6.1148875429623722E-4</v>
      </c>
      <c r="AL902" s="2">
        <v>4.6149720386160597E-5</v>
      </c>
      <c r="AM902" s="2">
        <v>1.269534270269786E-3</v>
      </c>
      <c r="AN902" s="2">
        <v>9.1723755826799203E-2</v>
      </c>
      <c r="AO902" s="2">
        <v>1.0752016364436508E-2</v>
      </c>
      <c r="AP902" s="2">
        <v>2.8691504449642705E-2</v>
      </c>
      <c r="AQ902" s="2">
        <v>5.5769415495874254E-2</v>
      </c>
      <c r="AR902" s="2">
        <v>1.8466912118607101E-3</v>
      </c>
      <c r="AS902" s="2">
        <v>7.4138874460798268E-3</v>
      </c>
      <c r="AT902" s="2">
        <v>1.599323914178155E-4</v>
      </c>
      <c r="AU902" s="5"/>
      <c r="AV902" s="2">
        <v>0</v>
      </c>
      <c r="AW902" s="2">
        <v>0.12115567391790438</v>
      </c>
      <c r="AX902" s="2">
        <v>0.16191566292089943</v>
      </c>
      <c r="AY902" s="5"/>
      <c r="AZ902" s="5"/>
      <c r="BA902" s="5"/>
      <c r="BB902" s="5"/>
      <c r="BC902" s="5"/>
      <c r="BD902" s="2">
        <v>4.9213167215200499E-5</v>
      </c>
      <c r="BE902" s="5"/>
      <c r="BF902" s="5"/>
      <c r="BG902" s="2">
        <v>1.07165297724367E-2</v>
      </c>
      <c r="BH902" s="5"/>
      <c r="BI902" s="5"/>
      <c r="BJ902" s="5"/>
      <c r="BK902" s="5"/>
      <c r="BL902" s="2">
        <v>3.3009441036395598E-5</v>
      </c>
      <c r="BM902" s="5"/>
      <c r="BN902" s="5"/>
      <c r="BO902" s="5"/>
      <c r="BP902" s="5"/>
      <c r="BQ902" s="2">
        <v>0</v>
      </c>
      <c r="BR902" s="5"/>
      <c r="BS902" s="5"/>
      <c r="BT902" s="5"/>
      <c r="BU902" s="5"/>
      <c r="BV902" s="2">
        <v>5.9355976035716101E-3</v>
      </c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2">
        <v>0.16191566292089943</v>
      </c>
      <c r="CI902" s="5"/>
      <c r="CJ902" s="5"/>
      <c r="CK902" s="5"/>
      <c r="CL902" s="5"/>
      <c r="CM902" s="5"/>
      <c r="CN902" s="5"/>
      <c r="CO902" s="5"/>
      <c r="CP902" s="5"/>
      <c r="CQ902" s="5"/>
      <c r="CR902" s="2">
        <v>0</v>
      </c>
      <c r="CS902" s="2">
        <v>0</v>
      </c>
      <c r="CT902" s="2">
        <v>0.1036182119301364</v>
      </c>
      <c r="CU902" s="2">
        <v>8.0311200350806811E-4</v>
      </c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2">
        <v>0</v>
      </c>
      <c r="DR902" s="2">
        <v>0</v>
      </c>
      <c r="DS902" s="5"/>
      <c r="DT902" s="5"/>
      <c r="DU902" s="2">
        <v>0</v>
      </c>
      <c r="DV902" s="5"/>
      <c r="DW902" s="5"/>
      <c r="DX902" s="5"/>
      <c r="DY902" s="11"/>
      <c r="DZ902" s="5"/>
      <c r="EA902" s="2">
        <v>0</v>
      </c>
      <c r="EB902" t="str">
        <f>VLOOKUP(J902,Hoja2!$A$2:$D$1241,2,0)</f>
        <v>Metropolitana</v>
      </c>
      <c r="EC902" t="str">
        <f>VLOOKUP(J902,Hoja2!$A$2:$D$1241,3,0)</f>
        <v>Zona III - Metropolitana Centro Oriente</v>
      </c>
      <c r="ED902" t="str">
        <f>VLOOKUP(J902,Hoja2!$A$2:$D$1241,4,0)</f>
        <v>Puente Aranda</v>
      </c>
    </row>
    <row r="903" spans="1:134" ht="16.5">
      <c r="A903" s="2">
        <v>902</v>
      </c>
      <c r="B903" s="3" t="s">
        <v>3214</v>
      </c>
      <c r="C903" s="3" t="s">
        <v>135</v>
      </c>
      <c r="D903" s="3" t="s">
        <v>136</v>
      </c>
      <c r="E903" s="3" t="s">
        <v>177</v>
      </c>
      <c r="F903" s="3" t="s">
        <v>790</v>
      </c>
      <c r="G903" s="3" t="s">
        <v>791</v>
      </c>
      <c r="H903" s="3" t="s">
        <v>146</v>
      </c>
      <c r="I903" s="3" t="s">
        <v>2824</v>
      </c>
      <c r="J903" s="3" t="s">
        <v>3215</v>
      </c>
      <c r="K903" s="2">
        <v>11.4</v>
      </c>
      <c r="L903" s="3" t="s">
        <v>143</v>
      </c>
      <c r="M903" s="2">
        <v>0</v>
      </c>
      <c r="N903" s="2">
        <v>5.5110000000000001</v>
      </c>
      <c r="O903" s="2">
        <v>0.374</v>
      </c>
      <c r="P903" s="2">
        <v>1.4E-2</v>
      </c>
      <c r="Q903" s="2">
        <v>5.1230000000000002</v>
      </c>
      <c r="R903" s="2">
        <v>0</v>
      </c>
      <c r="S903" s="2">
        <v>5.5110000000000001</v>
      </c>
      <c r="T903" s="2">
        <v>14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3" t="s">
        <v>3214</v>
      </c>
      <c r="AC903" s="3" t="s">
        <v>3214</v>
      </c>
      <c r="AD903" s="3" t="s">
        <v>144</v>
      </c>
      <c r="AE903" s="3" t="s">
        <v>3216</v>
      </c>
      <c r="AF903" s="3" t="s">
        <v>3215</v>
      </c>
      <c r="AG903" s="4">
        <v>1288</v>
      </c>
      <c r="AH903" s="2">
        <v>6</v>
      </c>
      <c r="AI903" s="5"/>
      <c r="AJ903" s="2">
        <v>1.6970389498723001E-6</v>
      </c>
      <c r="AK903" s="5"/>
      <c r="AL903" s="5"/>
      <c r="AM903" s="5"/>
      <c r="AN903" s="2">
        <v>1.6090124155357399E-4</v>
      </c>
      <c r="AO903" s="2">
        <v>9.9868606987069548E-5</v>
      </c>
      <c r="AP903" s="5"/>
      <c r="AQ903" s="5"/>
      <c r="AR903" s="2">
        <v>1.7762358670430582E-4</v>
      </c>
      <c r="AS903" s="5"/>
      <c r="AT903" s="5"/>
      <c r="AU903" s="5"/>
      <c r="AV903" s="5"/>
      <c r="AW903" s="2">
        <v>2.7749219369137528E-4</v>
      </c>
      <c r="AX903" s="2">
        <v>1.6259828050344628E-4</v>
      </c>
      <c r="AY903" s="5"/>
      <c r="AZ903" s="5"/>
      <c r="BA903" s="5"/>
      <c r="BB903" s="5"/>
      <c r="BC903" s="5"/>
      <c r="BD903" s="5"/>
      <c r="BE903" s="5"/>
      <c r="BF903" s="5"/>
      <c r="BG903" s="2">
        <v>2.7749219369137528E-4</v>
      </c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2">
        <v>1.6259828050344628E-4</v>
      </c>
      <c r="CI903" s="5"/>
      <c r="CJ903" s="5"/>
      <c r="CK903" s="5"/>
      <c r="CL903" s="5"/>
      <c r="CM903" s="5"/>
      <c r="CN903" s="5"/>
      <c r="CO903" s="2">
        <v>0</v>
      </c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11"/>
      <c r="DZ903" s="5"/>
      <c r="EA903" s="5"/>
      <c r="EB903" t="str">
        <f>VLOOKUP(J903,Hoja2!$A$2:$D$1241,2,0)</f>
        <v>Metropolitana</v>
      </c>
      <c r="EC903" t="str">
        <f>VLOOKUP(J903,Hoja2!$A$2:$D$1241,3,0)</f>
        <v>Zona III - Metropolitana Centro Oriente</v>
      </c>
      <c r="ED903" t="str">
        <f>VLOOKUP(J903,Hoja2!$A$2:$D$1241,4,0)</f>
        <v>Puente Aranda</v>
      </c>
    </row>
    <row r="904" spans="1:134" ht="16.5">
      <c r="A904" s="2">
        <v>903</v>
      </c>
      <c r="B904" s="3" t="s">
        <v>3217</v>
      </c>
      <c r="C904" s="3" t="s">
        <v>135</v>
      </c>
      <c r="D904" s="3" t="s">
        <v>208</v>
      </c>
      <c r="E904" s="3" t="s">
        <v>209</v>
      </c>
      <c r="F904" s="3" t="s">
        <v>302</v>
      </c>
      <c r="G904" s="3" t="s">
        <v>303</v>
      </c>
      <c r="H904" s="3" t="s">
        <v>153</v>
      </c>
      <c r="I904" s="3" t="s">
        <v>712</v>
      </c>
      <c r="J904" s="3" t="s">
        <v>3218</v>
      </c>
      <c r="K904" s="2">
        <v>11.4</v>
      </c>
      <c r="L904" s="3" t="s">
        <v>143</v>
      </c>
      <c r="M904" s="2">
        <v>0</v>
      </c>
      <c r="N904" s="2">
        <v>4.7439999999999998</v>
      </c>
      <c r="O904" s="2">
        <v>1.7569999999999999</v>
      </c>
      <c r="P904" s="2">
        <v>0</v>
      </c>
      <c r="Q904" s="2">
        <v>2.9870000000000001</v>
      </c>
      <c r="R904" s="2">
        <v>0</v>
      </c>
      <c r="S904" s="2">
        <v>4.7439999999999998</v>
      </c>
      <c r="T904" s="2">
        <v>5</v>
      </c>
      <c r="U904" s="2">
        <v>0</v>
      </c>
      <c r="V904" s="2">
        <v>0</v>
      </c>
      <c r="W904" s="2">
        <v>2</v>
      </c>
      <c r="X904" s="2">
        <v>0</v>
      </c>
      <c r="Y904" s="2">
        <v>0</v>
      </c>
      <c r="Z904" s="2">
        <v>0</v>
      </c>
      <c r="AA904" s="2">
        <v>0</v>
      </c>
      <c r="AB904" s="3" t="s">
        <v>3217</v>
      </c>
      <c r="AC904" s="3" t="s">
        <v>3217</v>
      </c>
      <c r="AD904" s="3" t="s">
        <v>144</v>
      </c>
      <c r="AE904" s="3" t="s">
        <v>566</v>
      </c>
      <c r="AF904" s="3" t="s">
        <v>566</v>
      </c>
      <c r="AG904" s="4">
        <v>0</v>
      </c>
      <c r="AH904" s="2">
        <v>91</v>
      </c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11"/>
      <c r="DZ904" s="5"/>
      <c r="EA904" s="5"/>
      <c r="EB904" t="str">
        <f>VLOOKUP(J904,Hoja2!$A$2:$D$1241,2,0)</f>
        <v>Metropolitana</v>
      </c>
      <c r="EC904" t="str">
        <f>VLOOKUP(J904,Hoja2!$A$2:$D$1241,3,0)</f>
        <v>Zona IV - Metropolitana Centro Occidente</v>
      </c>
      <c r="ED904" t="str">
        <f>VLOOKUP(J904,Hoja2!$A$2:$D$1241,4,0)</f>
        <v>MOSQUERA</v>
      </c>
    </row>
    <row r="905" spans="1:134" ht="16.5">
      <c r="A905" s="2">
        <v>904</v>
      </c>
      <c r="B905" s="3" t="s">
        <v>3219</v>
      </c>
      <c r="C905" s="3" t="s">
        <v>135</v>
      </c>
      <c r="D905" s="3" t="s">
        <v>136</v>
      </c>
      <c r="E905" s="3" t="s">
        <v>137</v>
      </c>
      <c r="F905" s="3" t="s">
        <v>849</v>
      </c>
      <c r="G905" s="3" t="s">
        <v>850</v>
      </c>
      <c r="H905" s="3" t="s">
        <v>140</v>
      </c>
      <c r="I905" s="3" t="s">
        <v>3220</v>
      </c>
      <c r="J905" s="3" t="s">
        <v>3221</v>
      </c>
      <c r="K905" s="2">
        <v>13.8</v>
      </c>
      <c r="L905" s="3" t="s">
        <v>143</v>
      </c>
      <c r="M905" s="2">
        <v>0</v>
      </c>
      <c r="N905" s="2">
        <v>9.9710000000000001</v>
      </c>
      <c r="O905" s="2">
        <v>9.7710000000000008</v>
      </c>
      <c r="P905" s="2">
        <v>3.3000000000000002E-2</v>
      </c>
      <c r="Q905" s="2">
        <v>0.16700000000000001</v>
      </c>
      <c r="R905" s="2">
        <v>0</v>
      </c>
      <c r="S905" s="2">
        <v>9.9710000000000001</v>
      </c>
      <c r="T905" s="2">
        <v>75</v>
      </c>
      <c r="U905" s="2">
        <v>0</v>
      </c>
      <c r="V905" s="2">
        <v>0</v>
      </c>
      <c r="W905" s="2">
        <v>23</v>
      </c>
      <c r="X905" s="2">
        <v>0</v>
      </c>
      <c r="Y905" s="2">
        <v>0</v>
      </c>
      <c r="Z905" s="2">
        <v>0</v>
      </c>
      <c r="AA905" s="2">
        <v>0</v>
      </c>
      <c r="AB905" s="3" t="s">
        <v>3219</v>
      </c>
      <c r="AC905" s="3" t="s">
        <v>3219</v>
      </c>
      <c r="AD905" s="3" t="s">
        <v>144</v>
      </c>
      <c r="AE905" s="3" t="s">
        <v>3220</v>
      </c>
      <c r="AF905" s="3" t="s">
        <v>3221</v>
      </c>
      <c r="AG905" s="4">
        <v>1647</v>
      </c>
      <c r="AH905" s="2">
        <v>854</v>
      </c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11"/>
      <c r="DZ905" s="5"/>
      <c r="EA905" s="5"/>
      <c r="EB905" t="str">
        <f>VLOOKUP(J905,Hoja2!$A$2:$D$1241,2,0)</f>
        <v>Rural</v>
      </c>
      <c r="EC905" t="str">
        <f>VLOOKUP(J905,Hoja2!$A$2:$D$1241,3,0)</f>
        <v>Zona VIII - Rural Occidental Norte</v>
      </c>
      <c r="ED905" t="str">
        <f>VLOOKUP(J905,Hoja2!$A$2:$D$1241,4,0)</f>
        <v>La Vega</v>
      </c>
    </row>
    <row r="906" spans="1:134" ht="16.5">
      <c r="A906" s="2">
        <v>905</v>
      </c>
      <c r="B906" s="3" t="s">
        <v>3222</v>
      </c>
      <c r="C906" s="3" t="s">
        <v>135</v>
      </c>
      <c r="D906" s="3" t="s">
        <v>208</v>
      </c>
      <c r="E906" s="3" t="s">
        <v>209</v>
      </c>
      <c r="F906" s="3" t="s">
        <v>655</v>
      </c>
      <c r="G906" s="3" t="s">
        <v>656</v>
      </c>
      <c r="H906" s="3" t="s">
        <v>2835</v>
      </c>
      <c r="I906" s="3" t="s">
        <v>3223</v>
      </c>
      <c r="J906" s="3" t="s">
        <v>3224</v>
      </c>
      <c r="K906" s="2">
        <v>11.4</v>
      </c>
      <c r="L906" s="3" t="s">
        <v>219</v>
      </c>
      <c r="M906" s="2">
        <v>0</v>
      </c>
      <c r="N906" s="2">
        <v>12.663</v>
      </c>
      <c r="O906" s="2">
        <v>3.601</v>
      </c>
      <c r="P906" s="2">
        <v>0.11899999999999999</v>
      </c>
      <c r="Q906" s="2">
        <v>8.9429999999999996</v>
      </c>
      <c r="R906" s="2">
        <v>0</v>
      </c>
      <c r="S906" s="2">
        <v>12.663</v>
      </c>
      <c r="T906" s="2">
        <v>11</v>
      </c>
      <c r="U906" s="2">
        <v>0</v>
      </c>
      <c r="V906" s="2">
        <v>0</v>
      </c>
      <c r="W906" s="2">
        <v>6</v>
      </c>
      <c r="X906" s="2">
        <v>0</v>
      </c>
      <c r="Y906" s="2">
        <v>0</v>
      </c>
      <c r="Z906" s="2">
        <v>0</v>
      </c>
      <c r="AA906" s="2">
        <v>0</v>
      </c>
      <c r="AB906" s="3" t="s">
        <v>3222</v>
      </c>
      <c r="AC906" s="3" t="s">
        <v>3222</v>
      </c>
      <c r="AD906" s="3" t="s">
        <v>144</v>
      </c>
      <c r="AE906" s="3" t="s">
        <v>3223</v>
      </c>
      <c r="AF906" s="3" t="s">
        <v>3224</v>
      </c>
      <c r="AG906" s="4">
        <v>1663</v>
      </c>
      <c r="AH906" s="2">
        <v>19</v>
      </c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11"/>
      <c r="DZ906" s="5"/>
      <c r="EA906" s="5"/>
      <c r="EB906" t="str">
        <f>VLOOKUP(J906,Hoja2!$A$2:$D$1241,2,0)</f>
        <v>Metropolitana</v>
      </c>
      <c r="EC906" t="str">
        <f>VLOOKUP(J906,Hoja2!$A$2:$D$1241,3,0)</f>
        <v>Zona IV - Metropolitana Centro Occidente</v>
      </c>
      <c r="ED906" t="str">
        <f>VLOOKUP(J906,Hoja2!$A$2:$D$1241,4,0)</f>
        <v>MOSQUERA</v>
      </c>
    </row>
    <row r="907" spans="1:134" ht="16.5">
      <c r="A907" s="2">
        <v>906</v>
      </c>
      <c r="B907" s="3" t="s">
        <v>3225</v>
      </c>
      <c r="C907" s="3" t="s">
        <v>135</v>
      </c>
      <c r="D907" s="3" t="s">
        <v>208</v>
      </c>
      <c r="E907" s="3" t="s">
        <v>209</v>
      </c>
      <c r="F907" s="3" t="s">
        <v>627</v>
      </c>
      <c r="G907" s="3" t="s">
        <v>628</v>
      </c>
      <c r="H907" s="3" t="s">
        <v>140</v>
      </c>
      <c r="I907" s="3" t="s">
        <v>3226</v>
      </c>
      <c r="J907" s="3" t="s">
        <v>3227</v>
      </c>
      <c r="K907" s="2">
        <v>11.4</v>
      </c>
      <c r="L907" s="3" t="s">
        <v>219</v>
      </c>
      <c r="M907" s="2">
        <v>0</v>
      </c>
      <c r="N907" s="2">
        <v>12.722</v>
      </c>
      <c r="O907" s="2">
        <v>8.3190000000000008</v>
      </c>
      <c r="P907" s="2">
        <v>1.415</v>
      </c>
      <c r="Q907" s="2">
        <v>2.9889999999999999</v>
      </c>
      <c r="R907" s="2">
        <v>0</v>
      </c>
      <c r="S907" s="2">
        <v>12.722</v>
      </c>
      <c r="T907" s="2">
        <v>25</v>
      </c>
      <c r="U907" s="2">
        <v>0</v>
      </c>
      <c r="V907" s="2">
        <v>0</v>
      </c>
      <c r="W907" s="2">
        <v>17</v>
      </c>
      <c r="X907" s="2">
        <v>0</v>
      </c>
      <c r="Y907" s="2">
        <v>0</v>
      </c>
      <c r="Z907" s="2">
        <v>0</v>
      </c>
      <c r="AA907" s="2">
        <v>0</v>
      </c>
      <c r="AB907" s="3" t="s">
        <v>3225</v>
      </c>
      <c r="AC907" s="3" t="s">
        <v>3225</v>
      </c>
      <c r="AD907" s="3" t="s">
        <v>144</v>
      </c>
      <c r="AE907" s="3" t="s">
        <v>3226</v>
      </c>
      <c r="AF907" s="3" t="s">
        <v>3227</v>
      </c>
      <c r="AG907" s="4">
        <v>1700</v>
      </c>
      <c r="AH907" s="2">
        <v>220</v>
      </c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11"/>
      <c r="DZ907" s="5"/>
      <c r="EA907" s="5"/>
      <c r="EB907" t="str">
        <f>VLOOKUP(J907,Hoja2!$A$2:$D$1241,2,0)</f>
        <v>Metropolitana</v>
      </c>
      <c r="EC907" t="str">
        <f>VLOOKUP(J907,Hoja2!$A$2:$D$1241,3,0)</f>
        <v>Zona V - Metropolitana Noroccidente</v>
      </c>
      <c r="ED907" t="str">
        <f>VLOOKUP(J907,Hoja2!$A$2:$D$1241,4,0)</f>
        <v>CHIA</v>
      </c>
    </row>
    <row r="908" spans="1:134" ht="16.5">
      <c r="A908" s="2">
        <v>907</v>
      </c>
      <c r="B908" s="3" t="s">
        <v>3228</v>
      </c>
      <c r="C908" s="3" t="s">
        <v>135</v>
      </c>
      <c r="D908" s="3" t="s">
        <v>136</v>
      </c>
      <c r="E908" s="3" t="s">
        <v>197</v>
      </c>
      <c r="F908" s="3" t="s">
        <v>865</v>
      </c>
      <c r="G908" s="3" t="s">
        <v>866</v>
      </c>
      <c r="H908" s="3" t="s">
        <v>140</v>
      </c>
      <c r="I908" s="3" t="s">
        <v>3229</v>
      </c>
      <c r="J908" s="3" t="s">
        <v>3230</v>
      </c>
      <c r="K908" s="2">
        <v>13.2</v>
      </c>
      <c r="L908" s="3" t="s">
        <v>143</v>
      </c>
      <c r="M908" s="2">
        <v>0</v>
      </c>
      <c r="N908" s="2">
        <v>61.206000000000003</v>
      </c>
      <c r="O908" s="2">
        <v>58.311999999999998</v>
      </c>
      <c r="P908" s="2">
        <v>2.6859999999999999</v>
      </c>
      <c r="Q908" s="2">
        <v>0.20799999999999999</v>
      </c>
      <c r="R908" s="2">
        <v>0</v>
      </c>
      <c r="S908" s="2">
        <v>61.206000000000003</v>
      </c>
      <c r="T908" s="2">
        <v>31</v>
      </c>
      <c r="U908" s="2">
        <v>0</v>
      </c>
      <c r="V908" s="2">
        <v>0</v>
      </c>
      <c r="W908" s="2">
        <v>46</v>
      </c>
      <c r="X908" s="2">
        <v>0</v>
      </c>
      <c r="Y908" s="2">
        <v>0</v>
      </c>
      <c r="Z908" s="2">
        <v>0</v>
      </c>
      <c r="AA908" s="2">
        <v>0</v>
      </c>
      <c r="AB908" s="3" t="s">
        <v>3228</v>
      </c>
      <c r="AC908" s="3" t="s">
        <v>3228</v>
      </c>
      <c r="AD908" s="3" t="s">
        <v>144</v>
      </c>
      <c r="AE908" s="3" t="s">
        <v>3229</v>
      </c>
      <c r="AF908" s="3" t="s">
        <v>3230</v>
      </c>
      <c r="AG908" s="4">
        <v>1671</v>
      </c>
      <c r="AH908" s="2">
        <v>189</v>
      </c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11"/>
      <c r="DZ908" s="5"/>
      <c r="EA908" s="5"/>
      <c r="EB908" t="str">
        <f>VLOOKUP(J908,Hoja2!$A$2:$D$1241,2,0)</f>
        <v>Rural</v>
      </c>
      <c r="EC908" t="str">
        <f>VLOOKUP(J908,Hoja2!$A$2:$D$1241,3,0)</f>
        <v>Zona IX - Rural Occidental Sur</v>
      </c>
      <c r="ED908" t="str">
        <f>VLOOKUP(J908,Hoja2!$A$2:$D$1241,4,0)</f>
        <v>RICAURTE</v>
      </c>
    </row>
    <row r="909" spans="1:134" ht="16.5">
      <c r="A909" s="2">
        <v>908</v>
      </c>
      <c r="B909" s="3" t="s">
        <v>3231</v>
      </c>
      <c r="C909" s="3" t="s">
        <v>135</v>
      </c>
      <c r="D909" s="3" t="s">
        <v>136</v>
      </c>
      <c r="E909" s="3" t="s">
        <v>177</v>
      </c>
      <c r="F909" s="3" t="s">
        <v>977</v>
      </c>
      <c r="G909" s="3" t="s">
        <v>978</v>
      </c>
      <c r="H909" s="3" t="s">
        <v>146</v>
      </c>
      <c r="I909" s="3" t="s">
        <v>3232</v>
      </c>
      <c r="J909" s="3" t="s">
        <v>3233</v>
      </c>
      <c r="K909" s="2">
        <v>11.4</v>
      </c>
      <c r="L909" s="3" t="s">
        <v>143</v>
      </c>
      <c r="M909" s="2">
        <v>2481</v>
      </c>
      <c r="N909" s="2">
        <v>6.4740000000000002</v>
      </c>
      <c r="O909" s="2">
        <v>3.5470000000000002</v>
      </c>
      <c r="P909" s="2">
        <v>0.193</v>
      </c>
      <c r="Q909" s="2">
        <v>2.734</v>
      </c>
      <c r="R909" s="2">
        <v>0</v>
      </c>
      <c r="S909" s="2">
        <v>6.4740000000000002</v>
      </c>
      <c r="T909" s="2">
        <v>11</v>
      </c>
      <c r="U909" s="2">
        <v>0</v>
      </c>
      <c r="V909" s="2">
        <v>0</v>
      </c>
      <c r="W909" s="2">
        <v>2</v>
      </c>
      <c r="X909" s="2">
        <v>0</v>
      </c>
      <c r="Y909" s="2">
        <v>0</v>
      </c>
      <c r="Z909" s="2">
        <v>0</v>
      </c>
      <c r="AA909" s="2">
        <v>0</v>
      </c>
      <c r="AB909" s="3" t="s">
        <v>3231</v>
      </c>
      <c r="AC909" s="3" t="s">
        <v>3231</v>
      </c>
      <c r="AD909" s="3" t="s">
        <v>144</v>
      </c>
      <c r="AE909" s="3" t="s">
        <v>3232</v>
      </c>
      <c r="AF909" s="3" t="s">
        <v>3233</v>
      </c>
      <c r="AG909" s="4">
        <v>1314</v>
      </c>
      <c r="AH909" s="2">
        <v>213</v>
      </c>
      <c r="AI909" s="2">
        <v>1.7170147801375643E-2</v>
      </c>
      <c r="AJ909" s="2">
        <v>1.8749451997839089E-2</v>
      </c>
      <c r="AK909" s="2">
        <v>5.0409186282074983E-3</v>
      </c>
      <c r="AL909" s="2">
        <v>3.4751208452002431E-3</v>
      </c>
      <c r="AM909" s="2">
        <v>0</v>
      </c>
      <c r="AN909" s="2">
        <v>1.2894511170090179E-2</v>
      </c>
      <c r="AO909" s="2">
        <v>1.3576217677543358E-4</v>
      </c>
      <c r="AP909" s="2">
        <v>2.5672452939596302E-3</v>
      </c>
      <c r="AQ909" s="2">
        <v>1.7329545057515899E-5</v>
      </c>
      <c r="AR909" s="2">
        <v>0</v>
      </c>
      <c r="AS909" s="2">
        <v>0</v>
      </c>
      <c r="AT909" s="2">
        <v>9.1547392349375076E-2</v>
      </c>
      <c r="AU909" s="5"/>
      <c r="AV909" s="2">
        <v>0</v>
      </c>
      <c r="AW909" s="2">
        <v>0.13843858848782017</v>
      </c>
      <c r="AX909" s="2">
        <v>1.0592046026100499E-2</v>
      </c>
      <c r="AY909" s="2">
        <v>2.5672452939596302E-3</v>
      </c>
      <c r="AZ909" s="5"/>
      <c r="BA909" s="5"/>
      <c r="BB909" s="5"/>
      <c r="BC909" s="5"/>
      <c r="BD909" s="2">
        <v>0</v>
      </c>
      <c r="BE909" s="5"/>
      <c r="BF909" s="5"/>
      <c r="BG909" s="2">
        <v>1.98797161581758E-4</v>
      </c>
      <c r="BH909" s="5"/>
      <c r="BI909" s="5"/>
      <c r="BJ909" s="5"/>
      <c r="BK909" s="5"/>
      <c r="BL909" s="2">
        <v>0</v>
      </c>
      <c r="BM909" s="5"/>
      <c r="BN909" s="5"/>
      <c r="BO909" s="5"/>
      <c r="BP909" s="5"/>
      <c r="BQ909" s="5"/>
      <c r="BR909" s="5"/>
      <c r="BS909" s="5"/>
      <c r="BT909" s="5"/>
      <c r="BU909" s="5"/>
      <c r="BV909" s="2">
        <v>1.90916881860633E-3</v>
      </c>
      <c r="BW909" s="5"/>
      <c r="BX909" s="2">
        <v>0</v>
      </c>
      <c r="BY909" s="5"/>
      <c r="BZ909" s="5"/>
      <c r="CA909" s="5"/>
      <c r="CB909" s="5"/>
      <c r="CC909" s="5"/>
      <c r="CD909" s="5"/>
      <c r="CE909" s="5"/>
      <c r="CF909" s="5"/>
      <c r="CG909" s="5"/>
      <c r="CH909" s="2">
        <v>1.0592046026100499E-2</v>
      </c>
      <c r="CI909" s="5"/>
      <c r="CJ909" s="5"/>
      <c r="CK909" s="5"/>
      <c r="CL909" s="5"/>
      <c r="CM909" s="5"/>
      <c r="CN909" s="2">
        <v>2.5672452939596302E-3</v>
      </c>
      <c r="CO909" s="2">
        <v>0.13151450178954863</v>
      </c>
      <c r="CP909" s="5"/>
      <c r="CQ909" s="5"/>
      <c r="CR909" s="2">
        <v>4.1374714847641102E-4</v>
      </c>
      <c r="CS909" s="5"/>
      <c r="CT909" s="2">
        <v>4.3365257978365754E-3</v>
      </c>
      <c r="CU909" s="2">
        <v>6.5847771770497399E-5</v>
      </c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2">
        <v>0</v>
      </c>
      <c r="DT909" s="5"/>
      <c r="DU909" s="5"/>
      <c r="DV909" s="2">
        <v>2200</v>
      </c>
      <c r="DW909" s="2">
        <v>76</v>
      </c>
      <c r="DX909" s="2">
        <v>18</v>
      </c>
      <c r="DY909" s="10">
        <v>10</v>
      </c>
      <c r="DZ909" s="2">
        <v>0</v>
      </c>
      <c r="EA909" s="2">
        <v>2304</v>
      </c>
      <c r="EB909" t="str">
        <f>VLOOKUP(J909,Hoja2!$A$2:$D$1241,2,0)</f>
        <v>Metropolitana</v>
      </c>
      <c r="EC909" t="str">
        <f>VLOOKUP(J909,Hoja2!$A$2:$D$1241,3,0)</f>
        <v>Zona I - Metropolitana Suroriente</v>
      </c>
      <c r="ED909" t="str">
        <f>VLOOKUP(J909,Hoja2!$A$2:$D$1241,4,0)</f>
        <v>San Cristóbal</v>
      </c>
    </row>
    <row r="910" spans="1:134" ht="16.5">
      <c r="A910" s="2">
        <v>909</v>
      </c>
      <c r="B910" s="3" t="s">
        <v>3234</v>
      </c>
      <c r="C910" s="3" t="s">
        <v>135</v>
      </c>
      <c r="D910" s="3" t="s">
        <v>136</v>
      </c>
      <c r="E910" s="3" t="s">
        <v>177</v>
      </c>
      <c r="F910" s="3" t="s">
        <v>977</v>
      </c>
      <c r="G910" s="3" t="s">
        <v>978</v>
      </c>
      <c r="H910" s="3" t="s">
        <v>153</v>
      </c>
      <c r="I910" s="3" t="s">
        <v>3235</v>
      </c>
      <c r="J910" s="3" t="s">
        <v>3236</v>
      </c>
      <c r="K910" s="2">
        <v>11.4</v>
      </c>
      <c r="L910" s="3" t="s">
        <v>143</v>
      </c>
      <c r="M910" s="2">
        <v>5297</v>
      </c>
      <c r="N910" s="2">
        <v>5.5540000000000003</v>
      </c>
      <c r="O910" s="2">
        <v>4.3769999999999998</v>
      </c>
      <c r="P910" s="2">
        <v>0</v>
      </c>
      <c r="Q910" s="2">
        <v>1.177</v>
      </c>
      <c r="R910" s="2">
        <v>0</v>
      </c>
      <c r="S910" s="2">
        <v>5.5540000000000003</v>
      </c>
      <c r="T910" s="2">
        <v>17</v>
      </c>
      <c r="U910" s="2">
        <v>0</v>
      </c>
      <c r="V910" s="2">
        <v>0</v>
      </c>
      <c r="W910" s="2">
        <v>5</v>
      </c>
      <c r="X910" s="2">
        <v>0</v>
      </c>
      <c r="Y910" s="2">
        <v>0</v>
      </c>
      <c r="Z910" s="2">
        <v>0</v>
      </c>
      <c r="AA910" s="2">
        <v>0</v>
      </c>
      <c r="AB910" s="3" t="s">
        <v>3234</v>
      </c>
      <c r="AC910" s="3" t="s">
        <v>3234</v>
      </c>
      <c r="AD910" s="3" t="s">
        <v>144</v>
      </c>
      <c r="AE910" s="3" t="s">
        <v>3235</v>
      </c>
      <c r="AF910" s="3" t="s">
        <v>3236</v>
      </c>
      <c r="AG910" s="4">
        <v>1302</v>
      </c>
      <c r="AH910" s="2">
        <v>291</v>
      </c>
      <c r="AI910" s="2">
        <v>3.4082246647393999E-3</v>
      </c>
      <c r="AJ910" s="2">
        <v>6.5598616347576225E-3</v>
      </c>
      <c r="AK910" s="2">
        <v>2.0218406226409021E-2</v>
      </c>
      <c r="AL910" s="2">
        <v>1.9799683949455601E-3</v>
      </c>
      <c r="AM910" s="2">
        <v>9.5931675953370195E-5</v>
      </c>
      <c r="AN910" s="2">
        <v>2.0901331369361419E-2</v>
      </c>
      <c r="AO910" s="2">
        <v>0</v>
      </c>
      <c r="AP910" s="2">
        <v>1.7590935685951832E-2</v>
      </c>
      <c r="AQ910" s="2">
        <v>0</v>
      </c>
      <c r="AR910" s="2">
        <v>9.9337093179560548E-2</v>
      </c>
      <c r="AS910" s="2">
        <v>1.69168358688195E-3</v>
      </c>
      <c r="AT910" s="2">
        <v>8.5621942091658985E-3</v>
      </c>
      <c r="AU910" s="2">
        <v>0</v>
      </c>
      <c r="AV910" s="2">
        <v>0</v>
      </c>
      <c r="AW910" s="2">
        <v>0.13769524456494012</v>
      </c>
      <c r="AX910" s="2">
        <v>2.8581639900800579E-2</v>
      </c>
      <c r="AY910" s="2">
        <v>0</v>
      </c>
      <c r="AZ910" s="2">
        <v>1.406874616198593E-2</v>
      </c>
      <c r="BA910" s="5"/>
      <c r="BB910" s="2">
        <v>1.235204459718108E-2</v>
      </c>
      <c r="BC910" s="5"/>
      <c r="BD910" s="2">
        <v>2.1343879952218E-4</v>
      </c>
      <c r="BE910" s="5"/>
      <c r="BF910" s="5"/>
      <c r="BG910" s="2">
        <v>3.8379020002533779E-2</v>
      </c>
      <c r="BH910" s="5"/>
      <c r="BI910" s="5"/>
      <c r="BJ910" s="5"/>
      <c r="BK910" s="5"/>
      <c r="BL910" s="2">
        <v>0</v>
      </c>
      <c r="BM910" s="5"/>
      <c r="BN910" s="5"/>
      <c r="BO910" s="5"/>
      <c r="BP910" s="2">
        <v>4.8530272730876102E-2</v>
      </c>
      <c r="BQ910" s="5"/>
      <c r="BR910" s="5"/>
      <c r="BS910" s="5"/>
      <c r="BT910" s="5"/>
      <c r="BU910" s="5"/>
      <c r="BV910" s="2">
        <v>1.4926315193748589E-2</v>
      </c>
      <c r="BW910" s="5"/>
      <c r="BX910" s="2">
        <v>7.4012325719948402E-3</v>
      </c>
      <c r="BY910" s="5"/>
      <c r="BZ910" s="5"/>
      <c r="CA910" s="5"/>
      <c r="CB910" s="5"/>
      <c r="CC910" s="2">
        <v>1.71670156480485E-3</v>
      </c>
      <c r="CD910" s="5"/>
      <c r="CE910" s="5"/>
      <c r="CF910" s="5"/>
      <c r="CG910" s="5"/>
      <c r="CH910" s="2">
        <v>2.8581639900800579E-2</v>
      </c>
      <c r="CI910" s="5"/>
      <c r="CJ910" s="5"/>
      <c r="CK910" s="5"/>
      <c r="CL910" s="5"/>
      <c r="CM910" s="5"/>
      <c r="CN910" s="2">
        <v>0</v>
      </c>
      <c r="CO910" s="2">
        <v>1.934236549543954E-2</v>
      </c>
      <c r="CP910" s="5"/>
      <c r="CQ910" s="5"/>
      <c r="CR910" s="2">
        <v>0</v>
      </c>
      <c r="CS910" s="2">
        <v>0</v>
      </c>
      <c r="CT910" s="2">
        <v>8.4669251875086685E-3</v>
      </c>
      <c r="CU910" s="2">
        <v>4.3567458331640602E-4</v>
      </c>
      <c r="CV910" s="5"/>
      <c r="CW910" s="5"/>
      <c r="CX910" s="5"/>
      <c r="CY910" s="5"/>
      <c r="CZ910" s="5"/>
      <c r="DA910" s="2">
        <v>0</v>
      </c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2">
        <v>0</v>
      </c>
      <c r="DU910" s="2">
        <v>0</v>
      </c>
      <c r="DV910" s="2">
        <v>4187</v>
      </c>
      <c r="DW910" s="2">
        <v>90</v>
      </c>
      <c r="DX910" s="2">
        <v>18</v>
      </c>
      <c r="DY910" s="10">
        <v>14</v>
      </c>
      <c r="DZ910" s="2">
        <v>0</v>
      </c>
      <c r="EA910" s="2">
        <v>4309</v>
      </c>
      <c r="EB910" t="str">
        <f>VLOOKUP(J910,Hoja2!$A$2:$D$1241,2,0)</f>
        <v>Metropolitana</v>
      </c>
      <c r="EC910" t="str">
        <f>VLOOKUP(J910,Hoja2!$A$2:$D$1241,3,0)</f>
        <v>Zona I - Metropolitana Suroriente</v>
      </c>
      <c r="ED910" t="str">
        <f>VLOOKUP(J910,Hoja2!$A$2:$D$1241,4,0)</f>
        <v>Rafael Uribe</v>
      </c>
    </row>
    <row r="911" spans="1:134" ht="16.5">
      <c r="A911" s="2">
        <v>910</v>
      </c>
      <c r="B911" s="3" t="s">
        <v>3237</v>
      </c>
      <c r="C911" s="3" t="s">
        <v>135</v>
      </c>
      <c r="D911" s="3" t="s">
        <v>136</v>
      </c>
      <c r="E911" s="3" t="s">
        <v>177</v>
      </c>
      <c r="F911" s="3" t="s">
        <v>977</v>
      </c>
      <c r="G911" s="3" t="s">
        <v>978</v>
      </c>
      <c r="H911" s="3" t="s">
        <v>153</v>
      </c>
      <c r="I911" s="3" t="s">
        <v>3238</v>
      </c>
      <c r="J911" s="3" t="s">
        <v>3239</v>
      </c>
      <c r="K911" s="2">
        <v>11.4</v>
      </c>
      <c r="L911" s="3" t="s">
        <v>143</v>
      </c>
      <c r="M911" s="2">
        <v>946</v>
      </c>
      <c r="N911" s="2">
        <v>4.3029999999999999</v>
      </c>
      <c r="O911" s="2">
        <v>2.262</v>
      </c>
      <c r="P911" s="2">
        <v>0.42399999999999999</v>
      </c>
      <c r="Q911" s="2">
        <v>1.617</v>
      </c>
      <c r="R911" s="2">
        <v>0</v>
      </c>
      <c r="S911" s="2">
        <v>4.3029999999999999</v>
      </c>
      <c r="T911" s="2">
        <v>6</v>
      </c>
      <c r="U911" s="2">
        <v>0</v>
      </c>
      <c r="V911" s="2">
        <v>0</v>
      </c>
      <c r="W911" s="2">
        <v>3</v>
      </c>
      <c r="X911" s="2">
        <v>0</v>
      </c>
      <c r="Y911" s="2">
        <v>0</v>
      </c>
      <c r="Z911" s="2">
        <v>0</v>
      </c>
      <c r="AA911" s="2">
        <v>0</v>
      </c>
      <c r="AB911" s="3" t="s">
        <v>3237</v>
      </c>
      <c r="AC911" s="3" t="s">
        <v>3237</v>
      </c>
      <c r="AD911" s="3" t="s">
        <v>144</v>
      </c>
      <c r="AE911" s="3" t="s">
        <v>3238</v>
      </c>
      <c r="AF911" s="3" t="s">
        <v>3239</v>
      </c>
      <c r="AG911" s="4">
        <v>1301</v>
      </c>
      <c r="AH911" s="2">
        <v>106</v>
      </c>
      <c r="AI911" s="2">
        <v>2.8312479766884322E-3</v>
      </c>
      <c r="AJ911" s="2">
        <v>1.8568434509852699E-3</v>
      </c>
      <c r="AK911" s="2">
        <v>3.5034311164639897E-4</v>
      </c>
      <c r="AL911" s="5"/>
      <c r="AM911" s="2">
        <v>1.7057876903427513E-2</v>
      </c>
      <c r="AN911" s="2">
        <v>8.1002613639425495E-5</v>
      </c>
      <c r="AO911" s="2">
        <v>0</v>
      </c>
      <c r="AP911" s="2">
        <v>9.7295654373405298E-5</v>
      </c>
      <c r="AQ911" s="2">
        <v>8.8957865447262998E-3</v>
      </c>
      <c r="AR911" s="2">
        <v>3.1240401155467699E-3</v>
      </c>
      <c r="AS911" s="2">
        <v>4.7570905192168278E-2</v>
      </c>
      <c r="AT911" s="2">
        <v>1.03299108337852E-4</v>
      </c>
      <c r="AU911" s="5"/>
      <c r="AV911" s="2">
        <v>0</v>
      </c>
      <c r="AW911" s="2">
        <v>6.4910763768112126E-2</v>
      </c>
      <c r="AX911" s="2">
        <v>1.7057876903427513E-2</v>
      </c>
      <c r="AY911" s="5"/>
      <c r="AZ911" s="5"/>
      <c r="BA911" s="5"/>
      <c r="BB911" s="5"/>
      <c r="BC911" s="5"/>
      <c r="BD911" s="2">
        <v>9.7295654373405298E-5</v>
      </c>
      <c r="BE911" s="5"/>
      <c r="BF911" s="5"/>
      <c r="BG911" s="2">
        <v>4.7496817332966693E-2</v>
      </c>
      <c r="BH911" s="5"/>
      <c r="BI911" s="5"/>
      <c r="BJ911" s="5"/>
      <c r="BK911" s="5"/>
      <c r="BL911" s="2">
        <v>1.03299108337852E-4</v>
      </c>
      <c r="BM911" s="5"/>
      <c r="BN911" s="5"/>
      <c r="BO911" s="5"/>
      <c r="BP911" s="5"/>
      <c r="BQ911" s="5"/>
      <c r="BR911" s="5"/>
      <c r="BS911" s="5"/>
      <c r="BT911" s="5"/>
      <c r="BU911" s="5"/>
      <c r="BV911" s="2">
        <v>7.2309288018292499E-3</v>
      </c>
      <c r="BW911" s="5"/>
      <c r="BX911" s="2">
        <v>0</v>
      </c>
      <c r="BY911" s="2">
        <v>0</v>
      </c>
      <c r="BZ911" s="5"/>
      <c r="CA911" s="5"/>
      <c r="CB911" s="5"/>
      <c r="CC911" s="5"/>
      <c r="CD911" s="5"/>
      <c r="CE911" s="5"/>
      <c r="CF911" s="5"/>
      <c r="CG911" s="5"/>
      <c r="CH911" s="2">
        <v>1.7057876903427513E-2</v>
      </c>
      <c r="CI911" s="5"/>
      <c r="CJ911" s="5"/>
      <c r="CK911" s="5"/>
      <c r="CL911" s="5"/>
      <c r="CM911" s="5"/>
      <c r="CN911" s="5"/>
      <c r="CO911" s="2">
        <v>0</v>
      </c>
      <c r="CP911" s="5"/>
      <c r="CQ911" s="5"/>
      <c r="CR911" s="5"/>
      <c r="CS911" s="5"/>
      <c r="CT911" s="2">
        <v>9.7722970178554906E-3</v>
      </c>
      <c r="CU911" s="2">
        <v>2.1012585274944449E-4</v>
      </c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2">
        <v>0</v>
      </c>
      <c r="DR911" s="5"/>
      <c r="DS911" s="5"/>
      <c r="DT911" s="5"/>
      <c r="DU911" s="5"/>
      <c r="DV911" s="2">
        <v>937</v>
      </c>
      <c r="DW911" s="2">
        <v>92</v>
      </c>
      <c r="DX911" s="2">
        <v>22</v>
      </c>
      <c r="DY911" s="10">
        <v>7</v>
      </c>
      <c r="DZ911" s="2">
        <v>0</v>
      </c>
      <c r="EA911" s="2">
        <v>1058</v>
      </c>
      <c r="EB911" t="str">
        <f>VLOOKUP(J911,Hoja2!$A$2:$D$1241,2,0)</f>
        <v>Metropolitana</v>
      </c>
      <c r="EC911" t="str">
        <f>VLOOKUP(J911,Hoja2!$A$2:$D$1241,3,0)</f>
        <v>Zona I - Metropolitana Suroriente</v>
      </c>
      <c r="ED911" t="str">
        <f>VLOOKUP(J911,Hoja2!$A$2:$D$1241,4,0)</f>
        <v>San Cristóbal</v>
      </c>
    </row>
    <row r="912" spans="1:134" ht="16.5">
      <c r="A912" s="2">
        <v>911</v>
      </c>
      <c r="B912" s="3" t="s">
        <v>3240</v>
      </c>
      <c r="C912" s="3" t="s">
        <v>135</v>
      </c>
      <c r="D912" s="3" t="s">
        <v>136</v>
      </c>
      <c r="E912" s="3" t="s">
        <v>177</v>
      </c>
      <c r="F912" s="3" t="s">
        <v>977</v>
      </c>
      <c r="G912" s="3" t="s">
        <v>978</v>
      </c>
      <c r="H912" s="3" t="s">
        <v>153</v>
      </c>
      <c r="I912" s="3" t="s">
        <v>3241</v>
      </c>
      <c r="J912" s="3" t="s">
        <v>3242</v>
      </c>
      <c r="K912" s="2">
        <v>11.4</v>
      </c>
      <c r="L912" s="3" t="s">
        <v>143</v>
      </c>
      <c r="M912" s="2">
        <v>0</v>
      </c>
      <c r="N912" s="2">
        <v>3.0000000000000001E-3</v>
      </c>
      <c r="O912" s="2">
        <v>0</v>
      </c>
      <c r="P912" s="2">
        <v>0</v>
      </c>
      <c r="Q912" s="2">
        <v>3.0000000000000001E-3</v>
      </c>
      <c r="R912" s="2">
        <v>0</v>
      </c>
      <c r="S912" s="2">
        <v>3.0000000000000001E-3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3" t="s">
        <v>3240</v>
      </c>
      <c r="AC912" s="3" t="s">
        <v>3240</v>
      </c>
      <c r="AD912" s="3" t="s">
        <v>144</v>
      </c>
      <c r="AE912" s="3" t="s">
        <v>3241</v>
      </c>
      <c r="AF912" s="3" t="s">
        <v>3242</v>
      </c>
      <c r="AG912" s="4">
        <v>1298</v>
      </c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11"/>
      <c r="DZ912" s="5"/>
      <c r="EA912" s="5"/>
      <c r="EB912" t="str">
        <f>VLOOKUP(J912,Hoja2!$A$2:$D$1241,2,0)</f>
        <v>Metropolitana</v>
      </c>
      <c r="EC912" t="str">
        <f>VLOOKUP(J912,Hoja2!$A$2:$D$1241,3,0)</f>
        <v>Zona I - Metropolitana Suroriente</v>
      </c>
      <c r="ED912" t="str">
        <f>VLOOKUP(J912,Hoja2!$A$2:$D$1241,4,0)</f>
        <v>Rafael Uribe</v>
      </c>
    </row>
    <row r="913" spans="1:134" ht="16.5">
      <c r="A913" s="2">
        <v>912</v>
      </c>
      <c r="B913" s="3" t="s">
        <v>3243</v>
      </c>
      <c r="C913" s="3" t="s">
        <v>135</v>
      </c>
      <c r="D913" s="3" t="s">
        <v>136</v>
      </c>
      <c r="E913" s="3" t="s">
        <v>197</v>
      </c>
      <c r="F913" s="3" t="s">
        <v>390</v>
      </c>
      <c r="G913" s="3" t="s">
        <v>391</v>
      </c>
      <c r="H913" s="3" t="s">
        <v>153</v>
      </c>
      <c r="I913" s="3" t="s">
        <v>3244</v>
      </c>
      <c r="J913" s="3" t="s">
        <v>3245</v>
      </c>
      <c r="K913" s="2">
        <v>11.4</v>
      </c>
      <c r="L913" s="3" t="s">
        <v>143</v>
      </c>
      <c r="M913" s="2">
        <v>4578</v>
      </c>
      <c r="N913" s="2">
        <v>11.340999999999999</v>
      </c>
      <c r="O913" s="2">
        <v>10.048</v>
      </c>
      <c r="P913" s="2">
        <v>0.39800000000000002</v>
      </c>
      <c r="Q913" s="2">
        <v>0.89500000000000002</v>
      </c>
      <c r="R913" s="2">
        <v>0</v>
      </c>
      <c r="S913" s="2">
        <v>11.340999999999999</v>
      </c>
      <c r="T913" s="2">
        <v>37</v>
      </c>
      <c r="U913" s="2">
        <v>0</v>
      </c>
      <c r="V913" s="2">
        <v>0</v>
      </c>
      <c r="W913" s="2">
        <v>3</v>
      </c>
      <c r="X913" s="2">
        <v>0</v>
      </c>
      <c r="Y913" s="2">
        <v>0</v>
      </c>
      <c r="Z913" s="2">
        <v>0</v>
      </c>
      <c r="AA913" s="2">
        <v>0</v>
      </c>
      <c r="AB913" s="3" t="s">
        <v>3243</v>
      </c>
      <c r="AC913" s="3" t="s">
        <v>3243</v>
      </c>
      <c r="AD913" s="3" t="s">
        <v>144</v>
      </c>
      <c r="AE913" s="3" t="s">
        <v>3244</v>
      </c>
      <c r="AF913" s="3" t="s">
        <v>3245</v>
      </c>
      <c r="AG913" s="4">
        <v>1210</v>
      </c>
      <c r="AH913" s="2">
        <v>423</v>
      </c>
      <c r="AI913" s="2">
        <v>1.6703482910123642E-2</v>
      </c>
      <c r="AJ913" s="2">
        <v>3.5608119765695494E-2</v>
      </c>
      <c r="AK913" s="2">
        <v>8.1265740418872377E-3</v>
      </c>
      <c r="AL913" s="2">
        <v>3.9922364351479667E-2</v>
      </c>
      <c r="AM913" s="2">
        <v>5.2291010744610097E-4</v>
      </c>
      <c r="AN913" s="2">
        <v>5.2623325029115257E-2</v>
      </c>
      <c r="AO913" s="2">
        <v>0.141259141563154</v>
      </c>
      <c r="AP913" s="2">
        <v>1.9033342711227703E-3</v>
      </c>
      <c r="AQ913" s="2">
        <v>2.070880634373151E-3</v>
      </c>
      <c r="AR913" s="2">
        <v>2.9109614314075409E-3</v>
      </c>
      <c r="AS913" s="2">
        <v>8.6858941419483363E-3</v>
      </c>
      <c r="AT913" s="2">
        <v>9.0035362284267598E-4</v>
      </c>
      <c r="AU913" s="5"/>
      <c r="AV913" s="2">
        <v>0</v>
      </c>
      <c r="AW913" s="2">
        <v>0.20031528338121835</v>
      </c>
      <c r="AX913" s="2">
        <v>0.10484800367229155</v>
      </c>
      <c r="AY913" s="2">
        <v>0</v>
      </c>
      <c r="AZ913" s="2">
        <v>6.0740548170859559E-3</v>
      </c>
      <c r="BA913" s="5"/>
      <c r="BB913" s="2">
        <v>2.5848564753847801E-3</v>
      </c>
      <c r="BC913" s="5"/>
      <c r="BD913" s="5"/>
      <c r="BE913" s="5"/>
      <c r="BF913" s="5"/>
      <c r="BG913" s="2">
        <v>0.15012633924650001</v>
      </c>
      <c r="BH913" s="5"/>
      <c r="BI913" s="5"/>
      <c r="BJ913" s="5"/>
      <c r="BK913" s="5"/>
      <c r="BL913" s="5"/>
      <c r="BM913" s="5"/>
      <c r="BN913" s="5"/>
      <c r="BO913" s="5"/>
      <c r="BP913" s="2">
        <v>1.2985907545038419E-2</v>
      </c>
      <c r="BQ913" s="5"/>
      <c r="BR913" s="5"/>
      <c r="BS913" s="5"/>
      <c r="BT913" s="5"/>
      <c r="BU913" s="5"/>
      <c r="BV913" s="2">
        <v>6.6624179199536605E-3</v>
      </c>
      <c r="BW913" s="5"/>
      <c r="BX913" s="2">
        <v>0</v>
      </c>
      <c r="BY913" s="2">
        <v>1.290182507552011E-2</v>
      </c>
      <c r="BZ913" s="5"/>
      <c r="CA913" s="5"/>
      <c r="CB913" s="5"/>
      <c r="CC913" s="2">
        <v>3.4891983417011758E-3</v>
      </c>
      <c r="CD913" s="5"/>
      <c r="CE913" s="5"/>
      <c r="CF913" s="2">
        <v>1.43465751743175E-3</v>
      </c>
      <c r="CG913" s="5"/>
      <c r="CH913" s="2">
        <v>0.10484800367229155</v>
      </c>
      <c r="CI913" s="5"/>
      <c r="CJ913" s="5"/>
      <c r="CK913" s="5"/>
      <c r="CL913" s="5"/>
      <c r="CM913" s="5"/>
      <c r="CN913" s="2">
        <v>0</v>
      </c>
      <c r="CO913" s="2">
        <v>7.1084034700883737E-4</v>
      </c>
      <c r="CP913" s="5"/>
      <c r="CQ913" s="5"/>
      <c r="CR913" s="2">
        <v>3.4838890929390427E-3</v>
      </c>
      <c r="CS913" s="2">
        <v>0</v>
      </c>
      <c r="CT913" s="2">
        <v>6.1517408231789245E-3</v>
      </c>
      <c r="CU913" s="2">
        <v>2.7810098972830964E-3</v>
      </c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2">
        <v>1.7678605349214721E-3</v>
      </c>
      <c r="DR913" s="5"/>
      <c r="DS913" s="2">
        <v>0</v>
      </c>
      <c r="DT913" s="5"/>
      <c r="DU913" s="2">
        <v>1.3087953814430501E-3</v>
      </c>
      <c r="DV913" s="2">
        <v>3803</v>
      </c>
      <c r="DW913" s="2">
        <v>130</v>
      </c>
      <c r="DX913" s="2">
        <v>30</v>
      </c>
      <c r="DY913" s="10">
        <v>22</v>
      </c>
      <c r="DZ913" s="2">
        <v>0</v>
      </c>
      <c r="EA913" s="2">
        <v>3985</v>
      </c>
      <c r="EB913" t="str">
        <f>VLOOKUP(J913,Hoja2!$A$2:$D$1241,2,0)</f>
        <v>Metropolitana</v>
      </c>
      <c r="EC913" t="str">
        <f>VLOOKUP(J913,Hoja2!$A$2:$D$1241,3,0)</f>
        <v>Zona I - Metropolitana Suroriente</v>
      </c>
      <c r="ED913" t="str">
        <f>VLOOKUP(J913,Hoja2!$A$2:$D$1241,4,0)</f>
        <v>Usme</v>
      </c>
    </row>
    <row r="914" spans="1:134" ht="16.5">
      <c r="A914" s="2">
        <v>913</v>
      </c>
      <c r="B914" s="3" t="s">
        <v>3246</v>
      </c>
      <c r="C914" s="3" t="s">
        <v>135</v>
      </c>
      <c r="D914" s="3" t="s">
        <v>136</v>
      </c>
      <c r="E914" s="3" t="s">
        <v>197</v>
      </c>
      <c r="F914" s="3" t="s">
        <v>390</v>
      </c>
      <c r="G914" s="3" t="s">
        <v>391</v>
      </c>
      <c r="H914" s="3" t="s">
        <v>140</v>
      </c>
      <c r="I914" s="3" t="s">
        <v>3247</v>
      </c>
      <c r="J914" s="3" t="s">
        <v>3248</v>
      </c>
      <c r="K914" s="2">
        <v>11.4</v>
      </c>
      <c r="L914" s="3" t="s">
        <v>143</v>
      </c>
      <c r="M914" s="2">
        <v>6259</v>
      </c>
      <c r="N914" s="2">
        <v>12.076000000000001</v>
      </c>
      <c r="O914" s="2">
        <v>7.1980000000000004</v>
      </c>
      <c r="P914" s="2">
        <v>1.6060000000000001</v>
      </c>
      <c r="Q914" s="2">
        <v>3.2719999999999998</v>
      </c>
      <c r="R914" s="2">
        <v>0</v>
      </c>
      <c r="S914" s="2">
        <v>12.076000000000001</v>
      </c>
      <c r="T914" s="2">
        <v>15</v>
      </c>
      <c r="U914" s="2">
        <v>0</v>
      </c>
      <c r="V914" s="2">
        <v>0</v>
      </c>
      <c r="W914" s="2">
        <v>2</v>
      </c>
      <c r="X914" s="2">
        <v>0</v>
      </c>
      <c r="Y914" s="2">
        <v>0</v>
      </c>
      <c r="Z914" s="2">
        <v>0</v>
      </c>
      <c r="AA914" s="2">
        <v>0</v>
      </c>
      <c r="AB914" s="3" t="s">
        <v>3246</v>
      </c>
      <c r="AC914" s="3" t="s">
        <v>3246</v>
      </c>
      <c r="AD914" s="3" t="s">
        <v>144</v>
      </c>
      <c r="AE914" s="3" t="s">
        <v>3247</v>
      </c>
      <c r="AF914" s="3" t="s">
        <v>3248</v>
      </c>
      <c r="AG914" s="4">
        <v>1224</v>
      </c>
      <c r="AH914" s="2">
        <v>352</v>
      </c>
      <c r="AI914" s="2">
        <v>1.5340025890833164E-2</v>
      </c>
      <c r="AJ914" s="2">
        <v>8.7056401089499053E-2</v>
      </c>
      <c r="AK914" s="2">
        <v>1.8879339971621064E-3</v>
      </c>
      <c r="AL914" s="2">
        <v>3.5913900004999506E-2</v>
      </c>
      <c r="AM914" s="2">
        <v>1.75804917932307E-2</v>
      </c>
      <c r="AN914" s="2">
        <v>0.1433261536837945</v>
      </c>
      <c r="AO914" s="2">
        <v>2.7923064170386543E-2</v>
      </c>
      <c r="AP914" s="2">
        <v>8.020668356182141E-4</v>
      </c>
      <c r="AQ914" s="2">
        <v>3.1805305356366752E-3</v>
      </c>
      <c r="AR914" s="2">
        <v>8.9799282098095255E-3</v>
      </c>
      <c r="AS914" s="2">
        <v>2.4497795974146093E-2</v>
      </c>
      <c r="AT914" s="2">
        <v>0.19572062115705124</v>
      </c>
      <c r="AU914" s="2">
        <v>0</v>
      </c>
      <c r="AV914" s="2">
        <v>0</v>
      </c>
      <c r="AW914" s="2">
        <v>0.49797373323687483</v>
      </c>
      <c r="AX914" s="2">
        <v>6.27644854021457E-2</v>
      </c>
      <c r="AY914" s="2">
        <v>1.4706947031468201E-3</v>
      </c>
      <c r="AZ914" s="5"/>
      <c r="BA914" s="5"/>
      <c r="BB914" s="5"/>
      <c r="BC914" s="5"/>
      <c r="BD914" s="5"/>
      <c r="BE914" s="5"/>
      <c r="BF914" s="5"/>
      <c r="BG914" s="2">
        <v>0.23852126297304876</v>
      </c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2">
        <v>3.1287209913881689E-2</v>
      </c>
      <c r="BW914" s="5"/>
      <c r="BX914" s="2">
        <v>4.8759198633692019E-3</v>
      </c>
      <c r="BY914" s="2">
        <v>0</v>
      </c>
      <c r="BZ914" s="5"/>
      <c r="CA914" s="5"/>
      <c r="CB914" s="5"/>
      <c r="CC914" s="5"/>
      <c r="CD914" s="5"/>
      <c r="CE914" s="5"/>
      <c r="CF914" s="2">
        <v>6.5832538454037304E-4</v>
      </c>
      <c r="CG914" s="5"/>
      <c r="CH914" s="2">
        <v>6.27644854021457E-2</v>
      </c>
      <c r="CI914" s="5"/>
      <c r="CJ914" s="5"/>
      <c r="CK914" s="5"/>
      <c r="CL914" s="5"/>
      <c r="CM914" s="5"/>
      <c r="CN914" s="2">
        <v>1.4706947031468201E-3</v>
      </c>
      <c r="CO914" s="2">
        <v>0.11232314175683432</v>
      </c>
      <c r="CP914" s="5"/>
      <c r="CQ914" s="5"/>
      <c r="CR914" s="2">
        <v>0</v>
      </c>
      <c r="CS914" s="5"/>
      <c r="CT914" s="2">
        <v>1.8316671821070142E-2</v>
      </c>
      <c r="CU914" s="2">
        <v>3.4560876939197147E-3</v>
      </c>
      <c r="CV914" s="5"/>
      <c r="CW914" s="5"/>
      <c r="CX914" s="5"/>
      <c r="CY914" s="5"/>
      <c r="CZ914" s="5"/>
      <c r="DA914" s="5"/>
      <c r="DB914" s="2">
        <v>0</v>
      </c>
      <c r="DC914" s="2">
        <v>0</v>
      </c>
      <c r="DD914" s="2">
        <v>0</v>
      </c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2">
        <v>0</v>
      </c>
      <c r="DR914" s="5"/>
      <c r="DS914" s="5"/>
      <c r="DT914" s="5"/>
      <c r="DU914" s="2">
        <v>8.8535113830210579E-2</v>
      </c>
      <c r="DV914" s="2">
        <v>4683</v>
      </c>
      <c r="DW914" s="2">
        <v>204</v>
      </c>
      <c r="DX914" s="2">
        <v>22</v>
      </c>
      <c r="DY914" s="10">
        <v>22</v>
      </c>
      <c r="DZ914" s="2">
        <v>0</v>
      </c>
      <c r="EA914" s="2">
        <v>4931</v>
      </c>
      <c r="EB914" t="str">
        <f>VLOOKUP(J914,Hoja2!$A$2:$D$1241,2,0)</f>
        <v>Metropolitana</v>
      </c>
      <c r="EC914" t="str">
        <f>VLOOKUP(J914,Hoja2!$A$2:$D$1241,3,0)</f>
        <v>Zona I - Metropolitana Suroriente</v>
      </c>
      <c r="ED914" t="str">
        <f>VLOOKUP(J914,Hoja2!$A$2:$D$1241,4,0)</f>
        <v>Usme</v>
      </c>
    </row>
    <row r="915" spans="1:134" ht="16.5">
      <c r="A915" s="2">
        <v>914</v>
      </c>
      <c r="B915" s="3" t="s">
        <v>3249</v>
      </c>
      <c r="C915" s="3" t="s">
        <v>135</v>
      </c>
      <c r="D915" s="3" t="s">
        <v>136</v>
      </c>
      <c r="E915" s="3" t="s">
        <v>197</v>
      </c>
      <c r="F915" s="3" t="s">
        <v>390</v>
      </c>
      <c r="G915" s="3" t="s">
        <v>391</v>
      </c>
      <c r="H915" s="3" t="s">
        <v>140</v>
      </c>
      <c r="I915" s="3" t="s">
        <v>3250</v>
      </c>
      <c r="J915" s="3" t="s">
        <v>3251</v>
      </c>
      <c r="K915" s="2">
        <v>11.4</v>
      </c>
      <c r="L915" s="3" t="s">
        <v>143</v>
      </c>
      <c r="M915" s="2">
        <v>7836</v>
      </c>
      <c r="N915" s="2">
        <v>13.476000000000001</v>
      </c>
      <c r="O915" s="2">
        <v>7.8230000000000004</v>
      </c>
      <c r="P915" s="2">
        <v>1.7569999999999999</v>
      </c>
      <c r="Q915" s="2">
        <v>3.8959999999999999</v>
      </c>
      <c r="R915" s="2">
        <v>0</v>
      </c>
      <c r="S915" s="2">
        <v>13.476000000000001</v>
      </c>
      <c r="T915" s="2">
        <v>26</v>
      </c>
      <c r="U915" s="2">
        <v>0</v>
      </c>
      <c r="V915" s="2">
        <v>0</v>
      </c>
      <c r="W915" s="2">
        <v>3</v>
      </c>
      <c r="X915" s="2">
        <v>0</v>
      </c>
      <c r="Y915" s="2">
        <v>0</v>
      </c>
      <c r="Z915" s="2">
        <v>0</v>
      </c>
      <c r="AA915" s="2">
        <v>0</v>
      </c>
      <c r="AB915" s="3" t="s">
        <v>3249</v>
      </c>
      <c r="AC915" s="3" t="s">
        <v>3249</v>
      </c>
      <c r="AD915" s="3" t="s">
        <v>144</v>
      </c>
      <c r="AE915" s="3" t="s">
        <v>3250</v>
      </c>
      <c r="AF915" s="3" t="s">
        <v>3251</v>
      </c>
      <c r="AG915" s="4">
        <v>1223</v>
      </c>
      <c r="AH915" s="2">
        <v>803</v>
      </c>
      <c r="AI915" s="2">
        <v>3.6949017081377093E-2</v>
      </c>
      <c r="AJ915" s="2">
        <v>0.12436099412541671</v>
      </c>
      <c r="AK915" s="2">
        <v>0.1027141206787297</v>
      </c>
      <c r="AL915" s="2">
        <v>5.1467026446885174E-2</v>
      </c>
      <c r="AM915" s="2">
        <v>1.0624667411552317E-2</v>
      </c>
      <c r="AN915" s="2">
        <v>5.2006091755808788E-2</v>
      </c>
      <c r="AO915" s="2">
        <v>4.0554019799141958E-2</v>
      </c>
      <c r="AP915" s="2">
        <v>0.1415100959945183</v>
      </c>
      <c r="AQ915" s="2">
        <v>0.3648965561255979</v>
      </c>
      <c r="AR915" s="2">
        <v>7.8178675497069805E-2</v>
      </c>
      <c r="AS915" s="2">
        <v>9.9379956280570947E-2</v>
      </c>
      <c r="AT915" s="2">
        <v>0.3505288593197225</v>
      </c>
      <c r="AU915" s="2">
        <v>0</v>
      </c>
      <c r="AV915" s="2">
        <v>0</v>
      </c>
      <c r="AW915" s="2">
        <v>0.53111422841016909</v>
      </c>
      <c r="AX915" s="2">
        <v>0.89762298286892905</v>
      </c>
      <c r="AY915" s="2">
        <v>1.1981544966209713E-2</v>
      </c>
      <c r="AZ915" s="2">
        <v>1.245132427108343E-2</v>
      </c>
      <c r="BA915" s="5"/>
      <c r="BB915" s="5"/>
      <c r="BC915" s="5"/>
      <c r="BD915" s="2">
        <v>0</v>
      </c>
      <c r="BE915" s="5"/>
      <c r="BF915" s="5"/>
      <c r="BG915" s="2">
        <v>0.25269140882989821</v>
      </c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2">
        <v>5.5261025075255203E-2</v>
      </c>
      <c r="BW915" s="5"/>
      <c r="BX915" s="2">
        <v>2.1870369700511373E-3</v>
      </c>
      <c r="BY915" s="2">
        <v>2.0006604721329192E-3</v>
      </c>
      <c r="BZ915" s="5"/>
      <c r="CA915" s="5"/>
      <c r="CB915" s="5"/>
      <c r="CC915" s="2">
        <v>1.245132427108343E-2</v>
      </c>
      <c r="CD915" s="5"/>
      <c r="CE915" s="5"/>
      <c r="CF915" s="2">
        <v>2.5287750635676551E-2</v>
      </c>
      <c r="CG915" s="5"/>
      <c r="CH915" s="2">
        <v>0.84939801742320342</v>
      </c>
      <c r="CI915" s="5"/>
      <c r="CJ915" s="2">
        <v>3.0244643484960101E-5</v>
      </c>
      <c r="CK915" s="2">
        <v>4.8224965445725687E-2</v>
      </c>
      <c r="CL915" s="5"/>
      <c r="CM915" s="5"/>
      <c r="CN915" s="2">
        <v>1.1981544966209713E-2</v>
      </c>
      <c r="CO915" s="2">
        <v>0.12155158228970829</v>
      </c>
      <c r="CP915" s="5"/>
      <c r="CQ915" s="5"/>
      <c r="CR915" s="2">
        <v>8.065871548247696E-3</v>
      </c>
      <c r="CS915" s="5"/>
      <c r="CT915" s="2">
        <v>3.2448520868089539E-2</v>
      </c>
      <c r="CU915" s="2">
        <v>2.5016069189379701E-2</v>
      </c>
      <c r="CV915" s="5"/>
      <c r="CW915" s="5"/>
      <c r="CX915" s="5"/>
      <c r="CY915" s="5"/>
      <c r="CZ915" s="5"/>
      <c r="DA915" s="5"/>
      <c r="DB915" s="2">
        <v>0</v>
      </c>
      <c r="DC915" s="5"/>
      <c r="DD915" s="5"/>
      <c r="DE915" s="5"/>
      <c r="DF915" s="5"/>
      <c r="DG915" s="2">
        <v>0</v>
      </c>
      <c r="DH915" s="5"/>
      <c r="DI915" s="5"/>
      <c r="DJ915" s="5"/>
      <c r="DK915" s="5"/>
      <c r="DL915" s="5"/>
      <c r="DM915" s="5"/>
      <c r="DN915" s="5"/>
      <c r="DO915" s="5"/>
      <c r="DP915" s="5"/>
      <c r="DQ915" s="2">
        <v>4.0216971446325658E-3</v>
      </c>
      <c r="DR915" s="5"/>
      <c r="DS915" s="2">
        <v>0</v>
      </c>
      <c r="DT915" s="5"/>
      <c r="DU915" s="2">
        <v>2.5523607436120899E-3</v>
      </c>
      <c r="DV915" s="2">
        <v>8648</v>
      </c>
      <c r="DW915" s="2">
        <v>313</v>
      </c>
      <c r="DX915" s="2">
        <v>42</v>
      </c>
      <c r="DY915" s="10">
        <v>26</v>
      </c>
      <c r="DZ915" s="2">
        <v>0</v>
      </c>
      <c r="EA915" s="2">
        <v>9029</v>
      </c>
      <c r="EB915" t="str">
        <f>VLOOKUP(J915,Hoja2!$A$2:$D$1241,2,0)</f>
        <v>Metropolitana</v>
      </c>
      <c r="EC915" t="str">
        <f>VLOOKUP(J915,Hoja2!$A$2:$D$1241,3,0)</f>
        <v>Zona I - Metropolitana Suroriente</v>
      </c>
      <c r="ED915" t="str">
        <f>VLOOKUP(J915,Hoja2!$A$2:$D$1241,4,0)</f>
        <v>Usme</v>
      </c>
    </row>
    <row r="916" spans="1:134" ht="16.5">
      <c r="A916" s="2">
        <v>915</v>
      </c>
      <c r="B916" s="3" t="s">
        <v>3252</v>
      </c>
      <c r="C916" s="3" t="s">
        <v>135</v>
      </c>
      <c r="D916" s="3" t="s">
        <v>136</v>
      </c>
      <c r="E916" s="3" t="s">
        <v>197</v>
      </c>
      <c r="F916" s="3" t="s">
        <v>390</v>
      </c>
      <c r="G916" s="3" t="s">
        <v>391</v>
      </c>
      <c r="H916" s="3" t="s">
        <v>146</v>
      </c>
      <c r="I916" s="3" t="s">
        <v>3253</v>
      </c>
      <c r="J916" s="3" t="s">
        <v>3254</v>
      </c>
      <c r="K916" s="2">
        <v>11.4</v>
      </c>
      <c r="L916" s="3" t="s">
        <v>143</v>
      </c>
      <c r="M916" s="2">
        <v>900</v>
      </c>
      <c r="N916" s="2">
        <v>9.3040000000000003</v>
      </c>
      <c r="O916" s="2">
        <v>8.484</v>
      </c>
      <c r="P916" s="2">
        <v>0</v>
      </c>
      <c r="Q916" s="2">
        <v>0.82</v>
      </c>
      <c r="R916" s="2">
        <v>0</v>
      </c>
      <c r="S916" s="2">
        <v>9.3040000000000003</v>
      </c>
      <c r="T916" s="2">
        <v>11</v>
      </c>
      <c r="U916" s="2">
        <v>0</v>
      </c>
      <c r="V916" s="2">
        <v>0</v>
      </c>
      <c r="W916" s="2">
        <v>7</v>
      </c>
      <c r="X916" s="2">
        <v>0</v>
      </c>
      <c r="Y916" s="2">
        <v>0</v>
      </c>
      <c r="Z916" s="2">
        <v>0</v>
      </c>
      <c r="AA916" s="2">
        <v>0</v>
      </c>
      <c r="AB916" s="3" t="s">
        <v>3252</v>
      </c>
      <c r="AC916" s="3" t="s">
        <v>3252</v>
      </c>
      <c r="AD916" s="3" t="s">
        <v>144</v>
      </c>
      <c r="AE916" s="3" t="s">
        <v>3253</v>
      </c>
      <c r="AF916" s="3" t="s">
        <v>3254</v>
      </c>
      <c r="AG916" s="4">
        <v>1235</v>
      </c>
      <c r="AH916" s="2">
        <v>3</v>
      </c>
      <c r="AI916" s="2">
        <v>3.8549161418805588E-5</v>
      </c>
      <c r="AJ916" s="2">
        <v>2.5201028405603601E-4</v>
      </c>
      <c r="AK916" s="5"/>
      <c r="AL916" s="5"/>
      <c r="AM916" s="2">
        <v>5.9887007555884701E-5</v>
      </c>
      <c r="AN916" s="2">
        <v>3.80229524245772E-4</v>
      </c>
      <c r="AO916" s="2">
        <v>5.2808876494310203E-5</v>
      </c>
      <c r="AP916" s="5"/>
      <c r="AQ916" s="2">
        <v>2.0200566191641499E-4</v>
      </c>
      <c r="AR916" s="2">
        <v>8.2415116393807738E-4</v>
      </c>
      <c r="AS916" s="2">
        <v>4.6163717318060201E-5</v>
      </c>
      <c r="AT916" s="5"/>
      <c r="AU916" s="5"/>
      <c r="AV916" s="2">
        <v>0</v>
      </c>
      <c r="AW916" s="2">
        <v>1.5622054808062883E-4</v>
      </c>
      <c r="AX916" s="2">
        <v>4.6163717318060201E-5</v>
      </c>
      <c r="AY916" s="2">
        <v>5.8223518616218697E-4</v>
      </c>
      <c r="AZ916" s="2">
        <v>1.0711859453824851E-3</v>
      </c>
      <c r="BA916" s="5"/>
      <c r="BB916" s="5"/>
      <c r="BC916" s="5"/>
      <c r="BD916" s="5"/>
      <c r="BE916" s="5"/>
      <c r="BF916" s="5"/>
      <c r="BG916" s="2">
        <v>1.126958840501949E-4</v>
      </c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2">
        <v>8.1917566132644901E-4</v>
      </c>
      <c r="CD916" s="5"/>
      <c r="CE916" s="5"/>
      <c r="CF916" s="5"/>
      <c r="CG916" s="5"/>
      <c r="CH916" s="2">
        <v>4.6163717318060201E-5</v>
      </c>
      <c r="CI916" s="5"/>
      <c r="CJ916" s="5"/>
      <c r="CK916" s="5"/>
      <c r="CL916" s="5"/>
      <c r="CM916" s="5"/>
      <c r="CN916" s="2">
        <v>5.8223518616218697E-4</v>
      </c>
      <c r="CO916" s="2">
        <v>4.3524664030433916E-5</v>
      </c>
      <c r="CP916" s="5"/>
      <c r="CQ916" s="5"/>
      <c r="CR916" s="5"/>
      <c r="CS916" s="5"/>
      <c r="CT916" s="2">
        <v>0</v>
      </c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2">
        <v>2.5201028405603601E-4</v>
      </c>
      <c r="DT916" s="5"/>
      <c r="DU916" s="5"/>
      <c r="DV916" s="2">
        <v>0</v>
      </c>
      <c r="DW916" s="2">
        <v>2</v>
      </c>
      <c r="DX916" s="2">
        <v>9</v>
      </c>
      <c r="DY916" s="10">
        <v>1</v>
      </c>
      <c r="DZ916" s="2">
        <v>0</v>
      </c>
      <c r="EA916" s="2">
        <v>12</v>
      </c>
      <c r="EB916" t="str">
        <f>VLOOKUP(J916,Hoja2!$A$2:$D$1241,2,0)</f>
        <v>Metropolitana</v>
      </c>
      <c r="EC916" t="str">
        <f>VLOOKUP(J916,Hoja2!$A$2:$D$1241,3,0)</f>
        <v>Zona I - Metropolitana Suroriente</v>
      </c>
      <c r="ED916" t="str">
        <f>VLOOKUP(J916,Hoja2!$A$2:$D$1241,4,0)</f>
        <v>Ciudad Bolívar</v>
      </c>
    </row>
    <row r="917" spans="1:134" ht="16.5">
      <c r="A917" s="2">
        <v>916</v>
      </c>
      <c r="B917" s="3" t="s">
        <v>3255</v>
      </c>
      <c r="C917" s="3" t="s">
        <v>135</v>
      </c>
      <c r="D917" s="3" t="s">
        <v>136</v>
      </c>
      <c r="E917" s="3" t="s">
        <v>197</v>
      </c>
      <c r="F917" s="3" t="s">
        <v>398</v>
      </c>
      <c r="G917" s="3" t="s">
        <v>399</v>
      </c>
      <c r="H917" s="3" t="s">
        <v>153</v>
      </c>
      <c r="I917" s="3" t="s">
        <v>3256</v>
      </c>
      <c r="J917" s="3" t="s">
        <v>3257</v>
      </c>
      <c r="K917" s="2">
        <v>11.4</v>
      </c>
      <c r="L917" s="3" t="s">
        <v>143</v>
      </c>
      <c r="M917" s="2">
        <v>7890</v>
      </c>
      <c r="N917" s="2">
        <v>7.2960000000000003</v>
      </c>
      <c r="O917" s="2">
        <v>3.9380000000000002</v>
      </c>
      <c r="P917" s="2">
        <v>0.27100000000000002</v>
      </c>
      <c r="Q917" s="2">
        <v>3.0880000000000001</v>
      </c>
      <c r="R917" s="2">
        <v>0</v>
      </c>
      <c r="S917" s="2">
        <v>7.2960000000000003</v>
      </c>
      <c r="T917" s="2">
        <v>14</v>
      </c>
      <c r="U917" s="2">
        <v>0</v>
      </c>
      <c r="V917" s="2">
        <v>0</v>
      </c>
      <c r="W917" s="2">
        <v>4</v>
      </c>
      <c r="X917" s="2">
        <v>0</v>
      </c>
      <c r="Y917" s="2">
        <v>0</v>
      </c>
      <c r="Z917" s="2">
        <v>0</v>
      </c>
      <c r="AA917" s="2">
        <v>0</v>
      </c>
      <c r="AB917" s="3" t="s">
        <v>3255</v>
      </c>
      <c r="AC917" s="3" t="s">
        <v>3255</v>
      </c>
      <c r="AD917" s="3" t="s">
        <v>144</v>
      </c>
      <c r="AE917" s="3" t="s">
        <v>3256</v>
      </c>
      <c r="AF917" s="3" t="s">
        <v>3257</v>
      </c>
      <c r="AG917" s="4">
        <v>1167</v>
      </c>
      <c r="AH917" s="2">
        <v>381</v>
      </c>
      <c r="AI917" s="2">
        <v>1.9682671084804742E-2</v>
      </c>
      <c r="AJ917" s="2">
        <v>1.4212701205180488E-2</v>
      </c>
      <c r="AK917" s="2">
        <v>4.7293176569827039E-2</v>
      </c>
      <c r="AL917" s="2">
        <v>1.2636722064153137E-2</v>
      </c>
      <c r="AM917" s="2">
        <v>1.530807976012204E-2</v>
      </c>
      <c r="AN917" s="2">
        <v>1.6381737774574318E-2</v>
      </c>
      <c r="AO917" s="2">
        <v>1.325698336461918E-2</v>
      </c>
      <c r="AP917" s="2">
        <v>4.645347929222679E-3</v>
      </c>
      <c r="AQ917" s="2">
        <v>1.114191919121336E-2</v>
      </c>
      <c r="AR917" s="2">
        <v>3.6566091894005828E-3</v>
      </c>
      <c r="AS917" s="2">
        <v>1.0284301280751513E-2</v>
      </c>
      <c r="AT917" s="2">
        <v>1.5359989657779636E-2</v>
      </c>
      <c r="AU917" s="5"/>
      <c r="AV917" s="2">
        <v>0</v>
      </c>
      <c r="AW917" s="2">
        <v>7.6569405123411621E-2</v>
      </c>
      <c r="AX917" s="2">
        <v>0.10252089332407324</v>
      </c>
      <c r="AY917" s="2">
        <v>4.7699406241638303E-3</v>
      </c>
      <c r="AZ917" s="2">
        <v>0</v>
      </c>
      <c r="BA917" s="5"/>
      <c r="BB917" s="5"/>
      <c r="BC917" s="5"/>
      <c r="BD917" s="2">
        <v>0</v>
      </c>
      <c r="BE917" s="5"/>
      <c r="BF917" s="5"/>
      <c r="BG917" s="2">
        <v>1.6122625792826688E-2</v>
      </c>
      <c r="BH917" s="5"/>
      <c r="BI917" s="5"/>
      <c r="BJ917" s="5"/>
      <c r="BK917" s="5"/>
      <c r="BL917" s="5"/>
      <c r="BM917" s="5"/>
      <c r="BN917" s="5"/>
      <c r="BO917" s="5"/>
      <c r="BP917" s="2">
        <v>1.4444797768417001E-2</v>
      </c>
      <c r="BQ917" s="5"/>
      <c r="BR917" s="5"/>
      <c r="BS917" s="5"/>
      <c r="BT917" s="5"/>
      <c r="BU917" s="5"/>
      <c r="BV917" s="2">
        <v>1.0577614065970891E-2</v>
      </c>
      <c r="BW917" s="5"/>
      <c r="BX917" s="2">
        <v>0</v>
      </c>
      <c r="BY917" s="2">
        <v>5.5417163699071506E-4</v>
      </c>
      <c r="BZ917" s="5"/>
      <c r="CA917" s="5"/>
      <c r="CB917" s="5"/>
      <c r="CC917" s="2">
        <v>0</v>
      </c>
      <c r="CD917" s="5"/>
      <c r="CE917" s="5"/>
      <c r="CF917" s="2">
        <v>2.113661968055759E-3</v>
      </c>
      <c r="CG917" s="5"/>
      <c r="CH917" s="2">
        <v>0.10252089332407324</v>
      </c>
      <c r="CI917" s="5"/>
      <c r="CJ917" s="5"/>
      <c r="CK917" s="5"/>
      <c r="CL917" s="5"/>
      <c r="CM917" s="5"/>
      <c r="CN917" s="2">
        <v>4.7699406241638303E-3</v>
      </c>
      <c r="CO917" s="2">
        <v>5.6482903564788599E-4</v>
      </c>
      <c r="CP917" s="5"/>
      <c r="CQ917" s="5"/>
      <c r="CR917" s="2">
        <v>2.25120587249564E-5</v>
      </c>
      <c r="CS917" s="5"/>
      <c r="CT917" s="2">
        <v>4.212509695303443E-3</v>
      </c>
      <c r="CU917" s="2">
        <v>2.6228195138630749E-2</v>
      </c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2">
        <v>0</v>
      </c>
      <c r="DH917" s="5"/>
      <c r="DI917" s="5"/>
      <c r="DJ917" s="5"/>
      <c r="DK917" s="5"/>
      <c r="DL917" s="5"/>
      <c r="DM917" s="5"/>
      <c r="DN917" s="5"/>
      <c r="DO917" s="5"/>
      <c r="DP917" s="5"/>
      <c r="DQ917" s="2">
        <v>2.4513480767844804E-4</v>
      </c>
      <c r="DR917" s="5"/>
      <c r="DS917" s="2">
        <v>0</v>
      </c>
      <c r="DT917" s="5"/>
      <c r="DU917" s="2">
        <v>1.4833531551651099E-3</v>
      </c>
      <c r="DV917" s="2">
        <v>3697</v>
      </c>
      <c r="DW917" s="2">
        <v>101</v>
      </c>
      <c r="DX917" s="2">
        <v>20</v>
      </c>
      <c r="DY917" s="10">
        <v>19</v>
      </c>
      <c r="DZ917" s="2">
        <v>0</v>
      </c>
      <c r="EA917" s="2">
        <v>3837</v>
      </c>
      <c r="EB917" t="str">
        <f>VLOOKUP(J917,Hoja2!$A$2:$D$1241,2,0)</f>
        <v>Metropolitana</v>
      </c>
      <c r="EC917" t="str">
        <f>VLOOKUP(J917,Hoja2!$A$2:$D$1241,3,0)</f>
        <v>Zona I - Metropolitana Suroriente</v>
      </c>
      <c r="ED917" t="str">
        <f>VLOOKUP(J917,Hoja2!$A$2:$D$1241,4,0)</f>
        <v>Ciudad Bolívar</v>
      </c>
    </row>
    <row r="918" spans="1:134" ht="16.5">
      <c r="A918" s="2">
        <v>917</v>
      </c>
      <c r="B918" s="3" t="s">
        <v>3258</v>
      </c>
      <c r="C918" s="3" t="s">
        <v>135</v>
      </c>
      <c r="D918" s="3" t="s">
        <v>136</v>
      </c>
      <c r="E918" s="3" t="s">
        <v>197</v>
      </c>
      <c r="F918" s="3" t="s">
        <v>398</v>
      </c>
      <c r="G918" s="3" t="s">
        <v>399</v>
      </c>
      <c r="H918" s="3" t="s">
        <v>140</v>
      </c>
      <c r="I918" s="3" t="s">
        <v>3259</v>
      </c>
      <c r="J918" s="3" t="s">
        <v>3260</v>
      </c>
      <c r="K918" s="2">
        <v>11.4</v>
      </c>
      <c r="L918" s="3" t="s">
        <v>143</v>
      </c>
      <c r="M918" s="2">
        <v>15642</v>
      </c>
      <c r="N918" s="2">
        <v>9.7759999999999998</v>
      </c>
      <c r="O918" s="2">
        <v>3.875</v>
      </c>
      <c r="P918" s="2">
        <v>0.39400000000000002</v>
      </c>
      <c r="Q918" s="2">
        <v>5.508</v>
      </c>
      <c r="R918" s="2">
        <v>0</v>
      </c>
      <c r="S918" s="2">
        <v>9.7759999999999998</v>
      </c>
      <c r="T918" s="2">
        <v>14</v>
      </c>
      <c r="U918" s="2">
        <v>0</v>
      </c>
      <c r="V918" s="2">
        <v>0</v>
      </c>
      <c r="W918" s="2">
        <v>1</v>
      </c>
      <c r="X918" s="2">
        <v>0</v>
      </c>
      <c r="Y918" s="2">
        <v>0</v>
      </c>
      <c r="Z918" s="2">
        <v>0</v>
      </c>
      <c r="AA918" s="2">
        <v>0</v>
      </c>
      <c r="AB918" s="3" t="s">
        <v>3258</v>
      </c>
      <c r="AC918" s="3" t="s">
        <v>3258</v>
      </c>
      <c r="AD918" s="3" t="s">
        <v>144</v>
      </c>
      <c r="AE918" s="3" t="s">
        <v>3259</v>
      </c>
      <c r="AF918" s="3" t="s">
        <v>3260</v>
      </c>
      <c r="AG918" s="4">
        <v>1174</v>
      </c>
      <c r="AH918" s="2">
        <v>254</v>
      </c>
      <c r="AI918" s="2">
        <v>0</v>
      </c>
      <c r="AJ918" s="2">
        <v>7.5136399505595997E-3</v>
      </c>
      <c r="AK918" s="2">
        <v>1.0936945100163101E-3</v>
      </c>
      <c r="AL918" s="2">
        <v>3.6159501875676604E-2</v>
      </c>
      <c r="AM918" s="2">
        <v>2.5554906076741199E-2</v>
      </c>
      <c r="AN918" s="2">
        <v>0.47434571069735931</v>
      </c>
      <c r="AO918" s="2">
        <v>9.4128863575806028E-3</v>
      </c>
      <c r="AP918" s="2">
        <v>1.2851783126291122E-2</v>
      </c>
      <c r="AQ918" s="2">
        <v>1.4049346345399269E-2</v>
      </c>
      <c r="AR918" s="2">
        <v>3.3473877358130621E-2</v>
      </c>
      <c r="AS918" s="2">
        <v>1.3977556063547775E-2</v>
      </c>
      <c r="AT918" s="2">
        <v>4.2703968814246998E-3</v>
      </c>
      <c r="AU918" s="5"/>
      <c r="AV918" s="2">
        <v>0</v>
      </c>
      <c r="AW918" s="2">
        <v>0.51896519046413325</v>
      </c>
      <c r="AX918" s="2">
        <v>3.5405606455894877E-2</v>
      </c>
      <c r="AY918" s="5"/>
      <c r="AZ918" s="2">
        <v>7.8332502322698991E-2</v>
      </c>
      <c r="BA918" s="5"/>
      <c r="BB918" s="2">
        <v>7.8332502322698991E-2</v>
      </c>
      <c r="BC918" s="5"/>
      <c r="BD918" s="2">
        <v>0</v>
      </c>
      <c r="BE918" s="5"/>
      <c r="BF918" s="5"/>
      <c r="BG918" s="2">
        <v>1.8604731151857418E-2</v>
      </c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2">
        <v>0.47776883152057198</v>
      </c>
      <c r="BW918" s="5"/>
      <c r="BX918" s="2">
        <v>8.4374536957791558E-3</v>
      </c>
      <c r="BY918" s="2">
        <v>0</v>
      </c>
      <c r="BZ918" s="5"/>
      <c r="CA918" s="5"/>
      <c r="CB918" s="5"/>
      <c r="CC918" s="5"/>
      <c r="CD918" s="5"/>
      <c r="CE918" s="5"/>
      <c r="CF918" s="2">
        <v>1.2638417347684901E-2</v>
      </c>
      <c r="CG918" s="5"/>
      <c r="CH918" s="2">
        <v>3.5405606455894877E-2</v>
      </c>
      <c r="CI918" s="5"/>
      <c r="CJ918" s="5"/>
      <c r="CK918" s="5"/>
      <c r="CL918" s="5"/>
      <c r="CM918" s="5"/>
      <c r="CN918" s="5"/>
      <c r="CO918" s="2">
        <v>1.0936945100163101E-3</v>
      </c>
      <c r="CP918" s="5"/>
      <c r="CQ918" s="5"/>
      <c r="CR918" s="2">
        <v>0</v>
      </c>
      <c r="CS918" s="5"/>
      <c r="CT918" s="2">
        <v>1.9811268941198401E-4</v>
      </c>
      <c r="CU918" s="2">
        <v>1.8837311804641212E-4</v>
      </c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2">
        <v>3.5576430765071501E-5</v>
      </c>
      <c r="DR918" s="5"/>
      <c r="DS918" s="5"/>
      <c r="DT918" s="5"/>
      <c r="DU918" s="5"/>
      <c r="DV918" s="2">
        <v>8360</v>
      </c>
      <c r="DW918" s="2">
        <v>278</v>
      </c>
      <c r="DX918" s="2">
        <v>6</v>
      </c>
      <c r="DY918" s="10">
        <v>6</v>
      </c>
      <c r="DZ918" s="2">
        <v>0</v>
      </c>
      <c r="EA918" s="2">
        <v>8650</v>
      </c>
      <c r="EB918" t="str">
        <f>VLOOKUP(J918,Hoja2!$A$2:$D$1241,2,0)</f>
        <v>Metropolitana</v>
      </c>
      <c r="EC918" t="str">
        <f>VLOOKUP(J918,Hoja2!$A$2:$D$1241,3,0)</f>
        <v>Zona I - Metropolitana Suroriente</v>
      </c>
      <c r="ED918" t="str">
        <f>VLOOKUP(J918,Hoja2!$A$2:$D$1241,4,0)</f>
        <v>Ciudad Bolívar</v>
      </c>
    </row>
    <row r="919" spans="1:134" ht="16.5">
      <c r="A919" s="2">
        <v>918</v>
      </c>
      <c r="B919" s="3" t="s">
        <v>3261</v>
      </c>
      <c r="C919" s="3" t="s">
        <v>135</v>
      </c>
      <c r="D919" s="3" t="s">
        <v>136</v>
      </c>
      <c r="E919" s="3" t="s">
        <v>197</v>
      </c>
      <c r="F919" s="3" t="s">
        <v>398</v>
      </c>
      <c r="G919" s="3" t="s">
        <v>399</v>
      </c>
      <c r="H919" s="3" t="s">
        <v>140</v>
      </c>
      <c r="I919" s="3" t="s">
        <v>3262</v>
      </c>
      <c r="J919" s="3" t="s">
        <v>3263</v>
      </c>
      <c r="K919" s="2">
        <v>11.4</v>
      </c>
      <c r="L919" s="3" t="s">
        <v>143</v>
      </c>
      <c r="M919" s="2">
        <v>12772</v>
      </c>
      <c r="N919" s="2">
        <v>10.256</v>
      </c>
      <c r="O919" s="2">
        <v>4.5590000000000002</v>
      </c>
      <c r="P919" s="2">
        <v>1.964</v>
      </c>
      <c r="Q919" s="2">
        <v>3.7330000000000001</v>
      </c>
      <c r="R919" s="2">
        <v>0</v>
      </c>
      <c r="S919" s="2">
        <v>10.256</v>
      </c>
      <c r="T919" s="2">
        <v>25</v>
      </c>
      <c r="U919" s="2">
        <v>0</v>
      </c>
      <c r="V919" s="2">
        <v>0</v>
      </c>
      <c r="W919" s="2">
        <v>1</v>
      </c>
      <c r="X919" s="2">
        <v>0</v>
      </c>
      <c r="Y919" s="2">
        <v>0</v>
      </c>
      <c r="Z919" s="2">
        <v>0</v>
      </c>
      <c r="AA919" s="2">
        <v>0</v>
      </c>
      <c r="AB919" s="3" t="s">
        <v>3261</v>
      </c>
      <c r="AC919" s="3" t="s">
        <v>3261</v>
      </c>
      <c r="AD919" s="3" t="s">
        <v>144</v>
      </c>
      <c r="AE919" s="3" t="s">
        <v>3262</v>
      </c>
      <c r="AF919" s="3" t="s">
        <v>3263</v>
      </c>
      <c r="AG919" s="4">
        <v>1176</v>
      </c>
      <c r="AH919" s="2">
        <v>544</v>
      </c>
      <c r="AI919" s="2">
        <v>0.15998743894179224</v>
      </c>
      <c r="AJ919" s="2">
        <v>0.14165184114584117</v>
      </c>
      <c r="AK919" s="2">
        <v>0.10810503940561207</v>
      </c>
      <c r="AL919" s="2">
        <v>5.1496006032481318E-3</v>
      </c>
      <c r="AM919" s="2">
        <v>1.2981284419799873E-2</v>
      </c>
      <c r="AN919" s="2">
        <v>3.7788449016068038E-2</v>
      </c>
      <c r="AO919" s="2">
        <v>3.4312430673438817E-2</v>
      </c>
      <c r="AP919" s="2">
        <v>5.1821039511572381E-2</v>
      </c>
      <c r="AQ919" s="2">
        <v>0.17454222283093007</v>
      </c>
      <c r="AR919" s="2">
        <v>1.1936428021696534E-2</v>
      </c>
      <c r="AS919" s="2">
        <v>5.4095085591753826E-3</v>
      </c>
      <c r="AT919" s="2">
        <v>1.3719586193314099E-4</v>
      </c>
      <c r="AU919" s="2">
        <v>0</v>
      </c>
      <c r="AV919" s="2">
        <v>0</v>
      </c>
      <c r="AW919" s="2">
        <v>0.59789106105767187</v>
      </c>
      <c r="AX919" s="2">
        <v>0.1458970447746884</v>
      </c>
      <c r="AY919" s="5"/>
      <c r="AZ919" s="2">
        <v>3.4373158747576598E-5</v>
      </c>
      <c r="BA919" s="5"/>
      <c r="BB919" s="2">
        <v>3.4373158747576598E-5</v>
      </c>
      <c r="BC919" s="5"/>
      <c r="BD919" s="2">
        <v>0</v>
      </c>
      <c r="BE919" s="5"/>
      <c r="BF919" s="5"/>
      <c r="BG919" s="2">
        <v>0.39973231493860673</v>
      </c>
      <c r="BH919" s="5"/>
      <c r="BI919" s="2">
        <v>0</v>
      </c>
      <c r="BJ919" s="5"/>
      <c r="BK919" s="5"/>
      <c r="BL919" s="2">
        <v>0</v>
      </c>
      <c r="BM919" s="5"/>
      <c r="BN919" s="5"/>
      <c r="BO919" s="5"/>
      <c r="BP919" s="5"/>
      <c r="BQ919" s="5"/>
      <c r="BR919" s="2">
        <v>0</v>
      </c>
      <c r="BS919" s="5"/>
      <c r="BT919" s="5"/>
      <c r="BU919" s="5"/>
      <c r="BV919" s="2">
        <v>1.5129648380535913E-2</v>
      </c>
      <c r="BW919" s="5"/>
      <c r="BX919" s="2">
        <v>5.0033311594571204E-5</v>
      </c>
      <c r="BY919" s="2">
        <v>3.1850584687126101E-4</v>
      </c>
      <c r="BZ919" s="5"/>
      <c r="CA919" s="2">
        <v>0</v>
      </c>
      <c r="CB919" s="5"/>
      <c r="CC919" s="5"/>
      <c r="CD919" s="5"/>
      <c r="CE919" s="5"/>
      <c r="CF919" s="2">
        <v>9.7160459192884897E-4</v>
      </c>
      <c r="CG919" s="5"/>
      <c r="CH919" s="2">
        <v>0.1458970447746884</v>
      </c>
      <c r="CI919" s="5"/>
      <c r="CJ919" s="5"/>
      <c r="CK919" s="5"/>
      <c r="CL919" s="5"/>
      <c r="CM919" s="5"/>
      <c r="CN919" s="5"/>
      <c r="CO919" s="2">
        <v>0.1505279703955508</v>
      </c>
      <c r="CP919" s="5"/>
      <c r="CQ919" s="5"/>
      <c r="CR919" s="2">
        <v>4.2041395558833445E-3</v>
      </c>
      <c r="CS919" s="2">
        <v>0</v>
      </c>
      <c r="CT919" s="2">
        <v>1.0163614140643531E-2</v>
      </c>
      <c r="CU919" s="2">
        <v>9.8477968680635904E-3</v>
      </c>
      <c r="CV919" s="5"/>
      <c r="CW919" s="5"/>
      <c r="CX919" s="5"/>
      <c r="CY919" s="5"/>
      <c r="CZ919" s="5"/>
      <c r="DA919" s="2">
        <v>0</v>
      </c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2">
        <v>6.9454330279933333E-3</v>
      </c>
      <c r="DR919" s="5"/>
      <c r="DS919" s="5"/>
      <c r="DT919" s="5"/>
      <c r="DU919" s="5"/>
      <c r="DV919" s="2">
        <v>7886</v>
      </c>
      <c r="DW919" s="2">
        <v>311</v>
      </c>
      <c r="DX919" s="2">
        <v>17</v>
      </c>
      <c r="DY919" s="10">
        <v>24</v>
      </c>
      <c r="DZ919" s="2">
        <v>0</v>
      </c>
      <c r="EA919" s="2">
        <v>8238</v>
      </c>
      <c r="EB919" t="str">
        <f>VLOOKUP(J919,Hoja2!$A$2:$D$1241,2,0)</f>
        <v>Metropolitana</v>
      </c>
      <c r="EC919" t="str">
        <f>VLOOKUP(J919,Hoja2!$A$2:$D$1241,3,0)</f>
        <v>Zona I - Metropolitana Suroriente</v>
      </c>
      <c r="ED919" t="str">
        <f>VLOOKUP(J919,Hoja2!$A$2:$D$1241,4,0)</f>
        <v>Ciudad Bolívar</v>
      </c>
    </row>
    <row r="920" spans="1:134" ht="16.5">
      <c r="A920" s="2">
        <v>919</v>
      </c>
      <c r="B920" s="3" t="s">
        <v>3264</v>
      </c>
      <c r="C920" s="3" t="s">
        <v>135</v>
      </c>
      <c r="D920" s="3" t="s">
        <v>136</v>
      </c>
      <c r="E920" s="3" t="s">
        <v>197</v>
      </c>
      <c r="F920" s="3" t="s">
        <v>398</v>
      </c>
      <c r="G920" s="3" t="s">
        <v>399</v>
      </c>
      <c r="H920" s="3" t="s">
        <v>140</v>
      </c>
      <c r="I920" s="3" t="s">
        <v>3265</v>
      </c>
      <c r="J920" s="3" t="s">
        <v>3266</v>
      </c>
      <c r="K920" s="2">
        <v>11.4</v>
      </c>
      <c r="L920" s="3" t="s">
        <v>143</v>
      </c>
      <c r="M920" s="2">
        <v>5406</v>
      </c>
      <c r="N920" s="2">
        <v>9.0190000000000001</v>
      </c>
      <c r="O920" s="2">
        <v>4.3869999999999996</v>
      </c>
      <c r="P920" s="2">
        <v>1.288</v>
      </c>
      <c r="Q920" s="2">
        <v>3.3439999999999999</v>
      </c>
      <c r="R920" s="2">
        <v>0</v>
      </c>
      <c r="S920" s="2">
        <v>9.0190000000000001</v>
      </c>
      <c r="T920" s="2">
        <v>28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3" t="s">
        <v>3264</v>
      </c>
      <c r="AC920" s="3" t="s">
        <v>3264</v>
      </c>
      <c r="AD920" s="3" t="s">
        <v>144</v>
      </c>
      <c r="AE920" s="3" t="s">
        <v>3265</v>
      </c>
      <c r="AF920" s="3" t="s">
        <v>3266</v>
      </c>
      <c r="AG920" s="4">
        <v>1178</v>
      </c>
      <c r="AH920" s="2">
        <v>525</v>
      </c>
      <c r="AI920" s="2">
        <v>2.4624126788777446E-3</v>
      </c>
      <c r="AJ920" s="2">
        <v>2.8142562585382301E-3</v>
      </c>
      <c r="AK920" s="2">
        <v>2.1159391831423329E-2</v>
      </c>
      <c r="AL920" s="2">
        <v>8.5069786913046144E-3</v>
      </c>
      <c r="AM920" s="2">
        <v>5.8347189818571399E-3</v>
      </c>
      <c r="AN920" s="2">
        <v>1.5638472368172836E-3</v>
      </c>
      <c r="AO920" s="2">
        <v>8.7701374480939591E-5</v>
      </c>
      <c r="AP920" s="2">
        <v>3.3906799982215637E-2</v>
      </c>
      <c r="AQ920" s="2">
        <v>1.1969451552508279E-2</v>
      </c>
      <c r="AR920" s="2">
        <v>5.9501488055869727E-3</v>
      </c>
      <c r="AS920" s="2">
        <v>3.8258069623329588E-2</v>
      </c>
      <c r="AT920" s="2">
        <v>1.9543830078055922E-3</v>
      </c>
      <c r="AU920" s="5"/>
      <c r="AV920" s="2">
        <v>0</v>
      </c>
      <c r="AW920" s="2">
        <v>8.6092156920975979E-2</v>
      </c>
      <c r="AX920" s="2">
        <v>1.7134193552712961E-2</v>
      </c>
      <c r="AY920" s="5"/>
      <c r="AZ920" s="2">
        <v>3.1241809551056429E-2</v>
      </c>
      <c r="BA920" s="5"/>
      <c r="BB920" s="5"/>
      <c r="BC920" s="5"/>
      <c r="BD920" s="2">
        <v>0</v>
      </c>
      <c r="BE920" s="5"/>
      <c r="BF920" s="5"/>
      <c r="BG920" s="2">
        <v>3.8808202881615537E-2</v>
      </c>
      <c r="BH920" s="5"/>
      <c r="BI920" s="5"/>
      <c r="BJ920" s="5"/>
      <c r="BK920" s="5"/>
      <c r="BL920" s="5"/>
      <c r="BM920" s="5"/>
      <c r="BN920" s="5"/>
      <c r="BO920" s="5"/>
      <c r="BP920" s="5"/>
      <c r="BQ920" s="2">
        <v>2.6852358506725001E-3</v>
      </c>
      <c r="BR920" s="5"/>
      <c r="BS920" s="5"/>
      <c r="BT920" s="5"/>
      <c r="BU920" s="5"/>
      <c r="BV920" s="2">
        <v>2.1330778884938721E-2</v>
      </c>
      <c r="BW920" s="5"/>
      <c r="BX920" s="2">
        <v>4.8248783306875198E-4</v>
      </c>
      <c r="BY920" s="2">
        <v>2.5676615018462799E-4</v>
      </c>
      <c r="BZ920" s="5"/>
      <c r="CA920" s="5"/>
      <c r="CB920" s="5"/>
      <c r="CC920" s="2">
        <v>0</v>
      </c>
      <c r="CD920" s="5"/>
      <c r="CE920" s="5"/>
      <c r="CF920" s="2">
        <v>1.16730968114074E-3</v>
      </c>
      <c r="CG920" s="5"/>
      <c r="CH920" s="2">
        <v>1.7134193552712961E-2</v>
      </c>
      <c r="CI920" s="5"/>
      <c r="CJ920" s="5"/>
      <c r="CK920" s="5"/>
      <c r="CL920" s="5"/>
      <c r="CM920" s="5"/>
      <c r="CN920" s="5"/>
      <c r="CO920" s="2">
        <v>0</v>
      </c>
      <c r="CP920" s="5"/>
      <c r="CQ920" s="5"/>
      <c r="CR920" s="2">
        <v>4.81410941646812E-3</v>
      </c>
      <c r="CS920" s="5"/>
      <c r="CT920" s="2">
        <v>9.794488776479128E-3</v>
      </c>
      <c r="CU920" s="2">
        <v>6.5728828141055819E-3</v>
      </c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2">
        <v>1.798946323022533E-4</v>
      </c>
      <c r="DR920" s="5"/>
      <c r="DS920" s="2">
        <v>3.1241809551056429E-2</v>
      </c>
      <c r="DT920" s="5"/>
      <c r="DU920" s="5"/>
      <c r="DV920" s="2">
        <v>4329</v>
      </c>
      <c r="DW920" s="2">
        <v>551</v>
      </c>
      <c r="DX920" s="2">
        <v>99</v>
      </c>
      <c r="DY920" s="10">
        <v>21</v>
      </c>
      <c r="DZ920" s="2">
        <v>0</v>
      </c>
      <c r="EA920" s="2">
        <v>5000</v>
      </c>
      <c r="EB920" t="str">
        <f>VLOOKUP(J920,Hoja2!$A$2:$D$1241,2,0)</f>
        <v>Metropolitana</v>
      </c>
      <c r="EC920" t="str">
        <f>VLOOKUP(J920,Hoja2!$A$2:$D$1241,3,0)</f>
        <v>Zona I - Metropolitana Suroriente</v>
      </c>
      <c r="ED920" t="str">
        <f>VLOOKUP(J920,Hoja2!$A$2:$D$1241,4,0)</f>
        <v>Tunjuelito</v>
      </c>
    </row>
    <row r="921" spans="1:134" ht="16.5">
      <c r="A921" s="2">
        <v>920</v>
      </c>
      <c r="B921" s="3" t="s">
        <v>3267</v>
      </c>
      <c r="C921" s="3" t="s">
        <v>135</v>
      </c>
      <c r="D921" s="3" t="s">
        <v>136</v>
      </c>
      <c r="E921" s="3" t="s">
        <v>197</v>
      </c>
      <c r="F921" s="3" t="s">
        <v>406</v>
      </c>
      <c r="G921" s="3" t="s">
        <v>407</v>
      </c>
      <c r="H921" s="3" t="s">
        <v>140</v>
      </c>
      <c r="I921" s="3" t="s">
        <v>3268</v>
      </c>
      <c r="J921" s="3" t="s">
        <v>3269</v>
      </c>
      <c r="K921" s="2">
        <v>11.4</v>
      </c>
      <c r="L921" s="3" t="s">
        <v>143</v>
      </c>
      <c r="M921" s="2">
        <v>3664</v>
      </c>
      <c r="N921" s="2">
        <v>7.2249999999999996</v>
      </c>
      <c r="O921" s="2">
        <v>2.593</v>
      </c>
      <c r="P921" s="2">
        <v>0.40100000000000002</v>
      </c>
      <c r="Q921" s="2">
        <v>4.2309999999999999</v>
      </c>
      <c r="R921" s="2">
        <v>0</v>
      </c>
      <c r="S921" s="2">
        <v>7.2249999999999996</v>
      </c>
      <c r="T921" s="2">
        <v>17</v>
      </c>
      <c r="U921" s="2">
        <v>0</v>
      </c>
      <c r="V921" s="2">
        <v>0</v>
      </c>
      <c r="W921" s="2">
        <v>2</v>
      </c>
      <c r="X921" s="2">
        <v>0</v>
      </c>
      <c r="Y921" s="2">
        <v>0</v>
      </c>
      <c r="Z921" s="2">
        <v>0</v>
      </c>
      <c r="AA921" s="2">
        <v>0</v>
      </c>
      <c r="AB921" s="3" t="s">
        <v>3267</v>
      </c>
      <c r="AC921" s="3" t="s">
        <v>3267</v>
      </c>
      <c r="AD921" s="3" t="s">
        <v>144</v>
      </c>
      <c r="AE921" s="3" t="s">
        <v>3268</v>
      </c>
      <c r="AF921" s="3" t="s">
        <v>3269</v>
      </c>
      <c r="AG921" s="4">
        <v>245</v>
      </c>
      <c r="AH921" s="2">
        <v>146</v>
      </c>
      <c r="AI921" s="2">
        <v>7.5765331177148967E-2</v>
      </c>
      <c r="AJ921" s="2">
        <v>0.19026465322423264</v>
      </c>
      <c r="AK921" s="2">
        <v>0.2785793521039428</v>
      </c>
      <c r="AL921" s="2">
        <v>1.2696660420508356E-2</v>
      </c>
      <c r="AM921" s="2">
        <v>7.5423656061511784E-3</v>
      </c>
      <c r="AN921" s="2">
        <v>0</v>
      </c>
      <c r="AO921" s="2">
        <v>0</v>
      </c>
      <c r="AP921" s="2">
        <v>7.4216506812797411E-3</v>
      </c>
      <c r="AQ921" s="2">
        <v>1.7673531868427756E-2</v>
      </c>
      <c r="AR921" s="2">
        <v>4.637784802271578E-2</v>
      </c>
      <c r="AS921" s="2">
        <v>2.449364809100163E-2</v>
      </c>
      <c r="AT921" s="2">
        <v>8.8547024201426801E-3</v>
      </c>
      <c r="AU921" s="5"/>
      <c r="AV921" s="2">
        <v>0</v>
      </c>
      <c r="AW921" s="2">
        <v>0.18525992368258043</v>
      </c>
      <c r="AX921" s="2">
        <v>0.48300711806796504</v>
      </c>
      <c r="AY921" s="2">
        <v>1.4027018650058891E-3</v>
      </c>
      <c r="AZ921" s="5"/>
      <c r="BA921" s="5"/>
      <c r="BB921" s="5"/>
      <c r="BC921" s="5"/>
      <c r="BD921" s="5"/>
      <c r="BE921" s="5"/>
      <c r="BF921" s="5"/>
      <c r="BG921" s="2">
        <v>2.0256908321433825E-2</v>
      </c>
      <c r="BH921" s="5"/>
      <c r="BI921" s="5"/>
      <c r="BJ921" s="5"/>
      <c r="BK921" s="5"/>
      <c r="BL921" s="5"/>
      <c r="BM921" s="5"/>
      <c r="BN921" s="5"/>
      <c r="BO921" s="5"/>
      <c r="BP921" s="2">
        <v>0.12776280737603801</v>
      </c>
      <c r="BQ921" s="5"/>
      <c r="BR921" s="5"/>
      <c r="BS921" s="5"/>
      <c r="BT921" s="5"/>
      <c r="BU921" s="5"/>
      <c r="BV921" s="2">
        <v>1.0762452687191009E-2</v>
      </c>
      <c r="BW921" s="5"/>
      <c r="BX921" s="5"/>
      <c r="BY921" s="2">
        <v>0</v>
      </c>
      <c r="BZ921" s="5"/>
      <c r="CA921" s="5"/>
      <c r="CB921" s="5"/>
      <c r="CC921" s="5"/>
      <c r="CD921" s="5"/>
      <c r="CE921" s="5"/>
      <c r="CF921" s="2">
        <v>2.6271469693139999E-5</v>
      </c>
      <c r="CG921" s="5"/>
      <c r="CH921" s="2">
        <v>0.45508046796177665</v>
      </c>
      <c r="CI921" s="5"/>
      <c r="CJ921" s="5"/>
      <c r="CK921" s="2">
        <v>2.7926650106188399E-2</v>
      </c>
      <c r="CL921" s="5"/>
      <c r="CM921" s="5"/>
      <c r="CN921" s="2">
        <v>1.4027018650058891E-3</v>
      </c>
      <c r="CO921" s="2">
        <v>6.0986407158819351E-3</v>
      </c>
      <c r="CP921" s="5"/>
      <c r="CQ921" s="5"/>
      <c r="CR921" s="5"/>
      <c r="CS921" s="2">
        <v>1.59368161562813E-4</v>
      </c>
      <c r="CT921" s="2">
        <v>8.992900186428808E-3</v>
      </c>
      <c r="CU921" s="2">
        <v>1.1200574764350962E-2</v>
      </c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2">
        <v>0</v>
      </c>
      <c r="DR921" s="2">
        <v>0</v>
      </c>
      <c r="DS921" s="5"/>
      <c r="DT921" s="5"/>
      <c r="DU921" s="5"/>
      <c r="DV921" s="2">
        <v>1791</v>
      </c>
      <c r="DW921" s="2">
        <v>120</v>
      </c>
      <c r="DX921" s="2">
        <v>22</v>
      </c>
      <c r="DY921" s="10">
        <v>9</v>
      </c>
      <c r="DZ921" s="2">
        <v>0</v>
      </c>
      <c r="EA921" s="2">
        <v>1942</v>
      </c>
      <c r="EB921" t="str">
        <f>VLOOKUP(J921,Hoja2!$A$2:$D$1241,2,0)</f>
        <v>Metropolitana</v>
      </c>
      <c r="EC921" t="str">
        <f>VLOOKUP(J921,Hoja2!$A$2:$D$1241,3,0)</f>
        <v>Zona II - Metropolitana Suroccidente</v>
      </c>
      <c r="ED921" t="str">
        <f>VLOOKUP(J921,Hoja2!$A$2:$D$1241,4,0)</f>
        <v>Bosa</v>
      </c>
    </row>
    <row r="922" spans="1:134" ht="16.5">
      <c r="A922" s="2">
        <v>921</v>
      </c>
      <c r="B922" s="3" t="s">
        <v>3270</v>
      </c>
      <c r="C922" s="3" t="s">
        <v>135</v>
      </c>
      <c r="D922" s="3" t="s">
        <v>136</v>
      </c>
      <c r="E922" s="3" t="s">
        <v>197</v>
      </c>
      <c r="F922" s="3" t="s">
        <v>406</v>
      </c>
      <c r="G922" s="3" t="s">
        <v>407</v>
      </c>
      <c r="H922" s="3" t="s">
        <v>140</v>
      </c>
      <c r="I922" s="3" t="s">
        <v>3271</v>
      </c>
      <c r="J922" s="3" t="s">
        <v>3272</v>
      </c>
      <c r="K922" s="2">
        <v>11.4</v>
      </c>
      <c r="L922" s="3" t="s">
        <v>143</v>
      </c>
      <c r="M922" s="2">
        <v>10892</v>
      </c>
      <c r="N922" s="2">
        <v>7.53</v>
      </c>
      <c r="O922" s="2">
        <v>4.3019999999999996</v>
      </c>
      <c r="P922" s="2">
        <v>2.9000000000000001E-2</v>
      </c>
      <c r="Q922" s="2">
        <v>3.1989999999999998</v>
      </c>
      <c r="R922" s="2">
        <v>0</v>
      </c>
      <c r="S922" s="2">
        <v>7.53</v>
      </c>
      <c r="T922" s="2">
        <v>38</v>
      </c>
      <c r="U922" s="2">
        <v>0</v>
      </c>
      <c r="V922" s="2">
        <v>0</v>
      </c>
      <c r="W922" s="2">
        <v>1</v>
      </c>
      <c r="X922" s="2">
        <v>0</v>
      </c>
      <c r="Y922" s="2">
        <v>0</v>
      </c>
      <c r="Z922" s="2">
        <v>0</v>
      </c>
      <c r="AA922" s="2">
        <v>0</v>
      </c>
      <c r="AB922" s="3" t="s">
        <v>3270</v>
      </c>
      <c r="AC922" s="3" t="s">
        <v>3270</v>
      </c>
      <c r="AD922" s="3" t="s">
        <v>144</v>
      </c>
      <c r="AE922" s="3" t="s">
        <v>3271</v>
      </c>
      <c r="AF922" s="3" t="s">
        <v>3272</v>
      </c>
      <c r="AG922" s="4">
        <v>252</v>
      </c>
      <c r="AH922" s="2">
        <v>311</v>
      </c>
      <c r="AI922" s="2">
        <v>2.8137247291453893E-2</v>
      </c>
      <c r="AJ922" s="2">
        <v>4.0540280633674312E-2</v>
      </c>
      <c r="AK922" s="2">
        <v>1.51961371664704E-2</v>
      </c>
      <c r="AL922" s="2">
        <v>1.0868263840953058E-2</v>
      </c>
      <c r="AM922" s="2">
        <v>8.9879948574023809E-3</v>
      </c>
      <c r="AN922" s="2">
        <v>3.1847317090148132E-2</v>
      </c>
      <c r="AO922" s="2">
        <v>0.51453803717325786</v>
      </c>
      <c r="AP922" s="2">
        <v>0.23538104654686115</v>
      </c>
      <c r="AQ922" s="2">
        <v>1.456005083333217E-2</v>
      </c>
      <c r="AR922" s="2">
        <v>3.9844184616767003E-2</v>
      </c>
      <c r="AS922" s="2">
        <v>0.14554395598799705</v>
      </c>
      <c r="AT922" s="2">
        <v>2.9331278816516889E-3</v>
      </c>
      <c r="AU922" s="2">
        <v>0</v>
      </c>
      <c r="AV922" s="2">
        <v>0</v>
      </c>
      <c r="AW922" s="2">
        <v>0.29763085280243423</v>
      </c>
      <c r="AX922" s="2">
        <v>0.77502678106352385</v>
      </c>
      <c r="AY922" s="2">
        <v>4.68150206161026E-3</v>
      </c>
      <c r="AZ922" s="2">
        <v>1.103850799240079E-2</v>
      </c>
      <c r="BA922" s="5"/>
      <c r="BB922" s="2">
        <v>0</v>
      </c>
      <c r="BC922" s="2">
        <v>0</v>
      </c>
      <c r="BD922" s="2">
        <v>0</v>
      </c>
      <c r="BE922" s="5"/>
      <c r="BF922" s="5"/>
      <c r="BG922" s="2">
        <v>0.13758048014267615</v>
      </c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2">
        <v>4.6644356652766499E-2</v>
      </c>
      <c r="BW922" s="5"/>
      <c r="BX922" s="2">
        <v>0</v>
      </c>
      <c r="BY922" s="2">
        <v>5.0569965161138101E-5</v>
      </c>
      <c r="BZ922" s="5"/>
      <c r="CA922" s="5"/>
      <c r="CB922" s="5"/>
      <c r="CC922" s="2">
        <v>3.4531473349360799E-3</v>
      </c>
      <c r="CD922" s="2">
        <v>6.8271090828421997E-3</v>
      </c>
      <c r="CE922" s="5"/>
      <c r="CF922" s="2">
        <v>4.9948496305072202E-3</v>
      </c>
      <c r="CG922" s="5"/>
      <c r="CH922" s="2">
        <v>0.77502678106352385</v>
      </c>
      <c r="CI922" s="5"/>
      <c r="CJ922" s="5"/>
      <c r="CK922" s="5"/>
      <c r="CL922" s="5"/>
      <c r="CM922" s="5"/>
      <c r="CN922" s="2">
        <v>4.68150206161026E-3</v>
      </c>
      <c r="CO922" s="2">
        <v>3.0234921488733163E-2</v>
      </c>
      <c r="CP922" s="5"/>
      <c r="CQ922" s="5"/>
      <c r="CR922" s="5"/>
      <c r="CS922" s="2">
        <v>3.4578111986835301E-4</v>
      </c>
      <c r="CT922" s="2">
        <v>6.7641657828083901E-2</v>
      </c>
      <c r="CU922" s="2">
        <v>4.5794827567238543E-4</v>
      </c>
      <c r="CV922" s="5"/>
      <c r="CW922" s="5"/>
      <c r="CX922" s="5"/>
      <c r="CY922" s="5"/>
      <c r="CZ922" s="5"/>
      <c r="DA922" s="5"/>
      <c r="DB922" s="2">
        <v>0</v>
      </c>
      <c r="DC922" s="5"/>
      <c r="DD922" s="2">
        <v>0</v>
      </c>
      <c r="DE922" s="5"/>
      <c r="DF922" s="5"/>
      <c r="DG922" s="2">
        <v>2.8286289674525999E-3</v>
      </c>
      <c r="DH922" s="5"/>
      <c r="DI922" s="5"/>
      <c r="DJ922" s="5"/>
      <c r="DK922" s="5"/>
      <c r="DL922" s="5"/>
      <c r="DM922" s="2">
        <v>0</v>
      </c>
      <c r="DN922" s="5"/>
      <c r="DO922" s="5"/>
      <c r="DP922" s="5"/>
      <c r="DQ922" s="2">
        <v>2.4549648670576598E-5</v>
      </c>
      <c r="DR922" s="5"/>
      <c r="DS922" s="2">
        <v>7.5853606574647096E-3</v>
      </c>
      <c r="DT922" s="5"/>
      <c r="DU922" s="5"/>
      <c r="DV922" s="2">
        <v>4439</v>
      </c>
      <c r="DW922" s="2">
        <v>514</v>
      </c>
      <c r="DX922" s="2">
        <v>129</v>
      </c>
      <c r="DY922" s="10">
        <v>22</v>
      </c>
      <c r="DZ922" s="2">
        <v>0</v>
      </c>
      <c r="EA922" s="2">
        <v>5104</v>
      </c>
      <c r="EB922" t="str">
        <f>VLOOKUP(J922,Hoja2!$A$2:$D$1241,2,0)</f>
        <v>Metropolitana</v>
      </c>
      <c r="EC922" t="str">
        <f>VLOOKUP(J922,Hoja2!$A$2:$D$1241,3,0)</f>
        <v>Zona II - Metropolitana Suroccidente</v>
      </c>
      <c r="ED922" t="str">
        <f>VLOOKUP(J922,Hoja2!$A$2:$D$1241,4,0)</f>
        <v>Bosa</v>
      </c>
    </row>
    <row r="923" spans="1:134" ht="16.5">
      <c r="A923" s="2">
        <v>922</v>
      </c>
      <c r="B923" s="3" t="s">
        <v>3273</v>
      </c>
      <c r="C923" s="3" t="s">
        <v>135</v>
      </c>
      <c r="D923" s="3" t="s">
        <v>136</v>
      </c>
      <c r="E923" s="3" t="s">
        <v>197</v>
      </c>
      <c r="F923" s="3" t="s">
        <v>414</v>
      </c>
      <c r="G923" s="3" t="s">
        <v>415</v>
      </c>
      <c r="H923" s="3" t="s">
        <v>140</v>
      </c>
      <c r="I923" s="3" t="s">
        <v>3274</v>
      </c>
      <c r="J923" s="3" t="s">
        <v>3275</v>
      </c>
      <c r="K923" s="2">
        <v>11.4</v>
      </c>
      <c r="L923" s="3" t="s">
        <v>143</v>
      </c>
      <c r="M923" s="2">
        <v>12423</v>
      </c>
      <c r="N923" s="2">
        <v>12.260999999999999</v>
      </c>
      <c r="O923" s="2">
        <v>8.0169999999999995</v>
      </c>
      <c r="P923" s="2">
        <v>0.76400000000000001</v>
      </c>
      <c r="Q923" s="2">
        <v>3.4790000000000001</v>
      </c>
      <c r="R923" s="2">
        <v>0</v>
      </c>
      <c r="S923" s="2">
        <v>12.260999999999999</v>
      </c>
      <c r="T923" s="2">
        <v>33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3" t="s">
        <v>3273</v>
      </c>
      <c r="AC923" s="3" t="s">
        <v>3273</v>
      </c>
      <c r="AD923" s="3" t="s">
        <v>144</v>
      </c>
      <c r="AE923" s="3" t="s">
        <v>3274</v>
      </c>
      <c r="AF923" s="3" t="s">
        <v>3275</v>
      </c>
      <c r="AG923" s="4">
        <v>305</v>
      </c>
      <c r="AH923" s="2">
        <v>827</v>
      </c>
      <c r="AI923" s="2">
        <v>0.46949841043732288</v>
      </c>
      <c r="AJ923" s="2">
        <v>0.74088364818119834</v>
      </c>
      <c r="AK923" s="2">
        <v>8.3711939774064412E-3</v>
      </c>
      <c r="AL923" s="2">
        <v>3.4688188757609192E-2</v>
      </c>
      <c r="AM923" s="2">
        <v>0.18305307338435828</v>
      </c>
      <c r="AN923" s="2">
        <v>0.12534350796516344</v>
      </c>
      <c r="AO923" s="2">
        <v>5.6442699304975454E-2</v>
      </c>
      <c r="AP923" s="2">
        <v>2.3232969781136398E-2</v>
      </c>
      <c r="AQ923" s="2">
        <v>8.14537065893731E-3</v>
      </c>
      <c r="AR923" s="2">
        <v>0.46316301473129312</v>
      </c>
      <c r="AS923" s="2">
        <v>6.4110038340143088E-2</v>
      </c>
      <c r="AT923" s="2">
        <v>0</v>
      </c>
      <c r="AU923" s="2">
        <v>0</v>
      </c>
      <c r="AV923" s="2">
        <v>0</v>
      </c>
      <c r="AW923" s="2">
        <v>1.9012786733117182</v>
      </c>
      <c r="AX923" s="2">
        <v>0.26775189827443302</v>
      </c>
      <c r="AY923" s="5"/>
      <c r="AZ923" s="2">
        <v>7.9015439333926102E-3</v>
      </c>
      <c r="BA923" s="5"/>
      <c r="BB923" s="2">
        <v>7.9015439333926102E-3</v>
      </c>
      <c r="BC923" s="5"/>
      <c r="BD923" s="2">
        <v>0</v>
      </c>
      <c r="BE923" s="5"/>
      <c r="BF923" s="5"/>
      <c r="BG923" s="2">
        <v>0.78943369879077741</v>
      </c>
      <c r="BH923" s="5"/>
      <c r="BI923" s="2">
        <v>0</v>
      </c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2">
        <v>5.3959296801036213E-2</v>
      </c>
      <c r="BW923" s="5"/>
      <c r="BX923" s="2">
        <v>2.32155605601113E-3</v>
      </c>
      <c r="BY923" s="2">
        <v>2.7290675864301101E-5</v>
      </c>
      <c r="BZ923" s="5"/>
      <c r="CA923" s="2">
        <v>0</v>
      </c>
      <c r="CB923" s="5"/>
      <c r="CC923" s="5"/>
      <c r="CD923" s="2">
        <v>4.8115789795291399E-5</v>
      </c>
      <c r="CE923" s="5"/>
      <c r="CF923" s="2">
        <v>1.5296585016027047E-2</v>
      </c>
      <c r="CG923" s="5"/>
      <c r="CH923" s="2">
        <v>0.26775189827443302</v>
      </c>
      <c r="CI923" s="5"/>
      <c r="CJ923" s="5"/>
      <c r="CK923" s="5"/>
      <c r="CL923" s="5"/>
      <c r="CM923" s="5"/>
      <c r="CN923" s="5"/>
      <c r="CO923" s="2">
        <v>0.62408453838825584</v>
      </c>
      <c r="CP923" s="5"/>
      <c r="CQ923" s="5"/>
      <c r="CR923" s="5"/>
      <c r="CS923" s="2">
        <v>0</v>
      </c>
      <c r="CT923" s="2">
        <v>5.6007811853433995E-2</v>
      </c>
      <c r="CU923" s="2">
        <v>2.34151928586161E-4</v>
      </c>
      <c r="CV923" s="5"/>
      <c r="CW923" s="5"/>
      <c r="CX923" s="5"/>
      <c r="CY923" s="5"/>
      <c r="CZ923" s="5"/>
      <c r="DA923" s="2">
        <v>0</v>
      </c>
      <c r="DB923" s="5"/>
      <c r="DC923" s="5"/>
      <c r="DD923" s="5"/>
      <c r="DE923" s="5"/>
      <c r="DF923" s="5"/>
      <c r="DG923" s="2">
        <v>0.35986562801193073</v>
      </c>
      <c r="DH923" s="5"/>
      <c r="DI923" s="5"/>
      <c r="DJ923" s="5"/>
      <c r="DK923" s="5"/>
      <c r="DL923" s="5"/>
      <c r="DM923" s="5"/>
      <c r="DN923" s="5"/>
      <c r="DO923" s="5"/>
      <c r="DP923" s="5"/>
      <c r="DQ923" s="2">
        <v>0</v>
      </c>
      <c r="DR923" s="5"/>
      <c r="DS923" s="5"/>
      <c r="DT923" s="5"/>
      <c r="DU923" s="5"/>
      <c r="DV923" s="2">
        <v>16425</v>
      </c>
      <c r="DW923" s="2">
        <v>245</v>
      </c>
      <c r="DX923" s="2">
        <v>82</v>
      </c>
      <c r="DY923" s="10">
        <v>16</v>
      </c>
      <c r="DZ923" s="2">
        <v>0</v>
      </c>
      <c r="EA923" s="2">
        <v>16768</v>
      </c>
      <c r="EB923" t="str">
        <f>VLOOKUP(J923,Hoja2!$A$2:$D$1241,2,0)</f>
        <v>Metropolitana</v>
      </c>
      <c r="EC923" t="str">
        <f>VLOOKUP(J923,Hoja2!$A$2:$D$1241,3,0)</f>
        <v>Zona II - Metropolitana Suroccidente</v>
      </c>
      <c r="ED923" t="str">
        <f>VLOOKUP(J923,Hoja2!$A$2:$D$1241,4,0)</f>
        <v>Kennedy</v>
      </c>
    </row>
    <row r="924" spans="1:134" ht="16.5">
      <c r="A924" s="2">
        <v>923</v>
      </c>
      <c r="B924" s="3" t="s">
        <v>3276</v>
      </c>
      <c r="C924" s="3" t="s">
        <v>135</v>
      </c>
      <c r="D924" s="3" t="s">
        <v>136</v>
      </c>
      <c r="E924" s="3" t="s">
        <v>197</v>
      </c>
      <c r="F924" s="3" t="s">
        <v>414</v>
      </c>
      <c r="G924" s="3" t="s">
        <v>415</v>
      </c>
      <c r="H924" s="3" t="s">
        <v>153</v>
      </c>
      <c r="I924" s="3" t="s">
        <v>3277</v>
      </c>
      <c r="J924" s="3" t="s">
        <v>3278</v>
      </c>
      <c r="K924" s="2">
        <v>11.4</v>
      </c>
      <c r="L924" s="3" t="s">
        <v>143</v>
      </c>
      <c r="M924" s="2">
        <v>9173</v>
      </c>
      <c r="N924" s="2">
        <v>9.8889999999999993</v>
      </c>
      <c r="O924" s="2">
        <v>6.0510000000000002</v>
      </c>
      <c r="P924" s="2">
        <v>1.224</v>
      </c>
      <c r="Q924" s="2">
        <v>2.613</v>
      </c>
      <c r="R924" s="2">
        <v>0</v>
      </c>
      <c r="S924" s="2">
        <v>9.8889999999999993</v>
      </c>
      <c r="T924" s="2">
        <v>28</v>
      </c>
      <c r="U924" s="2">
        <v>0</v>
      </c>
      <c r="V924" s="2">
        <v>0</v>
      </c>
      <c r="W924" s="2">
        <v>1</v>
      </c>
      <c r="X924" s="2">
        <v>0</v>
      </c>
      <c r="Y924" s="2">
        <v>0</v>
      </c>
      <c r="Z924" s="2">
        <v>0</v>
      </c>
      <c r="AA924" s="2">
        <v>0</v>
      </c>
      <c r="AB924" s="3" t="s">
        <v>3276</v>
      </c>
      <c r="AC924" s="3" t="s">
        <v>3276</v>
      </c>
      <c r="AD924" s="3" t="s">
        <v>144</v>
      </c>
      <c r="AE924" s="3" t="s">
        <v>3277</v>
      </c>
      <c r="AF924" s="3" t="s">
        <v>3278</v>
      </c>
      <c r="AG924" s="4">
        <v>303</v>
      </c>
      <c r="AH924" s="2">
        <v>1107</v>
      </c>
      <c r="AI924" s="2">
        <v>0.19961990545728439</v>
      </c>
      <c r="AJ924" s="2">
        <v>3.2990437185517474E-2</v>
      </c>
      <c r="AK924" s="2">
        <v>1.20102115431477E-2</v>
      </c>
      <c r="AL924" s="2">
        <v>1.0419800181090757E-2</v>
      </c>
      <c r="AM924" s="2">
        <v>8.9096731481465869E-3</v>
      </c>
      <c r="AN924" s="2">
        <v>8.8150771517617355E-2</v>
      </c>
      <c r="AO924" s="2">
        <v>3.2575227271366441E-2</v>
      </c>
      <c r="AP924" s="2">
        <v>4.2763102711855433E-2</v>
      </c>
      <c r="AQ924" s="2">
        <v>3.6078994774583172E-3</v>
      </c>
      <c r="AR924" s="2">
        <v>4.4836744105352183E-2</v>
      </c>
      <c r="AS924" s="2">
        <v>1.7645562459435452E-2</v>
      </c>
      <c r="AT924" s="2">
        <v>2.4014919132966491E-2</v>
      </c>
      <c r="AU924" s="2">
        <v>0</v>
      </c>
      <c r="AV924" s="2">
        <v>0</v>
      </c>
      <c r="AW924" s="2">
        <v>0.18403467014559638</v>
      </c>
      <c r="AX924" s="2">
        <v>0.32542855777921098</v>
      </c>
      <c r="AY924" s="2">
        <v>0</v>
      </c>
      <c r="AZ924" s="2">
        <v>8.0810262664311808E-3</v>
      </c>
      <c r="BA924" s="5"/>
      <c r="BB924" s="2">
        <v>8.0810262664311808E-3</v>
      </c>
      <c r="BC924" s="5"/>
      <c r="BD924" s="2">
        <v>0</v>
      </c>
      <c r="BE924" s="5"/>
      <c r="BF924" s="5"/>
      <c r="BG924" s="2">
        <v>1.1425378248293306E-2</v>
      </c>
      <c r="BH924" s="5"/>
      <c r="BI924" s="5"/>
      <c r="BJ924" s="5"/>
      <c r="BK924" s="5"/>
      <c r="BL924" s="2">
        <v>0</v>
      </c>
      <c r="BM924" s="5"/>
      <c r="BN924" s="5"/>
      <c r="BO924" s="5"/>
      <c r="BP924" s="5"/>
      <c r="BQ924" s="5"/>
      <c r="BR924" s="5"/>
      <c r="BS924" s="2">
        <v>0</v>
      </c>
      <c r="BT924" s="5"/>
      <c r="BU924" s="5"/>
      <c r="BV924" s="2">
        <v>7.9163175313281667E-2</v>
      </c>
      <c r="BW924" s="5"/>
      <c r="BX924" s="2">
        <v>1.9407211403891581E-2</v>
      </c>
      <c r="BY924" s="2">
        <v>2.6668436687058753E-3</v>
      </c>
      <c r="BZ924" s="5"/>
      <c r="CA924" s="5"/>
      <c r="CB924" s="5"/>
      <c r="CC924" s="5"/>
      <c r="CD924" s="2">
        <v>2.4608122490771403E-4</v>
      </c>
      <c r="CE924" s="5"/>
      <c r="CF924" s="5"/>
      <c r="CG924" s="5"/>
      <c r="CH924" s="2">
        <v>0.32542855777921098</v>
      </c>
      <c r="CI924" s="5"/>
      <c r="CJ924" s="5"/>
      <c r="CK924" s="5"/>
      <c r="CL924" s="5"/>
      <c r="CM924" s="5"/>
      <c r="CN924" s="2">
        <v>0</v>
      </c>
      <c r="CO924" s="2">
        <v>3.222084722028621E-3</v>
      </c>
      <c r="CP924" s="5"/>
      <c r="CQ924" s="5"/>
      <c r="CR924" s="5"/>
      <c r="CS924" s="2">
        <v>1.128644670378253E-3</v>
      </c>
      <c r="CT924" s="2">
        <v>5.648624596850868E-2</v>
      </c>
      <c r="CU924" s="2">
        <v>8.4953363442925194E-4</v>
      </c>
      <c r="CV924" s="5"/>
      <c r="CW924" s="5"/>
      <c r="CX924" s="5"/>
      <c r="CY924" s="5"/>
      <c r="CZ924" s="5"/>
      <c r="DA924" s="5"/>
      <c r="DB924" s="2">
        <v>0</v>
      </c>
      <c r="DC924" s="5"/>
      <c r="DD924" s="5"/>
      <c r="DE924" s="5"/>
      <c r="DF924" s="5"/>
      <c r="DG924" s="2">
        <v>0</v>
      </c>
      <c r="DH924" s="5"/>
      <c r="DI924" s="5"/>
      <c r="DJ924" s="5"/>
      <c r="DK924" s="5"/>
      <c r="DL924" s="5"/>
      <c r="DM924" s="5"/>
      <c r="DN924" s="5"/>
      <c r="DO924" s="5"/>
      <c r="DP924" s="5"/>
      <c r="DQ924" s="2">
        <v>9.439471291171557E-3</v>
      </c>
      <c r="DR924" s="5"/>
      <c r="DS924" s="5"/>
      <c r="DT924" s="5"/>
      <c r="DU924" s="2">
        <v>0</v>
      </c>
      <c r="DV924" s="2">
        <v>17860</v>
      </c>
      <c r="DW924" s="2">
        <v>931</v>
      </c>
      <c r="DX924" s="2">
        <v>211</v>
      </c>
      <c r="DY924" s="10">
        <v>60</v>
      </c>
      <c r="DZ924" s="2">
        <v>0</v>
      </c>
      <c r="EA924" s="2">
        <v>19062</v>
      </c>
      <c r="EB924" t="str">
        <f>VLOOKUP(J924,Hoja2!$A$2:$D$1241,2,0)</f>
        <v>Metropolitana</v>
      </c>
      <c r="EC924" t="str">
        <f>VLOOKUP(J924,Hoja2!$A$2:$D$1241,3,0)</f>
        <v>Zona II - Metropolitana Suroccidente</v>
      </c>
      <c r="ED924" t="str">
        <f>VLOOKUP(J924,Hoja2!$A$2:$D$1241,4,0)</f>
        <v>Bosa</v>
      </c>
    </row>
    <row r="925" spans="1:134" ht="16.5">
      <c r="A925" s="2">
        <v>924</v>
      </c>
      <c r="B925" s="3" t="s">
        <v>3279</v>
      </c>
      <c r="C925" s="3" t="s">
        <v>135</v>
      </c>
      <c r="D925" s="3" t="s">
        <v>136</v>
      </c>
      <c r="E925" s="3" t="s">
        <v>197</v>
      </c>
      <c r="F925" s="3" t="s">
        <v>414</v>
      </c>
      <c r="G925" s="3" t="s">
        <v>415</v>
      </c>
      <c r="H925" s="3" t="s">
        <v>153</v>
      </c>
      <c r="I925" s="3" t="s">
        <v>3280</v>
      </c>
      <c r="J925" s="3" t="s">
        <v>3281</v>
      </c>
      <c r="K925" s="2">
        <v>11.4</v>
      </c>
      <c r="L925" s="3" t="s">
        <v>143</v>
      </c>
      <c r="M925" s="2">
        <v>4457</v>
      </c>
      <c r="N925" s="2">
        <v>6.4809999999999999</v>
      </c>
      <c r="O925" s="2">
        <v>3.899</v>
      </c>
      <c r="P925" s="2">
        <v>0.38200000000000001</v>
      </c>
      <c r="Q925" s="2">
        <v>2.2000000000000002</v>
      </c>
      <c r="R925" s="2">
        <v>0</v>
      </c>
      <c r="S925" s="2">
        <v>6.4809999999999999</v>
      </c>
      <c r="T925" s="2">
        <v>16</v>
      </c>
      <c r="U925" s="2">
        <v>0</v>
      </c>
      <c r="V925" s="2">
        <v>0</v>
      </c>
      <c r="W925" s="2">
        <v>1</v>
      </c>
      <c r="X925" s="2">
        <v>0</v>
      </c>
      <c r="Y925" s="2">
        <v>0</v>
      </c>
      <c r="Z925" s="2">
        <v>0</v>
      </c>
      <c r="AA925" s="2">
        <v>0</v>
      </c>
      <c r="AB925" s="3" t="s">
        <v>3279</v>
      </c>
      <c r="AC925" s="3" t="s">
        <v>3279</v>
      </c>
      <c r="AD925" s="3" t="s">
        <v>144</v>
      </c>
      <c r="AE925" s="3" t="s">
        <v>3280</v>
      </c>
      <c r="AF925" s="3" t="s">
        <v>3281</v>
      </c>
      <c r="AG925" s="4">
        <v>299</v>
      </c>
      <c r="AH925" s="2">
        <v>457</v>
      </c>
      <c r="AI925" s="2">
        <v>0.13361929548904933</v>
      </c>
      <c r="AJ925" s="2">
        <v>6.0356604451333194E-2</v>
      </c>
      <c r="AK925" s="2">
        <v>5.1364585480101192E-2</v>
      </c>
      <c r="AL925" s="2">
        <v>9.6942355903829644E-2</v>
      </c>
      <c r="AM925" s="2">
        <v>2.8386244769727419E-2</v>
      </c>
      <c r="AN925" s="2">
        <v>0.28440356329168825</v>
      </c>
      <c r="AO925" s="2">
        <v>6.2303602810635385E-2</v>
      </c>
      <c r="AP925" s="2">
        <v>4.583922720919463E-2</v>
      </c>
      <c r="AQ925" s="2">
        <v>0.21665925502521868</v>
      </c>
      <c r="AR925" s="2">
        <v>7.0252147518825398E-3</v>
      </c>
      <c r="AS925" s="2">
        <v>1.0349556370935561E-2</v>
      </c>
      <c r="AT925" s="2">
        <v>2.414130689902156E-2</v>
      </c>
      <c r="AU925" s="2">
        <v>0</v>
      </c>
      <c r="AV925" s="2">
        <v>0</v>
      </c>
      <c r="AW925" s="2">
        <v>0.83928490740600414</v>
      </c>
      <c r="AX925" s="2">
        <v>0.16714388339340958</v>
      </c>
      <c r="AY925" s="2">
        <v>0</v>
      </c>
      <c r="AZ925" s="2">
        <v>1.4962021653203782E-2</v>
      </c>
      <c r="BA925" s="5"/>
      <c r="BB925" s="2">
        <v>1.4962021653203782E-2</v>
      </c>
      <c r="BC925" s="5"/>
      <c r="BD925" s="2">
        <v>1.6499386041022698E-5</v>
      </c>
      <c r="BE925" s="5"/>
      <c r="BF925" s="5"/>
      <c r="BG925" s="2">
        <v>2.2471690413240129E-2</v>
      </c>
      <c r="BH925" s="5"/>
      <c r="BI925" s="5"/>
      <c r="BJ925" s="5"/>
      <c r="BK925" s="5"/>
      <c r="BL925" s="2">
        <v>0</v>
      </c>
      <c r="BM925" s="5"/>
      <c r="BN925" s="5"/>
      <c r="BO925" s="5"/>
      <c r="BP925" s="5"/>
      <c r="BQ925" s="2">
        <v>0</v>
      </c>
      <c r="BR925" s="5"/>
      <c r="BS925" s="5"/>
      <c r="BT925" s="5"/>
      <c r="BU925" s="5"/>
      <c r="BV925" s="2">
        <v>0.25610030148352575</v>
      </c>
      <c r="BW925" s="5"/>
      <c r="BX925" s="2">
        <v>3.5217201790347534E-2</v>
      </c>
      <c r="BY925" s="2">
        <v>6.3392102137656005E-5</v>
      </c>
      <c r="BZ925" s="5"/>
      <c r="CA925" s="5"/>
      <c r="CB925" s="5"/>
      <c r="CC925" s="5"/>
      <c r="CD925" s="2">
        <v>2.8278875027319E-4</v>
      </c>
      <c r="CE925" s="5"/>
      <c r="CF925" s="5"/>
      <c r="CG925" s="5"/>
      <c r="CH925" s="2">
        <v>0.16714388339340958</v>
      </c>
      <c r="CI925" s="5"/>
      <c r="CJ925" s="5"/>
      <c r="CK925" s="5"/>
      <c r="CL925" s="5"/>
      <c r="CM925" s="5"/>
      <c r="CN925" s="2">
        <v>0</v>
      </c>
      <c r="CO925" s="2">
        <v>6.0069805887132252E-3</v>
      </c>
      <c r="CP925" s="5"/>
      <c r="CQ925" s="5"/>
      <c r="CR925" s="5"/>
      <c r="CS925" s="2">
        <v>0</v>
      </c>
      <c r="CT925" s="2">
        <v>0.44879186652266112</v>
      </c>
      <c r="CU925" s="2">
        <v>9.4353762914816675E-3</v>
      </c>
      <c r="CV925" s="5"/>
      <c r="CW925" s="5"/>
      <c r="CX925" s="5"/>
      <c r="CY925" s="5"/>
      <c r="CZ925" s="5"/>
      <c r="DA925" s="2">
        <v>0</v>
      </c>
      <c r="DB925" s="5"/>
      <c r="DC925" s="5"/>
      <c r="DD925" s="5"/>
      <c r="DE925" s="5"/>
      <c r="DF925" s="5"/>
      <c r="DG925" s="2">
        <v>5.6149328488084849E-2</v>
      </c>
      <c r="DH925" s="5"/>
      <c r="DI925" s="5"/>
      <c r="DJ925" s="5"/>
      <c r="DK925" s="5"/>
      <c r="DL925" s="5"/>
      <c r="DM925" s="5"/>
      <c r="DN925" s="5"/>
      <c r="DO925" s="5"/>
      <c r="DP925" s="5"/>
      <c r="DQ925" s="2">
        <v>4.7494815894976701E-3</v>
      </c>
      <c r="DR925" s="2">
        <v>0</v>
      </c>
      <c r="DS925" s="5"/>
      <c r="DT925" s="5"/>
      <c r="DU925" s="5"/>
      <c r="DV925" s="2">
        <v>10096</v>
      </c>
      <c r="DW925" s="2">
        <v>1117</v>
      </c>
      <c r="DX925" s="2">
        <v>223</v>
      </c>
      <c r="DY925" s="10">
        <v>23</v>
      </c>
      <c r="DZ925" s="2">
        <v>0</v>
      </c>
      <c r="EA925" s="2">
        <v>11459</v>
      </c>
      <c r="EB925" t="str">
        <f>VLOOKUP(J925,Hoja2!$A$2:$D$1241,2,0)</f>
        <v>Metropolitana</v>
      </c>
      <c r="EC925" t="str">
        <f>VLOOKUP(J925,Hoja2!$A$2:$D$1241,3,0)</f>
        <v>Zona II - Metropolitana Suroccidente</v>
      </c>
      <c r="ED925" t="str">
        <f>VLOOKUP(J925,Hoja2!$A$2:$D$1241,4,0)</f>
        <v>Kennedy</v>
      </c>
    </row>
    <row r="926" spans="1:134" ht="16.5">
      <c r="A926" s="2">
        <v>925</v>
      </c>
      <c r="B926" s="3" t="s">
        <v>3282</v>
      </c>
      <c r="C926" s="3" t="s">
        <v>135</v>
      </c>
      <c r="D926" s="3" t="s">
        <v>136</v>
      </c>
      <c r="E926" s="3" t="s">
        <v>197</v>
      </c>
      <c r="F926" s="3" t="s">
        <v>419</v>
      </c>
      <c r="G926" s="3" t="s">
        <v>420</v>
      </c>
      <c r="H926" s="3" t="s">
        <v>153</v>
      </c>
      <c r="I926" s="3" t="s">
        <v>3283</v>
      </c>
      <c r="J926" s="3" t="s">
        <v>3284</v>
      </c>
      <c r="K926" s="2">
        <v>11.4</v>
      </c>
      <c r="L926" s="3" t="s">
        <v>143</v>
      </c>
      <c r="M926" s="2">
        <v>11879</v>
      </c>
      <c r="N926" s="2">
        <v>14.391</v>
      </c>
      <c r="O926" s="2">
        <v>6.4240000000000004</v>
      </c>
      <c r="P926" s="2">
        <v>3.6509999999999998</v>
      </c>
      <c r="Q926" s="2">
        <v>4.3159999999999998</v>
      </c>
      <c r="R926" s="2">
        <v>0</v>
      </c>
      <c r="S926" s="2">
        <v>14.391</v>
      </c>
      <c r="T926" s="2">
        <v>65</v>
      </c>
      <c r="U926" s="2">
        <v>0</v>
      </c>
      <c r="V926" s="2">
        <v>0</v>
      </c>
      <c r="W926" s="2">
        <v>2</v>
      </c>
      <c r="X926" s="2">
        <v>0</v>
      </c>
      <c r="Y926" s="2">
        <v>0</v>
      </c>
      <c r="Z926" s="2">
        <v>0</v>
      </c>
      <c r="AA926" s="2">
        <v>0</v>
      </c>
      <c r="AB926" s="3" t="s">
        <v>3282</v>
      </c>
      <c r="AC926" s="3" t="s">
        <v>3282</v>
      </c>
      <c r="AD926" s="3" t="s">
        <v>144</v>
      </c>
      <c r="AE926" s="3" t="s">
        <v>3283</v>
      </c>
      <c r="AF926" s="3" t="s">
        <v>3284</v>
      </c>
      <c r="AG926" s="4">
        <v>1097</v>
      </c>
      <c r="AH926" s="2">
        <v>650</v>
      </c>
      <c r="AI926" s="2">
        <v>2.8759789806022718E-2</v>
      </c>
      <c r="AJ926" s="2">
        <v>5.9170091385547406E-4</v>
      </c>
      <c r="AK926" s="2">
        <v>1.6164650737144268E-3</v>
      </c>
      <c r="AL926" s="2">
        <v>2.3185755532361841E-2</v>
      </c>
      <c r="AM926" s="2">
        <v>1.8524639989113502E-2</v>
      </c>
      <c r="AN926" s="2">
        <v>2.5081227153108971E-2</v>
      </c>
      <c r="AO926" s="2">
        <v>3.7151968500106262E-2</v>
      </c>
      <c r="AP926" s="2">
        <v>0</v>
      </c>
      <c r="AQ926" s="2">
        <v>2.7196205388649953E-4</v>
      </c>
      <c r="AR926" s="2">
        <v>6.5438302328804376E-3</v>
      </c>
      <c r="AS926" s="2">
        <v>8.4998791743860796E-2</v>
      </c>
      <c r="AT926" s="2">
        <v>2.8829808431563231E-4</v>
      </c>
      <c r="AU926" s="5"/>
      <c r="AV926" s="2">
        <v>0</v>
      </c>
      <c r="AW926" s="2">
        <v>0.16252715153085881</v>
      </c>
      <c r="AX926" s="2">
        <v>6.4267549660267737E-2</v>
      </c>
      <c r="AY926" s="2">
        <v>0</v>
      </c>
      <c r="AZ926" s="2">
        <v>2.19727892099958E-4</v>
      </c>
      <c r="BA926" s="5"/>
      <c r="BB926" s="2">
        <v>2.19727892099958E-4</v>
      </c>
      <c r="BC926" s="5"/>
      <c r="BD926" s="5"/>
      <c r="BE926" s="5"/>
      <c r="BF926" s="5"/>
      <c r="BG926" s="2">
        <v>9.0473168473188842E-2</v>
      </c>
      <c r="BH926" s="5"/>
      <c r="BI926" s="2">
        <v>0</v>
      </c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2">
        <v>8.3301714895358658E-3</v>
      </c>
      <c r="BW926" s="5"/>
      <c r="BX926" s="2">
        <v>0</v>
      </c>
      <c r="BY926" s="2">
        <v>0</v>
      </c>
      <c r="BZ926" s="5"/>
      <c r="CA926" s="5"/>
      <c r="CB926" s="5"/>
      <c r="CC926" s="5"/>
      <c r="CD926" s="2">
        <v>0</v>
      </c>
      <c r="CE926" s="5"/>
      <c r="CF926" s="5"/>
      <c r="CG926" s="5"/>
      <c r="CH926" s="2">
        <v>6.4267549660267737E-2</v>
      </c>
      <c r="CI926" s="5"/>
      <c r="CJ926" s="5"/>
      <c r="CK926" s="5"/>
      <c r="CL926" s="5"/>
      <c r="CM926" s="5"/>
      <c r="CN926" s="2">
        <v>0</v>
      </c>
      <c r="CO926" s="2">
        <v>6.0312101804067694E-2</v>
      </c>
      <c r="CP926" s="5"/>
      <c r="CQ926" s="5"/>
      <c r="CR926" s="5"/>
      <c r="CS926" s="2">
        <v>1.4993807077299699E-4</v>
      </c>
      <c r="CT926" s="2">
        <v>3.075688877381859E-3</v>
      </c>
      <c r="CU926" s="2">
        <v>3.7943156548968903E-5</v>
      </c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2">
        <v>1.2018878023761E-4</v>
      </c>
      <c r="DH926" s="5"/>
      <c r="DI926" s="5"/>
      <c r="DJ926" s="5"/>
      <c r="DK926" s="5"/>
      <c r="DL926" s="5"/>
      <c r="DM926" s="5"/>
      <c r="DN926" s="5"/>
      <c r="DO926" s="5"/>
      <c r="DP926" s="5"/>
      <c r="DQ926" s="2">
        <v>2.7950879125025701E-5</v>
      </c>
      <c r="DR926" s="2">
        <v>0</v>
      </c>
      <c r="DS926" s="5"/>
      <c r="DT926" s="5"/>
      <c r="DU926" s="5"/>
      <c r="DV926" s="2">
        <v>8713</v>
      </c>
      <c r="DW926" s="2">
        <v>1528</v>
      </c>
      <c r="DX926" s="2">
        <v>292</v>
      </c>
      <c r="DY926" s="10">
        <v>36</v>
      </c>
      <c r="DZ926" s="2">
        <v>0</v>
      </c>
      <c r="EA926" s="2">
        <v>10569</v>
      </c>
      <c r="EB926" t="str">
        <f>VLOOKUP(J926,Hoja2!$A$2:$D$1241,2,0)</f>
        <v>Metropolitana</v>
      </c>
      <c r="EC926" t="str">
        <f>VLOOKUP(J926,Hoja2!$A$2:$D$1241,3,0)</f>
        <v>Zona II - Metropolitana Suroccidente</v>
      </c>
      <c r="ED926" t="str">
        <f>VLOOKUP(J926,Hoja2!$A$2:$D$1241,4,0)</f>
        <v>Kennedy</v>
      </c>
    </row>
    <row r="927" spans="1:134" ht="16.5">
      <c r="A927" s="2">
        <v>926</v>
      </c>
      <c r="B927" s="3" t="s">
        <v>3285</v>
      </c>
      <c r="C927" s="3" t="s">
        <v>135</v>
      </c>
      <c r="D927" s="3" t="s">
        <v>136</v>
      </c>
      <c r="E927" s="3" t="s">
        <v>197</v>
      </c>
      <c r="F927" s="3" t="s">
        <v>439</v>
      </c>
      <c r="G927" s="3" t="s">
        <v>440</v>
      </c>
      <c r="H927" s="3" t="s">
        <v>146</v>
      </c>
      <c r="I927" s="3" t="s">
        <v>3286</v>
      </c>
      <c r="J927" s="3" t="s">
        <v>3287</v>
      </c>
      <c r="K927" s="2">
        <v>11.4</v>
      </c>
      <c r="L927" s="3" t="s">
        <v>143</v>
      </c>
      <c r="M927" s="2">
        <v>11468</v>
      </c>
      <c r="N927" s="2">
        <v>10.212999999999999</v>
      </c>
      <c r="O927" s="2">
        <v>3.9039999999999999</v>
      </c>
      <c r="P927" s="2">
        <v>2.1589999999999998</v>
      </c>
      <c r="Q927" s="2">
        <v>4.1500000000000004</v>
      </c>
      <c r="R927" s="2">
        <v>0</v>
      </c>
      <c r="S927" s="2">
        <v>10.212999999999999</v>
      </c>
      <c r="T927" s="2">
        <v>23</v>
      </c>
      <c r="U927" s="2">
        <v>0</v>
      </c>
      <c r="V927" s="2">
        <v>0</v>
      </c>
      <c r="W927" s="2">
        <v>1</v>
      </c>
      <c r="X927" s="2">
        <v>0</v>
      </c>
      <c r="Y927" s="2">
        <v>0</v>
      </c>
      <c r="Z927" s="2">
        <v>0</v>
      </c>
      <c r="AA927" s="2">
        <v>0</v>
      </c>
      <c r="AB927" s="3" t="s">
        <v>3285</v>
      </c>
      <c r="AC927" s="3" t="s">
        <v>3285</v>
      </c>
      <c r="AD927" s="3" t="s">
        <v>144</v>
      </c>
      <c r="AE927" s="3" t="s">
        <v>3286</v>
      </c>
      <c r="AF927" s="3" t="s">
        <v>3287</v>
      </c>
      <c r="AG927" s="4">
        <v>677</v>
      </c>
      <c r="AH927" s="2">
        <v>645</v>
      </c>
      <c r="AI927" s="2">
        <v>0.1005237331378112</v>
      </c>
      <c r="AJ927" s="2">
        <v>5.6860162104931687E-2</v>
      </c>
      <c r="AK927" s="2">
        <v>5.3579528309236388E-2</v>
      </c>
      <c r="AL927" s="2">
        <v>2.2880693686577556E-3</v>
      </c>
      <c r="AM927" s="2">
        <v>1.6550931978668602E-5</v>
      </c>
      <c r="AN927" s="2">
        <v>3.7761083268216887E-2</v>
      </c>
      <c r="AO927" s="2">
        <v>1.9658474999026999E-2</v>
      </c>
      <c r="AP927" s="2">
        <v>0.12683511335856773</v>
      </c>
      <c r="AQ927" s="2">
        <v>6.6285509844998354E-3</v>
      </c>
      <c r="AR927" s="2">
        <v>2.9738398097946999E-3</v>
      </c>
      <c r="AS927" s="2">
        <v>0.39436187641715503</v>
      </c>
      <c r="AT927" s="2">
        <v>5.2425277584330902E-2</v>
      </c>
      <c r="AU927" s="2">
        <v>0</v>
      </c>
      <c r="AV927" s="2">
        <v>0</v>
      </c>
      <c r="AW927" s="2">
        <v>0.52276998901395533</v>
      </c>
      <c r="AX927" s="2">
        <v>0.18843125673169009</v>
      </c>
      <c r="AY927" s="2">
        <v>0</v>
      </c>
      <c r="AZ927" s="2">
        <v>0.14271101452856225</v>
      </c>
      <c r="BA927" s="5"/>
      <c r="BB927" s="2">
        <v>0.13471371847728905</v>
      </c>
      <c r="BC927" s="5"/>
      <c r="BD927" s="2">
        <v>1.5327887458161101E-5</v>
      </c>
      <c r="BE927" s="5"/>
      <c r="BF927" s="5"/>
      <c r="BG927" s="2">
        <v>0.45161973501425701</v>
      </c>
      <c r="BH927" s="5"/>
      <c r="BI927" s="2">
        <v>0</v>
      </c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2">
        <v>9.1381135906499471E-3</v>
      </c>
      <c r="BW927" s="5"/>
      <c r="BX927" s="2">
        <v>0</v>
      </c>
      <c r="BY927" s="2">
        <v>0</v>
      </c>
      <c r="BZ927" s="5"/>
      <c r="CA927" s="5"/>
      <c r="CB927" s="5"/>
      <c r="CC927" s="2">
        <v>7.9972960512732002E-3</v>
      </c>
      <c r="CD927" s="2">
        <v>0</v>
      </c>
      <c r="CE927" s="5"/>
      <c r="CF927" s="5"/>
      <c r="CG927" s="5"/>
      <c r="CH927" s="2">
        <v>0.18843125673169009</v>
      </c>
      <c r="CI927" s="5"/>
      <c r="CJ927" s="5"/>
      <c r="CK927" s="5"/>
      <c r="CL927" s="5"/>
      <c r="CM927" s="5"/>
      <c r="CN927" s="2">
        <v>0</v>
      </c>
      <c r="CO927" s="2">
        <v>3.2810976791574284E-2</v>
      </c>
      <c r="CP927" s="5"/>
      <c r="CQ927" s="5"/>
      <c r="CR927" s="2">
        <v>0</v>
      </c>
      <c r="CS927" s="2">
        <v>0</v>
      </c>
      <c r="CT927" s="2">
        <v>2.2991816136334699E-2</v>
      </c>
      <c r="CU927" s="2">
        <v>4.843519323402796E-3</v>
      </c>
      <c r="CV927" s="5"/>
      <c r="CW927" s="5"/>
      <c r="CX927" s="5"/>
      <c r="CY927" s="5"/>
      <c r="CZ927" s="5"/>
      <c r="DA927" s="5"/>
      <c r="DB927" s="5"/>
      <c r="DC927" s="5"/>
      <c r="DD927" s="2">
        <v>0</v>
      </c>
      <c r="DE927" s="5"/>
      <c r="DF927" s="5"/>
      <c r="DG927" s="2">
        <v>1.3505002702785399E-3</v>
      </c>
      <c r="DH927" s="5"/>
      <c r="DI927" s="5"/>
      <c r="DJ927" s="5"/>
      <c r="DK927" s="5"/>
      <c r="DL927" s="5"/>
      <c r="DM927" s="5"/>
      <c r="DN927" s="5"/>
      <c r="DO927" s="5"/>
      <c r="DP927" s="5"/>
      <c r="DQ927" s="2">
        <v>0</v>
      </c>
      <c r="DR927" s="5"/>
      <c r="DS927" s="5"/>
      <c r="DT927" s="5"/>
      <c r="DU927" s="5"/>
      <c r="DV927" s="2">
        <v>11349</v>
      </c>
      <c r="DW927" s="2">
        <v>557</v>
      </c>
      <c r="DX927" s="2">
        <v>206</v>
      </c>
      <c r="DY927" s="10">
        <v>12</v>
      </c>
      <c r="DZ927" s="2">
        <v>0</v>
      </c>
      <c r="EA927" s="2">
        <v>12124</v>
      </c>
      <c r="EB927" t="str">
        <f>VLOOKUP(J927,Hoja2!$A$2:$D$1241,2,0)</f>
        <v>Metropolitana</v>
      </c>
      <c r="EC927" t="str">
        <f>VLOOKUP(J927,Hoja2!$A$2:$D$1241,3,0)</f>
        <v>Zona II - Metropolitana Suroccidente</v>
      </c>
      <c r="ED927" t="str">
        <f>VLOOKUP(J927,Hoja2!$A$2:$D$1241,4,0)</f>
        <v>Kennedy</v>
      </c>
    </row>
    <row r="928" spans="1:134" ht="16.5">
      <c r="A928" s="2">
        <v>927</v>
      </c>
      <c r="B928" s="3" t="s">
        <v>3288</v>
      </c>
      <c r="C928" s="3" t="s">
        <v>135</v>
      </c>
      <c r="D928" s="3" t="s">
        <v>136</v>
      </c>
      <c r="E928" s="3" t="s">
        <v>197</v>
      </c>
      <c r="F928" s="3" t="s">
        <v>439</v>
      </c>
      <c r="G928" s="3" t="s">
        <v>440</v>
      </c>
      <c r="H928" s="3" t="s">
        <v>153</v>
      </c>
      <c r="I928" s="3" t="s">
        <v>3289</v>
      </c>
      <c r="J928" s="3" t="s">
        <v>3290</v>
      </c>
      <c r="K928" s="2">
        <v>11.4</v>
      </c>
      <c r="L928" s="3" t="s">
        <v>143</v>
      </c>
      <c r="M928" s="2">
        <v>4401</v>
      </c>
      <c r="N928" s="2">
        <v>4.0339999999999998</v>
      </c>
      <c r="O928" s="2">
        <v>1.732</v>
      </c>
      <c r="P928" s="2">
        <v>3.0000000000000001E-3</v>
      </c>
      <c r="Q928" s="2">
        <v>2.2989999999999999</v>
      </c>
      <c r="R928" s="2">
        <v>0</v>
      </c>
      <c r="S928" s="2">
        <v>4.0339999999999998</v>
      </c>
      <c r="T928" s="2">
        <v>14</v>
      </c>
      <c r="U928" s="2">
        <v>0</v>
      </c>
      <c r="V928" s="2">
        <v>0</v>
      </c>
      <c r="W928" s="2">
        <v>1</v>
      </c>
      <c r="X928" s="2">
        <v>0</v>
      </c>
      <c r="Y928" s="2">
        <v>0</v>
      </c>
      <c r="Z928" s="2">
        <v>0</v>
      </c>
      <c r="AA928" s="2">
        <v>0</v>
      </c>
      <c r="AB928" s="3" t="s">
        <v>3288</v>
      </c>
      <c r="AC928" s="3" t="s">
        <v>3288</v>
      </c>
      <c r="AD928" s="3" t="s">
        <v>144</v>
      </c>
      <c r="AE928" s="3" t="s">
        <v>3289</v>
      </c>
      <c r="AF928" s="3" t="s">
        <v>3290</v>
      </c>
      <c r="AG928" s="4">
        <v>655</v>
      </c>
      <c r="AH928" s="2">
        <v>80</v>
      </c>
      <c r="AI928" s="2">
        <v>3.3718711623186002E-5</v>
      </c>
      <c r="AJ928" s="2">
        <v>8.1109033809729903E-5</v>
      </c>
      <c r="AK928" s="2">
        <v>3.7106861321359302E-3</v>
      </c>
      <c r="AL928" s="2">
        <v>4.16473086411693E-5</v>
      </c>
      <c r="AM928" s="2">
        <v>0</v>
      </c>
      <c r="AN928" s="2">
        <v>5.4768918947239201E-5</v>
      </c>
      <c r="AO928" s="2">
        <v>0</v>
      </c>
      <c r="AP928" s="2">
        <v>4.7922534856064276E-4</v>
      </c>
      <c r="AQ928" s="5"/>
      <c r="AR928" s="5"/>
      <c r="AS928" s="2">
        <v>0</v>
      </c>
      <c r="AT928" s="2">
        <v>2.8936602622513919E-4</v>
      </c>
      <c r="AU928" s="2">
        <v>0</v>
      </c>
      <c r="AV928" s="2">
        <v>0</v>
      </c>
      <c r="AW928" s="2">
        <v>4.6541328618922287E-3</v>
      </c>
      <c r="AX928" s="5"/>
      <c r="AY928" s="5"/>
      <c r="AZ928" s="2">
        <v>3.63886180508072E-5</v>
      </c>
      <c r="BA928" s="5"/>
      <c r="BB928" s="2">
        <v>3.63886180508072E-5</v>
      </c>
      <c r="BC928" s="5"/>
      <c r="BD928" s="2">
        <v>8.1109033809729903E-5</v>
      </c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2">
        <v>2.8669611979751801E-4</v>
      </c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2">
        <v>0</v>
      </c>
      <c r="CP928" s="5"/>
      <c r="CQ928" s="5"/>
      <c r="CR928" s="5"/>
      <c r="CS928" s="5"/>
      <c r="CT928" s="2">
        <v>4.2446803996438118E-3</v>
      </c>
      <c r="CU928" s="2">
        <v>4.16473086411693E-5</v>
      </c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2">
        <v>0</v>
      </c>
      <c r="DN928" s="5"/>
      <c r="DO928" s="5"/>
      <c r="DP928" s="5"/>
      <c r="DQ928" s="5"/>
      <c r="DR928" s="5"/>
      <c r="DS928" s="5"/>
      <c r="DT928" s="5"/>
      <c r="DU928" s="5"/>
      <c r="DV928" s="2">
        <v>84</v>
      </c>
      <c r="DW928" s="2">
        <v>102</v>
      </c>
      <c r="DX928" s="2">
        <v>86</v>
      </c>
      <c r="DY928" s="10">
        <v>1</v>
      </c>
      <c r="DZ928" s="2">
        <v>0</v>
      </c>
      <c r="EA928" s="2">
        <v>273</v>
      </c>
      <c r="EB928" t="str">
        <f>VLOOKUP(J928,Hoja2!$A$2:$D$1241,2,0)</f>
        <v>Metropolitana</v>
      </c>
      <c r="EC928" t="str">
        <f>VLOOKUP(J928,Hoja2!$A$2:$D$1241,3,0)</f>
        <v>Zona III - Metropolitana Centro Oriente</v>
      </c>
      <c r="ED928" t="str">
        <f>VLOOKUP(J928,Hoja2!$A$2:$D$1241,4,0)</f>
        <v>Puente Aranda</v>
      </c>
    </row>
    <row r="929" spans="1:134" ht="16.5">
      <c r="A929" s="2">
        <v>928</v>
      </c>
      <c r="B929" s="3" t="s">
        <v>3291</v>
      </c>
      <c r="C929" s="3" t="s">
        <v>135</v>
      </c>
      <c r="D929" s="3" t="s">
        <v>136</v>
      </c>
      <c r="E929" s="3" t="s">
        <v>177</v>
      </c>
      <c r="F929" s="3" t="s">
        <v>373</v>
      </c>
      <c r="G929" s="3" t="s">
        <v>374</v>
      </c>
      <c r="H929" s="3" t="s">
        <v>146</v>
      </c>
      <c r="I929" s="3" t="s">
        <v>3292</v>
      </c>
      <c r="J929" s="3" t="s">
        <v>3293</v>
      </c>
      <c r="K929" s="2">
        <v>11.4</v>
      </c>
      <c r="L929" s="3" t="s">
        <v>143</v>
      </c>
      <c r="M929" s="2">
        <v>0</v>
      </c>
      <c r="N929" s="2">
        <v>12.237</v>
      </c>
      <c r="O929" s="2">
        <v>5.0469999999999997</v>
      </c>
      <c r="P929" s="2">
        <v>2.738</v>
      </c>
      <c r="Q929" s="2">
        <v>4.452</v>
      </c>
      <c r="R929" s="2">
        <v>0</v>
      </c>
      <c r="S929" s="2">
        <v>12.237</v>
      </c>
      <c r="T929" s="2">
        <v>8</v>
      </c>
      <c r="U929" s="2">
        <v>0</v>
      </c>
      <c r="V929" s="2">
        <v>0</v>
      </c>
      <c r="W929" s="2">
        <v>1</v>
      </c>
      <c r="X929" s="2">
        <v>0</v>
      </c>
      <c r="Y929" s="2">
        <v>0</v>
      </c>
      <c r="Z929" s="2">
        <v>0</v>
      </c>
      <c r="AA929" s="2">
        <v>0</v>
      </c>
      <c r="AB929" s="3" t="s">
        <v>3291</v>
      </c>
      <c r="AC929" s="3" t="s">
        <v>3291</v>
      </c>
      <c r="AD929" s="3" t="s">
        <v>144</v>
      </c>
      <c r="AE929" s="3" t="s">
        <v>3292</v>
      </c>
      <c r="AF929" s="3" t="s">
        <v>3293</v>
      </c>
      <c r="AG929" s="4">
        <v>919</v>
      </c>
      <c r="AH929" s="2">
        <v>68</v>
      </c>
      <c r="AI929" s="5"/>
      <c r="AJ929" s="5"/>
      <c r="AK929" s="5"/>
      <c r="AL929" s="5"/>
      <c r="AM929" s="5"/>
      <c r="AN929" s="5"/>
      <c r="AO929" s="5"/>
      <c r="AP929" s="2">
        <v>0</v>
      </c>
      <c r="AQ929" s="2">
        <v>0</v>
      </c>
      <c r="AR929" s="5"/>
      <c r="AS929" s="5"/>
      <c r="AT929" s="5"/>
      <c r="AU929" s="2">
        <v>0</v>
      </c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2">
        <v>0</v>
      </c>
      <c r="DN929" s="5"/>
      <c r="DO929" s="5"/>
      <c r="DP929" s="5"/>
      <c r="DQ929" s="5"/>
      <c r="DR929" s="5"/>
      <c r="DS929" s="5"/>
      <c r="DT929" s="5"/>
      <c r="DU929" s="5"/>
      <c r="DV929" s="2">
        <v>0</v>
      </c>
      <c r="DW929" s="2">
        <v>1</v>
      </c>
      <c r="DX929" s="2">
        <v>0</v>
      </c>
      <c r="DY929" s="10">
        <v>2</v>
      </c>
      <c r="DZ929" s="2">
        <v>0</v>
      </c>
      <c r="EA929" s="2">
        <v>3</v>
      </c>
      <c r="EB929" t="str">
        <f>VLOOKUP(J929,Hoja2!$A$2:$D$1241,2,0)</f>
        <v>Metropolitana</v>
      </c>
      <c r="EC929" t="str">
        <f>VLOOKUP(J929,Hoja2!$A$2:$D$1241,3,0)</f>
        <v>Zona IV - Metropolitana Centro Occidente</v>
      </c>
      <c r="ED929" t="str">
        <f>VLOOKUP(J929,Hoja2!$A$2:$D$1241,4,0)</f>
        <v>Engativa</v>
      </c>
    </row>
    <row r="930" spans="1:134" ht="16.5">
      <c r="A930" s="2">
        <v>929</v>
      </c>
      <c r="B930" s="3" t="s">
        <v>3294</v>
      </c>
      <c r="C930" s="3" t="s">
        <v>135</v>
      </c>
      <c r="D930" s="3" t="s">
        <v>136</v>
      </c>
      <c r="E930" s="3" t="s">
        <v>177</v>
      </c>
      <c r="F930" s="3" t="s">
        <v>373</v>
      </c>
      <c r="G930" s="3" t="s">
        <v>374</v>
      </c>
      <c r="H930" s="3" t="s">
        <v>146</v>
      </c>
      <c r="I930" s="3" t="s">
        <v>3295</v>
      </c>
      <c r="J930" s="3" t="s">
        <v>3296</v>
      </c>
      <c r="K930" s="2">
        <v>11.4</v>
      </c>
      <c r="L930" s="3" t="s">
        <v>143</v>
      </c>
      <c r="M930" s="2">
        <v>21642</v>
      </c>
      <c r="N930" s="2">
        <v>14.986000000000001</v>
      </c>
      <c r="O930" s="2">
        <v>0.109</v>
      </c>
      <c r="P930" s="2">
        <v>0</v>
      </c>
      <c r="Q930" s="2">
        <v>14.877000000000001</v>
      </c>
      <c r="R930" s="2">
        <v>0</v>
      </c>
      <c r="S930" s="2">
        <v>14.986000000000001</v>
      </c>
      <c r="T930" s="2">
        <v>2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3" t="s">
        <v>3294</v>
      </c>
      <c r="AC930" s="3" t="s">
        <v>3294</v>
      </c>
      <c r="AD930" s="3" t="s">
        <v>144</v>
      </c>
      <c r="AE930" s="3" t="s">
        <v>3295</v>
      </c>
      <c r="AF930" s="3" t="s">
        <v>3297</v>
      </c>
      <c r="AG930" s="4">
        <v>917</v>
      </c>
      <c r="AH930" s="2">
        <v>200</v>
      </c>
      <c r="AI930" s="2">
        <v>0</v>
      </c>
      <c r="AJ930" s="2">
        <v>0</v>
      </c>
      <c r="AK930" s="2">
        <v>3.4850587778569998E-3</v>
      </c>
      <c r="AL930" s="2">
        <v>0</v>
      </c>
      <c r="AM930" s="2">
        <v>0</v>
      </c>
      <c r="AN930" s="2">
        <v>4.18585824224516E-2</v>
      </c>
      <c r="AO930" s="2">
        <v>3.6634405022798293E-2</v>
      </c>
      <c r="AP930" s="2">
        <v>0</v>
      </c>
      <c r="AQ930" s="2">
        <v>1.50496710414451E-2</v>
      </c>
      <c r="AR930" s="2">
        <v>3.0414012871885199E-3</v>
      </c>
      <c r="AS930" s="2">
        <v>1.0050207440450569E-2</v>
      </c>
      <c r="AT930" s="2">
        <v>0</v>
      </c>
      <c r="AU930" s="2">
        <v>0</v>
      </c>
      <c r="AV930" s="2">
        <v>0</v>
      </c>
      <c r="AW930" s="2">
        <v>1.2060483817231725E-2</v>
      </c>
      <c r="AX930" s="2">
        <v>9.3542658486694977E-2</v>
      </c>
      <c r="AY930" s="5"/>
      <c r="AZ930" s="2">
        <v>4.5161836882643639E-3</v>
      </c>
      <c r="BA930" s="5"/>
      <c r="BB930" s="5"/>
      <c r="BC930" s="5"/>
      <c r="BD930" s="2">
        <v>0</v>
      </c>
      <c r="BE930" s="5"/>
      <c r="BF930" s="5"/>
      <c r="BG930" s="2">
        <v>3.3717429164247872E-3</v>
      </c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2">
        <v>4.5161836882643639E-3</v>
      </c>
      <c r="CD930" s="5"/>
      <c r="CE930" s="5"/>
      <c r="CF930" s="5"/>
      <c r="CG930" s="5"/>
      <c r="CH930" s="2">
        <v>9.3542658486694977E-2</v>
      </c>
      <c r="CI930" s="5"/>
      <c r="CJ930" s="5"/>
      <c r="CK930" s="5"/>
      <c r="CL930" s="5"/>
      <c r="CM930" s="5"/>
      <c r="CN930" s="5"/>
      <c r="CO930" s="5"/>
      <c r="CP930" s="5"/>
      <c r="CQ930" s="5"/>
      <c r="CR930" s="2">
        <v>3.0414012871885199E-3</v>
      </c>
      <c r="CS930" s="2">
        <v>0</v>
      </c>
      <c r="CT930" s="2">
        <v>2.1622808357614175E-3</v>
      </c>
      <c r="CU930" s="2">
        <v>3.4850587778569998E-3</v>
      </c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2">
        <v>0</v>
      </c>
      <c r="DH930" s="5"/>
      <c r="DI930" s="5"/>
      <c r="DJ930" s="5"/>
      <c r="DK930" s="5"/>
      <c r="DL930" s="5"/>
      <c r="DM930" s="2">
        <v>0</v>
      </c>
      <c r="DN930" s="5"/>
      <c r="DO930" s="5"/>
      <c r="DP930" s="5"/>
      <c r="DQ930" s="2">
        <v>0</v>
      </c>
      <c r="DR930" s="5"/>
      <c r="DS930" s="5"/>
      <c r="DT930" s="5"/>
      <c r="DU930" s="5"/>
      <c r="DV930" s="2">
        <v>5013</v>
      </c>
      <c r="DW930" s="2">
        <v>553</v>
      </c>
      <c r="DX930" s="2">
        <v>0</v>
      </c>
      <c r="DY930" s="10">
        <v>6</v>
      </c>
      <c r="DZ930" s="2">
        <v>0</v>
      </c>
      <c r="EA930" s="2">
        <v>5572</v>
      </c>
      <c r="EB930" t="str">
        <f>VLOOKUP(J930,Hoja2!$A$2:$D$1241,2,0)</f>
        <v>Metropolitana</v>
      </c>
      <c r="EC930" t="str">
        <f>VLOOKUP(J930,Hoja2!$A$2:$D$1241,3,0)</f>
        <v>Zona IV - Metropolitana Centro Occidente</v>
      </c>
      <c r="ED930" t="str">
        <f>VLOOKUP(J930,Hoja2!$A$2:$D$1241,4,0)</f>
        <v>Fontibón</v>
      </c>
    </row>
    <row r="931" spans="1:134" ht="16.5">
      <c r="A931" s="2">
        <v>930</v>
      </c>
      <c r="B931" s="3" t="s">
        <v>3298</v>
      </c>
      <c r="C931" s="3" t="s">
        <v>135</v>
      </c>
      <c r="D931" s="3" t="s">
        <v>136</v>
      </c>
      <c r="E931" s="3" t="s">
        <v>177</v>
      </c>
      <c r="F931" s="3" t="s">
        <v>373</v>
      </c>
      <c r="G931" s="3" t="s">
        <v>374</v>
      </c>
      <c r="H931" s="3" t="s">
        <v>153</v>
      </c>
      <c r="I931" s="3" t="s">
        <v>3299</v>
      </c>
      <c r="J931" s="3" t="s">
        <v>3300</v>
      </c>
      <c r="K931" s="2">
        <v>11.4</v>
      </c>
      <c r="L931" s="3" t="s">
        <v>143</v>
      </c>
      <c r="M931" s="2">
        <v>13100</v>
      </c>
      <c r="N931" s="2">
        <v>15.948</v>
      </c>
      <c r="O931" s="2">
        <v>3.1070000000000002</v>
      </c>
      <c r="P931" s="2">
        <v>0.82399999999999995</v>
      </c>
      <c r="Q931" s="2">
        <v>12.016999999999999</v>
      </c>
      <c r="R931" s="2">
        <v>0</v>
      </c>
      <c r="S931" s="2">
        <v>15.948</v>
      </c>
      <c r="T931" s="2">
        <v>9</v>
      </c>
      <c r="U931" s="2">
        <v>0</v>
      </c>
      <c r="V931" s="2">
        <v>0</v>
      </c>
      <c r="W931" s="2">
        <v>1</v>
      </c>
      <c r="X931" s="2">
        <v>0</v>
      </c>
      <c r="Y931" s="2">
        <v>0</v>
      </c>
      <c r="Z931" s="2">
        <v>0</v>
      </c>
      <c r="AA931" s="2">
        <v>0</v>
      </c>
      <c r="AB931" s="3" t="s">
        <v>3298</v>
      </c>
      <c r="AC931" s="3" t="s">
        <v>3298</v>
      </c>
      <c r="AD931" s="3" t="s">
        <v>144</v>
      </c>
      <c r="AE931" s="3" t="s">
        <v>3299</v>
      </c>
      <c r="AF931" s="3" t="s">
        <v>3300</v>
      </c>
      <c r="AG931" s="4">
        <v>891</v>
      </c>
      <c r="AH931" s="2">
        <v>217</v>
      </c>
      <c r="AI931" s="2">
        <v>8.7259738243450097E-4</v>
      </c>
      <c r="AJ931" s="2">
        <v>2.5658286122652502E-5</v>
      </c>
      <c r="AK931" s="2">
        <v>0</v>
      </c>
      <c r="AL931" s="2">
        <v>0</v>
      </c>
      <c r="AM931" s="2">
        <v>6.89983846440341E-3</v>
      </c>
      <c r="AN931" s="2">
        <v>0</v>
      </c>
      <c r="AO931" s="2">
        <v>5.3720188643093011E-2</v>
      </c>
      <c r="AP931" s="2">
        <v>0</v>
      </c>
      <c r="AQ931" s="2">
        <v>1.62615419661487E-2</v>
      </c>
      <c r="AR931" s="2">
        <v>1.113686428787515E-4</v>
      </c>
      <c r="AS931" s="2">
        <v>1.9076674730966268E-2</v>
      </c>
      <c r="AT931" s="2">
        <v>3.874576463947255E-3</v>
      </c>
      <c r="AU931" s="2">
        <v>0</v>
      </c>
      <c r="AV931" s="2">
        <v>0</v>
      </c>
      <c r="AW931" s="2">
        <v>2.7712477298884406E-2</v>
      </c>
      <c r="AX931" s="2">
        <v>7.3129967281110153E-2</v>
      </c>
      <c r="AY931" s="2">
        <v>0</v>
      </c>
      <c r="AZ931" s="5"/>
      <c r="BA931" s="5"/>
      <c r="BB931" s="5"/>
      <c r="BC931" s="2">
        <v>1.62615419661487E-2</v>
      </c>
      <c r="BD931" s="2">
        <v>0</v>
      </c>
      <c r="BE931" s="5"/>
      <c r="BF931" s="5"/>
      <c r="BG931" s="2">
        <v>1.10465521672068E-3</v>
      </c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2">
        <v>8.7259738243450097E-4</v>
      </c>
      <c r="BW931" s="5"/>
      <c r="BX931" s="5"/>
      <c r="BY931" s="5"/>
      <c r="BZ931" s="5"/>
      <c r="CA931" s="5"/>
      <c r="CB931" s="5"/>
      <c r="CC931" s="2">
        <v>0</v>
      </c>
      <c r="CD931" s="5"/>
      <c r="CE931" s="5"/>
      <c r="CF931" s="2">
        <v>5.2650660809548631E-3</v>
      </c>
      <c r="CG931" s="5"/>
      <c r="CH931" s="2">
        <v>7.3129967281110153E-2</v>
      </c>
      <c r="CI931" s="5"/>
      <c r="CJ931" s="5"/>
      <c r="CK931" s="5"/>
      <c r="CL931" s="5"/>
      <c r="CM931" s="5"/>
      <c r="CN931" s="2">
        <v>0</v>
      </c>
      <c r="CO931" s="5"/>
      <c r="CP931" s="5"/>
      <c r="CQ931" s="5"/>
      <c r="CR931" s="2">
        <v>2.6864805502182102E-5</v>
      </c>
      <c r="CS931" s="2">
        <v>0</v>
      </c>
      <c r="CT931" s="2">
        <v>3.9129015554569529E-3</v>
      </c>
      <c r="CU931" s="2">
        <v>1.5979240670232099E-5</v>
      </c>
      <c r="CV931" s="5"/>
      <c r="CW931" s="5"/>
      <c r="CX931" s="5"/>
      <c r="CY931" s="5"/>
      <c r="CZ931" s="5"/>
      <c r="DA931" s="5"/>
      <c r="DB931" s="2">
        <v>0</v>
      </c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2">
        <v>0</v>
      </c>
      <c r="DN931" s="5"/>
      <c r="DO931" s="5"/>
      <c r="DP931" s="5"/>
      <c r="DQ931" s="2">
        <v>2.528710509962922E-4</v>
      </c>
      <c r="DR931" s="5"/>
      <c r="DS931" s="5"/>
      <c r="DT931" s="2">
        <v>0</v>
      </c>
      <c r="DU931" s="5"/>
      <c r="DV931" s="2">
        <v>5359</v>
      </c>
      <c r="DW931" s="2">
        <v>133</v>
      </c>
      <c r="DX931" s="2">
        <v>3</v>
      </c>
      <c r="DY931" s="10">
        <v>8</v>
      </c>
      <c r="DZ931" s="2">
        <v>0</v>
      </c>
      <c r="EA931" s="2">
        <v>5503</v>
      </c>
      <c r="EB931" t="str">
        <f>VLOOKUP(J931,Hoja2!$A$2:$D$1241,2,0)</f>
        <v>Metropolitana</v>
      </c>
      <c r="EC931" t="str">
        <f>VLOOKUP(J931,Hoja2!$A$2:$D$1241,3,0)</f>
        <v>Zona IV - Metropolitana Centro Occidente</v>
      </c>
      <c r="ED931" t="str">
        <f>VLOOKUP(J931,Hoja2!$A$2:$D$1241,4,0)</f>
        <v>Fontibón</v>
      </c>
    </row>
    <row r="932" spans="1:134" ht="16.5">
      <c r="A932" s="2">
        <v>931</v>
      </c>
      <c r="B932" s="3" t="s">
        <v>3301</v>
      </c>
      <c r="C932" s="3" t="s">
        <v>135</v>
      </c>
      <c r="D932" s="3" t="s">
        <v>136</v>
      </c>
      <c r="E932" s="3" t="s">
        <v>177</v>
      </c>
      <c r="F932" s="3" t="s">
        <v>373</v>
      </c>
      <c r="G932" s="3" t="s">
        <v>374</v>
      </c>
      <c r="H932" s="3" t="s">
        <v>153</v>
      </c>
      <c r="I932" s="3" t="s">
        <v>3302</v>
      </c>
      <c r="J932" s="3" t="s">
        <v>3303</v>
      </c>
      <c r="K932" s="2">
        <v>11.4</v>
      </c>
      <c r="L932" s="3" t="s">
        <v>143</v>
      </c>
      <c r="M932" s="2">
        <v>8873</v>
      </c>
      <c r="N932" s="2">
        <v>7.4329999999999998</v>
      </c>
      <c r="O932" s="2">
        <v>2.6379999999999999</v>
      </c>
      <c r="P932" s="2">
        <v>0</v>
      </c>
      <c r="Q932" s="2">
        <v>4.7949999999999999</v>
      </c>
      <c r="R932" s="2">
        <v>0</v>
      </c>
      <c r="S932" s="2">
        <v>7.4329999999999998</v>
      </c>
      <c r="T932" s="2">
        <v>11</v>
      </c>
      <c r="U932" s="2">
        <v>0</v>
      </c>
      <c r="V932" s="2">
        <v>0</v>
      </c>
      <c r="W932" s="2">
        <v>1</v>
      </c>
      <c r="X932" s="2">
        <v>0</v>
      </c>
      <c r="Y932" s="2">
        <v>0</v>
      </c>
      <c r="Z932" s="2">
        <v>0</v>
      </c>
      <c r="AA932" s="2">
        <v>0</v>
      </c>
      <c r="AB932" s="3" t="s">
        <v>3301</v>
      </c>
      <c r="AC932" s="3" t="s">
        <v>3301</v>
      </c>
      <c r="AD932" s="3" t="s">
        <v>144</v>
      </c>
      <c r="AE932" s="3" t="s">
        <v>3302</v>
      </c>
      <c r="AF932" s="3" t="s">
        <v>3303</v>
      </c>
      <c r="AG932" s="4">
        <v>895</v>
      </c>
      <c r="AH932" s="2">
        <v>231</v>
      </c>
      <c r="AI932" s="2">
        <v>3.71420509211569E-3</v>
      </c>
      <c r="AJ932" s="2">
        <v>9.4975633349078104E-3</v>
      </c>
      <c r="AK932" s="2">
        <v>7.5422349992204703E-3</v>
      </c>
      <c r="AL932" s="2">
        <v>5.03285212869806E-4</v>
      </c>
      <c r="AM932" s="2">
        <v>1.06109655641272E-2</v>
      </c>
      <c r="AN932" s="2">
        <v>3.2324327803674698E-5</v>
      </c>
      <c r="AO932" s="2">
        <v>2.5927853223039594E-3</v>
      </c>
      <c r="AP932" s="2">
        <v>2.4922268090462698E-3</v>
      </c>
      <c r="AQ932" s="2">
        <v>3.6038969115676098E-2</v>
      </c>
      <c r="AR932" s="2">
        <v>1.3070301902544908E-3</v>
      </c>
      <c r="AS932" s="2">
        <v>1.343664154790107E-4</v>
      </c>
      <c r="AT932" s="2">
        <v>5.2637039831459266E-2</v>
      </c>
      <c r="AU932" s="2">
        <v>0</v>
      </c>
      <c r="AV932" s="2">
        <v>0</v>
      </c>
      <c r="AW932" s="2">
        <v>9.3265896018686123E-2</v>
      </c>
      <c r="AX932" s="2">
        <v>3.3616140539085286E-2</v>
      </c>
      <c r="AY932" s="5"/>
      <c r="AZ932" s="2">
        <v>2.2095965749234099E-4</v>
      </c>
      <c r="BA932" s="5"/>
      <c r="BB932" s="5"/>
      <c r="BC932" s="5"/>
      <c r="BD932" s="2">
        <v>2.5727110480064001E-4</v>
      </c>
      <c r="BE932" s="5"/>
      <c r="BF932" s="5"/>
      <c r="BG932" s="2">
        <v>6.4784788311965824E-2</v>
      </c>
      <c r="BH932" s="5"/>
      <c r="BI932" s="2">
        <v>0</v>
      </c>
      <c r="BJ932" s="5"/>
      <c r="BK932" s="5"/>
      <c r="BL932" s="5"/>
      <c r="BM932" s="5"/>
      <c r="BN932" s="5"/>
      <c r="BO932" s="5"/>
      <c r="BP932" s="5"/>
      <c r="BQ932" s="5"/>
      <c r="BR932" s="5"/>
      <c r="BS932" s="2">
        <v>0</v>
      </c>
      <c r="BT932" s="5"/>
      <c r="BU932" s="5"/>
      <c r="BV932" s="2">
        <v>1.9390345922833407E-2</v>
      </c>
      <c r="BW932" s="5"/>
      <c r="BX932" s="2">
        <v>0</v>
      </c>
      <c r="BY932" s="2">
        <v>5.6013229033556999E-3</v>
      </c>
      <c r="BZ932" s="5"/>
      <c r="CA932" s="5"/>
      <c r="CB932" s="5"/>
      <c r="CC932" s="5"/>
      <c r="CD932" s="5"/>
      <c r="CE932" s="5"/>
      <c r="CF932" s="5"/>
      <c r="CG932" s="5"/>
      <c r="CH932" s="2">
        <v>3.3616140539085286E-2</v>
      </c>
      <c r="CI932" s="5"/>
      <c r="CJ932" s="5"/>
      <c r="CK932" s="5"/>
      <c r="CL932" s="5"/>
      <c r="CM932" s="5"/>
      <c r="CN932" s="5"/>
      <c r="CO932" s="2">
        <v>0</v>
      </c>
      <c r="CP932" s="5"/>
      <c r="CQ932" s="5"/>
      <c r="CR932" s="2">
        <v>2.5621918195780501E-3</v>
      </c>
      <c r="CS932" s="5"/>
      <c r="CT932" s="2">
        <v>1.3679913450583871E-4</v>
      </c>
      <c r="CU932" s="2">
        <v>0</v>
      </c>
      <c r="CV932" s="2">
        <v>0</v>
      </c>
      <c r="CW932" s="5"/>
      <c r="CX932" s="2">
        <v>0</v>
      </c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2">
        <v>0</v>
      </c>
      <c r="DN932" s="5"/>
      <c r="DO932" s="5"/>
      <c r="DP932" s="5"/>
      <c r="DQ932" s="2">
        <v>5.3317682164665274E-4</v>
      </c>
      <c r="DR932" s="5"/>
      <c r="DS932" s="2">
        <v>2.2095965749234099E-4</v>
      </c>
      <c r="DT932" s="5"/>
      <c r="DU932" s="5"/>
      <c r="DV932" s="2">
        <v>3778</v>
      </c>
      <c r="DW932" s="2">
        <v>203</v>
      </c>
      <c r="DX932" s="2">
        <v>7</v>
      </c>
      <c r="DY932" s="10">
        <v>21</v>
      </c>
      <c r="DZ932" s="2">
        <v>0</v>
      </c>
      <c r="EA932" s="2">
        <v>4009</v>
      </c>
      <c r="EB932" t="str">
        <f>VLOOKUP(J932,Hoja2!$A$2:$D$1241,2,0)</f>
        <v>Metropolitana</v>
      </c>
      <c r="EC932" t="str">
        <f>VLOOKUP(J932,Hoja2!$A$2:$D$1241,3,0)</f>
        <v>Zona III - Metropolitana Centro Oriente</v>
      </c>
      <c r="ED932" t="str">
        <f>VLOOKUP(J932,Hoja2!$A$2:$D$1241,4,0)</f>
        <v>Barrios Unidos</v>
      </c>
    </row>
    <row r="933" spans="1:134" ht="16.5">
      <c r="A933" s="2">
        <v>932</v>
      </c>
      <c r="B933" s="3" t="s">
        <v>3304</v>
      </c>
      <c r="C933" s="3" t="s">
        <v>135</v>
      </c>
      <c r="D933" s="3" t="s">
        <v>136</v>
      </c>
      <c r="E933" s="3" t="s">
        <v>177</v>
      </c>
      <c r="F933" s="3" t="s">
        <v>373</v>
      </c>
      <c r="G933" s="3" t="s">
        <v>374</v>
      </c>
      <c r="H933" s="3" t="s">
        <v>146</v>
      </c>
      <c r="I933" s="3" t="s">
        <v>3305</v>
      </c>
      <c r="J933" s="3" t="s">
        <v>3306</v>
      </c>
      <c r="K933" s="2">
        <v>11.4</v>
      </c>
      <c r="L933" s="3" t="s">
        <v>143</v>
      </c>
      <c r="M933" s="2">
        <v>2554</v>
      </c>
      <c r="N933" s="2">
        <v>5.508</v>
      </c>
      <c r="O933" s="2">
        <v>0.80300000000000005</v>
      </c>
      <c r="P933" s="2">
        <v>0</v>
      </c>
      <c r="Q933" s="2">
        <v>4.7050000000000001</v>
      </c>
      <c r="R933" s="2">
        <v>0</v>
      </c>
      <c r="S933" s="2">
        <v>5.508</v>
      </c>
      <c r="T933" s="2">
        <v>6</v>
      </c>
      <c r="U933" s="2">
        <v>0</v>
      </c>
      <c r="V933" s="2">
        <v>0</v>
      </c>
      <c r="W933" s="2">
        <v>1</v>
      </c>
      <c r="X933" s="2">
        <v>0</v>
      </c>
      <c r="Y933" s="2">
        <v>0</v>
      </c>
      <c r="Z933" s="2">
        <v>0</v>
      </c>
      <c r="AA933" s="2">
        <v>0</v>
      </c>
      <c r="AB933" s="3" t="s">
        <v>3304</v>
      </c>
      <c r="AC933" s="3" t="s">
        <v>3304</v>
      </c>
      <c r="AD933" s="3" t="s">
        <v>144</v>
      </c>
      <c r="AE933" s="3" t="s">
        <v>3305</v>
      </c>
      <c r="AF933" s="3" t="s">
        <v>3306</v>
      </c>
      <c r="AG933" s="4">
        <v>913</v>
      </c>
      <c r="AH933" s="2">
        <v>19</v>
      </c>
      <c r="AI933" s="5"/>
      <c r="AJ933" s="5"/>
      <c r="AK933" s="5"/>
      <c r="AL933" s="2">
        <v>5.4315031686191612E-5</v>
      </c>
      <c r="AM933" s="5"/>
      <c r="AN933" s="5"/>
      <c r="AO933" s="5"/>
      <c r="AP933" s="2">
        <v>0</v>
      </c>
      <c r="AQ933" s="2">
        <v>3.0745967037528198E-5</v>
      </c>
      <c r="AR933" s="5"/>
      <c r="AS933" s="5"/>
      <c r="AT933" s="2">
        <v>0</v>
      </c>
      <c r="AU933" s="2">
        <v>0</v>
      </c>
      <c r="AV933" s="2">
        <v>0</v>
      </c>
      <c r="AW933" s="2">
        <v>3.6936783186891208E-5</v>
      </c>
      <c r="AX933" s="5"/>
      <c r="AY933" s="5"/>
      <c r="AZ933" s="2">
        <v>4.8124215536828601E-5</v>
      </c>
      <c r="BA933" s="5"/>
      <c r="BB933" s="2">
        <v>4.8124215536828601E-5</v>
      </c>
      <c r="BC933" s="5"/>
      <c r="BD933" s="5"/>
      <c r="BE933" s="5"/>
      <c r="BF933" s="5"/>
      <c r="BG933" s="2">
        <v>6.1908161493630096E-6</v>
      </c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2">
        <v>0</v>
      </c>
      <c r="CP933" s="5"/>
      <c r="CQ933" s="5"/>
      <c r="CR933" s="5"/>
      <c r="CS933" s="5"/>
      <c r="CT933" s="2">
        <v>3.0745967037528198E-5</v>
      </c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2">
        <v>0</v>
      </c>
      <c r="DN933" s="5"/>
      <c r="DO933" s="5"/>
      <c r="DP933" s="5"/>
      <c r="DQ933" s="2">
        <v>0</v>
      </c>
      <c r="DR933" s="5"/>
      <c r="DS933" s="5"/>
      <c r="DT933" s="5"/>
      <c r="DU933" s="5"/>
      <c r="DV933" s="2">
        <v>501</v>
      </c>
      <c r="DW933" s="2">
        <v>23</v>
      </c>
      <c r="DX933" s="2">
        <v>14</v>
      </c>
      <c r="DY933" s="10">
        <v>2</v>
      </c>
      <c r="DZ933" s="2">
        <v>1</v>
      </c>
      <c r="EA933" s="2">
        <v>541</v>
      </c>
      <c r="EB933" t="str">
        <f>VLOOKUP(J933,Hoja2!$A$2:$D$1241,2,0)</f>
        <v>Metropolitana</v>
      </c>
      <c r="EC933" t="str">
        <f>VLOOKUP(J933,Hoja2!$A$2:$D$1241,3,0)</f>
        <v>Zona IV - Metropolitana Centro Occidente</v>
      </c>
      <c r="ED933" t="str">
        <f>VLOOKUP(J933,Hoja2!$A$2:$D$1241,4,0)</f>
        <v>Fontibón</v>
      </c>
    </row>
    <row r="934" spans="1:134" ht="16.5">
      <c r="A934" s="2">
        <v>933</v>
      </c>
      <c r="B934" s="3" t="s">
        <v>3307</v>
      </c>
      <c r="C934" s="3" t="s">
        <v>135</v>
      </c>
      <c r="D934" s="3" t="s">
        <v>136</v>
      </c>
      <c r="E934" s="3" t="s">
        <v>177</v>
      </c>
      <c r="F934" s="3" t="s">
        <v>456</v>
      </c>
      <c r="G934" s="3" t="s">
        <v>457</v>
      </c>
      <c r="H934" s="3" t="s">
        <v>140</v>
      </c>
      <c r="I934" s="3" t="s">
        <v>3308</v>
      </c>
      <c r="J934" s="3" t="s">
        <v>3309</v>
      </c>
      <c r="K934" s="2">
        <v>11.4</v>
      </c>
      <c r="L934" s="3" t="s">
        <v>143</v>
      </c>
      <c r="M934" s="2">
        <v>8834</v>
      </c>
      <c r="N934" s="2">
        <v>8.6270000000000007</v>
      </c>
      <c r="O934" s="2">
        <v>5.7750000000000004</v>
      </c>
      <c r="P934" s="2">
        <v>0.20399999999999999</v>
      </c>
      <c r="Q934" s="2">
        <v>2.6469999999999998</v>
      </c>
      <c r="R934" s="2">
        <v>0</v>
      </c>
      <c r="S934" s="2">
        <v>8.6270000000000007</v>
      </c>
      <c r="T934" s="2">
        <v>22</v>
      </c>
      <c r="U934" s="2">
        <v>0</v>
      </c>
      <c r="V934" s="2">
        <v>0</v>
      </c>
      <c r="W934" s="2">
        <v>1</v>
      </c>
      <c r="X934" s="2">
        <v>0</v>
      </c>
      <c r="Y934" s="2">
        <v>0</v>
      </c>
      <c r="Z934" s="2">
        <v>0</v>
      </c>
      <c r="AA934" s="2">
        <v>0</v>
      </c>
      <c r="AB934" s="3" t="s">
        <v>3307</v>
      </c>
      <c r="AC934" s="3" t="s">
        <v>3307</v>
      </c>
      <c r="AD934" s="3" t="s">
        <v>144</v>
      </c>
      <c r="AE934" s="3" t="s">
        <v>3308</v>
      </c>
      <c r="AF934" s="3" t="s">
        <v>3309</v>
      </c>
      <c r="AG934" s="4">
        <v>549</v>
      </c>
      <c r="AH934" s="2">
        <v>499</v>
      </c>
      <c r="AI934" s="2">
        <v>1.538559643919832E-2</v>
      </c>
      <c r="AJ934" s="2">
        <v>5.2082691051230732E-3</v>
      </c>
      <c r="AK934" s="2">
        <v>0.2818214120349814</v>
      </c>
      <c r="AL934" s="2">
        <v>3.929465780404433E-3</v>
      </c>
      <c r="AM934" s="2">
        <v>5.68551692234388E-5</v>
      </c>
      <c r="AN934" s="2">
        <v>6.4787215171682828E-3</v>
      </c>
      <c r="AO934" s="2">
        <v>1.3242537992078248E-2</v>
      </c>
      <c r="AP934" s="2">
        <v>0.17980765835845003</v>
      </c>
      <c r="AQ934" s="2">
        <v>0.11890343576864673</v>
      </c>
      <c r="AR934" s="2">
        <v>1.9879221530633559E-3</v>
      </c>
      <c r="AS934" s="2">
        <v>3.8040856648973345E-2</v>
      </c>
      <c r="AT934" s="2">
        <v>3.3712253916827251E-2</v>
      </c>
      <c r="AU934" s="5"/>
      <c r="AV934" s="2">
        <v>0</v>
      </c>
      <c r="AW934" s="2">
        <v>0.56309086295747279</v>
      </c>
      <c r="AX934" s="2">
        <v>9.9575332724094578E-2</v>
      </c>
      <c r="AY934" s="2">
        <v>2.4563965272648299E-3</v>
      </c>
      <c r="AZ934" s="2">
        <v>3.3452392675305483E-2</v>
      </c>
      <c r="BA934" s="5"/>
      <c r="BB934" s="5"/>
      <c r="BC934" s="5"/>
      <c r="BD934" s="2">
        <v>0</v>
      </c>
      <c r="BE934" s="5"/>
      <c r="BF934" s="5"/>
      <c r="BG934" s="2">
        <v>0.42119774585841568</v>
      </c>
      <c r="BH934" s="5"/>
      <c r="BI934" s="2">
        <v>2.6836410451554469E-2</v>
      </c>
      <c r="BJ934" s="5"/>
      <c r="BK934" s="5"/>
      <c r="BL934" s="5"/>
      <c r="BM934" s="5"/>
      <c r="BN934" s="5"/>
      <c r="BO934" s="5"/>
      <c r="BP934" s="2">
        <v>1.3504989899148397E-2</v>
      </c>
      <c r="BQ934" s="5"/>
      <c r="BR934" s="5"/>
      <c r="BS934" s="5"/>
      <c r="BT934" s="5"/>
      <c r="BU934" s="5"/>
      <c r="BV934" s="2">
        <v>5.1665823400406236E-2</v>
      </c>
      <c r="BW934" s="5"/>
      <c r="BX934" s="5"/>
      <c r="BY934" s="5"/>
      <c r="BZ934" s="5"/>
      <c r="CA934" s="5"/>
      <c r="CB934" s="5"/>
      <c r="CC934" s="5"/>
      <c r="CD934" s="5"/>
      <c r="CE934" s="2">
        <v>0</v>
      </c>
      <c r="CF934" s="5"/>
      <c r="CG934" s="5"/>
      <c r="CH934" s="2">
        <v>9.9575332724094578E-2</v>
      </c>
      <c r="CI934" s="5"/>
      <c r="CJ934" s="5"/>
      <c r="CK934" s="5"/>
      <c r="CL934" s="5"/>
      <c r="CM934" s="5"/>
      <c r="CN934" s="2">
        <v>2.4563965272648299E-3</v>
      </c>
      <c r="CO934" s="2">
        <v>2.3644662634110403E-2</v>
      </c>
      <c r="CP934" s="5"/>
      <c r="CQ934" s="5"/>
      <c r="CR934" s="2">
        <v>1.3034786534940677E-3</v>
      </c>
      <c r="CS934" s="2">
        <v>0</v>
      </c>
      <c r="CT934" s="2">
        <v>1.6753882534852001E-2</v>
      </c>
      <c r="CU934" s="2">
        <v>8.4725815936641398E-5</v>
      </c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2">
        <v>6.3575762862996144E-3</v>
      </c>
      <c r="DH934" s="5"/>
      <c r="DI934" s="5"/>
      <c r="DJ934" s="5"/>
      <c r="DK934" s="5"/>
      <c r="DL934" s="5"/>
      <c r="DM934" s="5"/>
      <c r="DN934" s="5"/>
      <c r="DO934" s="5"/>
      <c r="DP934" s="5"/>
      <c r="DQ934" s="2">
        <v>9.7562399518587401E-5</v>
      </c>
      <c r="DR934" s="2">
        <v>0</v>
      </c>
      <c r="DS934" s="2">
        <v>3.3452392675305483E-2</v>
      </c>
      <c r="DT934" s="2">
        <v>1.6440050237368606E-3</v>
      </c>
      <c r="DU934" s="5"/>
      <c r="DV934" s="2">
        <v>5066</v>
      </c>
      <c r="DW934" s="2">
        <v>468</v>
      </c>
      <c r="DX934" s="2">
        <v>187</v>
      </c>
      <c r="DY934" s="10">
        <v>6</v>
      </c>
      <c r="DZ934" s="2">
        <v>0</v>
      </c>
      <c r="EA934" s="2">
        <v>5727</v>
      </c>
      <c r="EB934" t="str">
        <f>VLOOKUP(J934,Hoja2!$A$2:$D$1241,2,0)</f>
        <v>Metropolitana</v>
      </c>
      <c r="EC934" t="str">
        <f>VLOOKUP(J934,Hoja2!$A$2:$D$1241,3,0)</f>
        <v>Zona IV - Metropolitana Centro Occidente</v>
      </c>
      <c r="ED934" t="str">
        <f>VLOOKUP(J934,Hoja2!$A$2:$D$1241,4,0)</f>
        <v>Engativa</v>
      </c>
    </row>
    <row r="935" spans="1:134" ht="16.5">
      <c r="A935" s="2">
        <v>934</v>
      </c>
      <c r="B935" s="3" t="s">
        <v>3310</v>
      </c>
      <c r="C935" s="3" t="s">
        <v>135</v>
      </c>
      <c r="D935" s="3" t="s">
        <v>136</v>
      </c>
      <c r="E935" s="3" t="s">
        <v>177</v>
      </c>
      <c r="F935" s="3" t="s">
        <v>467</v>
      </c>
      <c r="G935" s="3" t="s">
        <v>468</v>
      </c>
      <c r="H935" s="3" t="s">
        <v>140</v>
      </c>
      <c r="I935" s="3" t="s">
        <v>2027</v>
      </c>
      <c r="J935" s="3" t="s">
        <v>3311</v>
      </c>
      <c r="K935" s="2">
        <v>11.4</v>
      </c>
      <c r="L935" s="3" t="s">
        <v>143</v>
      </c>
      <c r="M935" s="2">
        <v>8017</v>
      </c>
      <c r="N935" s="2">
        <v>6.4779999999999998</v>
      </c>
      <c r="O935" s="2">
        <v>4.556</v>
      </c>
      <c r="P935" s="2">
        <v>1.25</v>
      </c>
      <c r="Q935" s="2">
        <v>0.67200000000000004</v>
      </c>
      <c r="R935" s="2">
        <v>0</v>
      </c>
      <c r="S935" s="2">
        <v>6.4779999999999998</v>
      </c>
      <c r="T935" s="2">
        <v>30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3" t="s">
        <v>3310</v>
      </c>
      <c r="AC935" s="3" t="s">
        <v>3310</v>
      </c>
      <c r="AD935" s="3" t="s">
        <v>144</v>
      </c>
      <c r="AE935" s="3" t="s">
        <v>3312</v>
      </c>
      <c r="AF935" s="3" t="s">
        <v>3311</v>
      </c>
      <c r="AG935" s="4">
        <v>215</v>
      </c>
      <c r="AH935" s="2">
        <v>402</v>
      </c>
      <c r="AI935" s="2">
        <v>5.0131475116431332E-2</v>
      </c>
      <c r="AJ935" s="2">
        <v>5.8495801242798139E-3</v>
      </c>
      <c r="AK935" s="2">
        <v>2.463226894998654E-2</v>
      </c>
      <c r="AL935" s="2">
        <v>6.1394276853110524E-2</v>
      </c>
      <c r="AM935" s="2">
        <v>8.3999892597009934E-2</v>
      </c>
      <c r="AN935" s="2">
        <v>6.4976109000440099E-5</v>
      </c>
      <c r="AO935" s="2">
        <v>9.0174059254469072E-2</v>
      </c>
      <c r="AP935" s="2">
        <v>8.1635229237211018E-2</v>
      </c>
      <c r="AQ935" s="2">
        <v>2.1970788536226399E-3</v>
      </c>
      <c r="AR935" s="2">
        <v>1.1604245923127901E-4</v>
      </c>
      <c r="AS935" s="2">
        <v>2.7421025878902137E-3</v>
      </c>
      <c r="AT935" s="2">
        <v>4.0431309837686696E-3</v>
      </c>
      <c r="AU935" s="2">
        <v>0</v>
      </c>
      <c r="AV935" s="2">
        <v>0</v>
      </c>
      <c r="AW935" s="2">
        <v>0.14103790551452955</v>
      </c>
      <c r="AX935" s="2">
        <v>0.18206713584547873</v>
      </c>
      <c r="AY935" s="5"/>
      <c r="AZ935" s="2">
        <v>8.3875071766003201E-2</v>
      </c>
      <c r="BA935" s="5"/>
      <c r="BB935" s="2">
        <v>8.468103443923361E-2</v>
      </c>
      <c r="BC935" s="2">
        <v>0</v>
      </c>
      <c r="BD935" s="2">
        <v>1.0548835602536849E-4</v>
      </c>
      <c r="BE935" s="5"/>
      <c r="BF935" s="5"/>
      <c r="BG935" s="2">
        <v>4.9751750404034213E-2</v>
      </c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2">
        <v>4.8996279470542574E-2</v>
      </c>
      <c r="BW935" s="5"/>
      <c r="BX935" s="5"/>
      <c r="BY935" s="2">
        <v>2.1970788536226399E-3</v>
      </c>
      <c r="BZ935" s="5"/>
      <c r="CA935" s="5"/>
      <c r="CB935" s="5"/>
      <c r="CC935" s="2">
        <v>0</v>
      </c>
      <c r="CD935" s="5"/>
      <c r="CE935" s="5"/>
      <c r="CF935" s="5"/>
      <c r="CG935" s="5"/>
      <c r="CH935" s="2">
        <v>0.18206713584547873</v>
      </c>
      <c r="CI935" s="5"/>
      <c r="CJ935" s="5"/>
      <c r="CK935" s="5"/>
      <c r="CL935" s="5"/>
      <c r="CM935" s="5"/>
      <c r="CN935" s="5"/>
      <c r="CO935" s="2">
        <v>2.1640639629209119E-2</v>
      </c>
      <c r="CP935" s="5"/>
      <c r="CQ935" s="5"/>
      <c r="CR935" s="2">
        <v>2.2922964753627354E-3</v>
      </c>
      <c r="CS935" s="2">
        <v>4.3272965896945401E-4</v>
      </c>
      <c r="CT935" s="2">
        <v>1.4706554847916402E-2</v>
      </c>
      <c r="CU935" s="2">
        <v>0</v>
      </c>
      <c r="CV935" s="2">
        <v>0</v>
      </c>
      <c r="CW935" s="5"/>
      <c r="CX935" s="5"/>
      <c r="CY935" s="5"/>
      <c r="CZ935" s="5"/>
      <c r="DA935" s="2">
        <v>0</v>
      </c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2">
        <v>1.0912514561663931E-4</v>
      </c>
      <c r="DR935" s="2">
        <v>0</v>
      </c>
      <c r="DS935" s="5"/>
      <c r="DT935" s="2">
        <v>0</v>
      </c>
      <c r="DU935" s="2">
        <v>0</v>
      </c>
      <c r="DV935" s="2">
        <v>6480</v>
      </c>
      <c r="DW935" s="2">
        <v>773</v>
      </c>
      <c r="DX935" s="2">
        <v>65</v>
      </c>
      <c r="DY935" s="10">
        <v>8</v>
      </c>
      <c r="DZ935" s="2">
        <v>0</v>
      </c>
      <c r="EA935" s="2">
        <v>7326</v>
      </c>
      <c r="EB935" t="str">
        <f>VLOOKUP(J935,Hoja2!$A$2:$D$1241,2,0)</f>
        <v>Metropolitana</v>
      </c>
      <c r="EC935" t="str">
        <f>VLOOKUP(J935,Hoja2!$A$2:$D$1241,3,0)</f>
        <v>Zona IV - Metropolitana Centro Occidente</v>
      </c>
      <c r="ED935" t="str">
        <f>VLOOKUP(J935,Hoja2!$A$2:$D$1241,4,0)</f>
        <v>Engativa</v>
      </c>
    </row>
    <row r="936" spans="1:134" ht="16.5">
      <c r="A936" s="2">
        <v>935</v>
      </c>
      <c r="B936" s="3" t="s">
        <v>3313</v>
      </c>
      <c r="C936" s="3" t="s">
        <v>135</v>
      </c>
      <c r="D936" s="3" t="s">
        <v>136</v>
      </c>
      <c r="E936" s="3" t="s">
        <v>177</v>
      </c>
      <c r="F936" s="3" t="s">
        <v>467</v>
      </c>
      <c r="G936" s="3" t="s">
        <v>468</v>
      </c>
      <c r="H936" s="3" t="s">
        <v>140</v>
      </c>
      <c r="I936" s="3" t="s">
        <v>3314</v>
      </c>
      <c r="J936" s="3" t="s">
        <v>3315</v>
      </c>
      <c r="K936" s="2">
        <v>11.4</v>
      </c>
      <c r="L936" s="3" t="s">
        <v>143</v>
      </c>
      <c r="M936" s="2">
        <v>11168</v>
      </c>
      <c r="N936" s="2">
        <v>54</v>
      </c>
      <c r="O936" s="2">
        <v>38.46</v>
      </c>
      <c r="P936" s="2">
        <v>0</v>
      </c>
      <c r="Q936" s="2">
        <v>15.54</v>
      </c>
      <c r="R936" s="2">
        <v>0</v>
      </c>
      <c r="S936" s="2">
        <v>54</v>
      </c>
      <c r="T936" s="2">
        <v>22</v>
      </c>
      <c r="U936" s="2">
        <v>0</v>
      </c>
      <c r="V936" s="2">
        <v>0</v>
      </c>
      <c r="W936" s="2">
        <v>21</v>
      </c>
      <c r="X936" s="2">
        <v>0</v>
      </c>
      <c r="Y936" s="2">
        <v>0</v>
      </c>
      <c r="Z936" s="2">
        <v>0</v>
      </c>
      <c r="AA936" s="2">
        <v>0</v>
      </c>
      <c r="AB936" s="3" t="s">
        <v>3313</v>
      </c>
      <c r="AC936" s="3" t="s">
        <v>3313</v>
      </c>
      <c r="AD936" s="3" t="s">
        <v>144</v>
      </c>
      <c r="AE936" s="3" t="s">
        <v>3316</v>
      </c>
      <c r="AF936" s="3" t="s">
        <v>3315</v>
      </c>
      <c r="AG936" s="4">
        <v>213</v>
      </c>
      <c r="AH936" s="2">
        <v>196</v>
      </c>
      <c r="AI936" s="2">
        <v>1.4419714241355901E-2</v>
      </c>
      <c r="AJ936" s="2">
        <v>2.4723590067042427E-2</v>
      </c>
      <c r="AK936" s="2">
        <v>6.0542165362888391E-3</v>
      </c>
      <c r="AL936" s="2">
        <v>1.4322335911245467E-2</v>
      </c>
      <c r="AM936" s="2">
        <v>6.0431473237255486E-3</v>
      </c>
      <c r="AN936" s="2">
        <v>8.4438675651239328E-3</v>
      </c>
      <c r="AO936" s="2">
        <v>1.1138467503151034E-3</v>
      </c>
      <c r="AP936" s="2">
        <v>4.0760681739296784E-3</v>
      </c>
      <c r="AQ936" s="2">
        <v>3.1158056165428204E-3</v>
      </c>
      <c r="AR936" s="2">
        <v>5.2730116763721499E-5</v>
      </c>
      <c r="AS936" s="2">
        <v>4.1248429498485697E-3</v>
      </c>
      <c r="AT936" s="2">
        <v>6.9631615518721598E-3</v>
      </c>
      <c r="AU936" s="2">
        <v>0</v>
      </c>
      <c r="AV936" s="2">
        <v>0</v>
      </c>
      <c r="AW936" s="2">
        <v>8.3319907203568855E-2</v>
      </c>
      <c r="AX936" s="2">
        <v>1.4332053226420931E-3</v>
      </c>
      <c r="AY936" s="2">
        <v>0</v>
      </c>
      <c r="AZ936" s="2">
        <v>8.7002142778431733E-3</v>
      </c>
      <c r="BA936" s="5"/>
      <c r="BB936" s="5"/>
      <c r="BC936" s="2">
        <v>1.3859946877772429E-2</v>
      </c>
      <c r="BD936" s="5"/>
      <c r="BE936" s="5"/>
      <c r="BF936" s="5"/>
      <c r="BG936" s="2">
        <v>4.6527377324878549E-2</v>
      </c>
      <c r="BH936" s="5"/>
      <c r="BI936" s="2">
        <v>8.1708957984152246E-4</v>
      </c>
      <c r="BJ936" s="5"/>
      <c r="BK936" s="5"/>
      <c r="BL936" s="5"/>
      <c r="BM936" s="5"/>
      <c r="BN936" s="5"/>
      <c r="BO936" s="5"/>
      <c r="BP936" s="5"/>
      <c r="BQ936" s="5"/>
      <c r="BR936" s="2">
        <v>7.8187597273877898E-4</v>
      </c>
      <c r="BS936" s="2">
        <v>0</v>
      </c>
      <c r="BT936" s="5"/>
      <c r="BU936" s="5"/>
      <c r="BV936" s="2">
        <v>2.1469551477562189E-4</v>
      </c>
      <c r="BW936" s="5"/>
      <c r="BX936" s="2">
        <v>5.2730116763721499E-5</v>
      </c>
      <c r="BY936" s="2">
        <v>0</v>
      </c>
      <c r="BZ936" s="5"/>
      <c r="CA936" s="2">
        <v>1.9817486294253571E-3</v>
      </c>
      <c r="CB936" s="5"/>
      <c r="CC936" s="2">
        <v>5.7586346607936241E-3</v>
      </c>
      <c r="CD936" s="2">
        <v>0</v>
      </c>
      <c r="CE936" s="5"/>
      <c r="CF936" s="2">
        <v>3.8725057155072903E-5</v>
      </c>
      <c r="CG936" s="5"/>
      <c r="CH936" s="2">
        <v>1.4332053226420931E-3</v>
      </c>
      <c r="CI936" s="5"/>
      <c r="CJ936" s="5"/>
      <c r="CK936" s="5"/>
      <c r="CL936" s="5"/>
      <c r="CM936" s="5"/>
      <c r="CN936" s="2">
        <v>0</v>
      </c>
      <c r="CO936" s="2">
        <v>1.8162803773264645E-2</v>
      </c>
      <c r="CP936" s="5"/>
      <c r="CQ936" s="5"/>
      <c r="CR936" s="2">
        <v>4.875885180243154E-4</v>
      </c>
      <c r="CS936" s="5"/>
      <c r="CT936" s="2">
        <v>8.6365090288212506E-4</v>
      </c>
      <c r="CU936" s="2">
        <v>1.4164086316347999E-4</v>
      </c>
      <c r="CV936" s="5"/>
      <c r="CW936" s="2">
        <v>0</v>
      </c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2">
        <v>0</v>
      </c>
      <c r="DR936" s="2">
        <v>2.1597036443107699E-3</v>
      </c>
      <c r="DS936" s="5"/>
      <c r="DT936" s="2">
        <v>0</v>
      </c>
      <c r="DU936" s="2">
        <v>1.7191004562206399E-4</v>
      </c>
      <c r="DV936" s="2">
        <v>63</v>
      </c>
      <c r="DW936" s="2">
        <v>82</v>
      </c>
      <c r="DX936" s="2">
        <v>73</v>
      </c>
      <c r="DY936" s="10">
        <v>11</v>
      </c>
      <c r="DZ936" s="2">
        <v>0</v>
      </c>
      <c r="EA936" s="2">
        <v>229</v>
      </c>
      <c r="EB936" t="str">
        <f>VLOOKUP(J936,Hoja2!$A$2:$D$1241,2,0)</f>
        <v>Metropolitana</v>
      </c>
      <c r="EC936" t="str">
        <f>VLOOKUP(J936,Hoja2!$A$2:$D$1241,3,0)</f>
        <v>Zona IV - Metropolitana Centro Occidente</v>
      </c>
      <c r="ED936" t="str">
        <f>VLOOKUP(J936,Hoja2!$A$2:$D$1241,4,0)</f>
        <v>Engativa</v>
      </c>
    </row>
    <row r="937" spans="1:134" ht="16.5">
      <c r="A937" s="2">
        <v>936</v>
      </c>
      <c r="B937" s="3" t="s">
        <v>3317</v>
      </c>
      <c r="C937" s="3" t="s">
        <v>135</v>
      </c>
      <c r="D937" s="3" t="s">
        <v>136</v>
      </c>
      <c r="E937" s="3" t="s">
        <v>177</v>
      </c>
      <c r="F937" s="3" t="s">
        <v>467</v>
      </c>
      <c r="G937" s="3" t="s">
        <v>468</v>
      </c>
      <c r="H937" s="3" t="s">
        <v>140</v>
      </c>
      <c r="I937" s="3" t="s">
        <v>3312</v>
      </c>
      <c r="J937" s="3" t="s">
        <v>3318</v>
      </c>
      <c r="K937" s="2">
        <v>11.4</v>
      </c>
      <c r="L937" s="3" t="s">
        <v>143</v>
      </c>
      <c r="M937" s="2">
        <v>5761</v>
      </c>
      <c r="N937" s="2">
        <v>5.7850000000000001</v>
      </c>
      <c r="O937" s="2">
        <v>4.7830000000000004</v>
      </c>
      <c r="P937" s="2">
        <v>3.4000000000000002E-2</v>
      </c>
      <c r="Q937" s="2">
        <v>0.96799999999999997</v>
      </c>
      <c r="R937" s="2">
        <v>0</v>
      </c>
      <c r="S937" s="2">
        <v>5.7850000000000001</v>
      </c>
      <c r="T937" s="2">
        <v>17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3" t="s">
        <v>3317</v>
      </c>
      <c r="AC937" s="3" t="s">
        <v>3317</v>
      </c>
      <c r="AD937" s="3" t="s">
        <v>144</v>
      </c>
      <c r="AE937" s="3" t="s">
        <v>3314</v>
      </c>
      <c r="AF937" s="3" t="s">
        <v>3318</v>
      </c>
      <c r="AG937" s="4">
        <v>214</v>
      </c>
      <c r="AH937" s="2">
        <v>262</v>
      </c>
      <c r="AI937" s="2">
        <v>2.6656716790020161E-4</v>
      </c>
      <c r="AJ937" s="2">
        <v>1.1071293549083549E-4</v>
      </c>
      <c r="AK937" s="2">
        <v>6.8248774057543676E-3</v>
      </c>
      <c r="AL937" s="2">
        <v>3.0005947873515681E-3</v>
      </c>
      <c r="AM937" s="2">
        <v>2.0006431058620469E-3</v>
      </c>
      <c r="AN937" s="2">
        <v>3.7395177490966E-5</v>
      </c>
      <c r="AO937" s="2">
        <v>1.207227102213362E-4</v>
      </c>
      <c r="AP937" s="2">
        <v>3.8230798574410597E-5</v>
      </c>
      <c r="AQ937" s="2">
        <v>6.4875387993140856E-3</v>
      </c>
      <c r="AR937" s="2">
        <v>1.5034975648349313E-3</v>
      </c>
      <c r="AS937" s="2">
        <v>3.4948137572692146E-3</v>
      </c>
      <c r="AT937" s="2">
        <v>5.5186429833211483E-3</v>
      </c>
      <c r="AU937" s="5"/>
      <c r="AV937" s="2">
        <v>0</v>
      </c>
      <c r="AW937" s="2">
        <v>2.940423719338512E-2</v>
      </c>
      <c r="AX937" s="5"/>
      <c r="AY937" s="5"/>
      <c r="AZ937" s="5"/>
      <c r="BA937" s="5"/>
      <c r="BB937" s="5"/>
      <c r="BC937" s="5"/>
      <c r="BD937" s="2">
        <v>0</v>
      </c>
      <c r="BE937" s="5"/>
      <c r="BF937" s="5"/>
      <c r="BG937" s="2">
        <v>9.5473343961975689E-3</v>
      </c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2">
        <v>2.7788120829769598E-3</v>
      </c>
      <c r="BW937" s="5"/>
      <c r="BX937" s="2">
        <v>0</v>
      </c>
      <c r="BY937" s="5"/>
      <c r="BZ937" s="5"/>
      <c r="CA937" s="5"/>
      <c r="CB937" s="5"/>
      <c r="CC937" s="5"/>
      <c r="CD937" s="2">
        <v>1.0734857806638599E-4</v>
      </c>
      <c r="CE937" s="2">
        <v>5.3838940091797799E-5</v>
      </c>
      <c r="CF937" s="2">
        <v>1.5652492310014399E-5</v>
      </c>
      <c r="CG937" s="5"/>
      <c r="CH937" s="5"/>
      <c r="CI937" s="5"/>
      <c r="CJ937" s="5"/>
      <c r="CK937" s="5"/>
      <c r="CL937" s="5"/>
      <c r="CM937" s="5"/>
      <c r="CN937" s="5"/>
      <c r="CO937" s="2">
        <v>4.5441141737510501E-3</v>
      </c>
      <c r="CP937" s="5"/>
      <c r="CQ937" s="5"/>
      <c r="CR937" s="2">
        <v>2.1654025094531101E-5</v>
      </c>
      <c r="CS937" s="5"/>
      <c r="CT937" s="2">
        <v>1.0491832415165462E-2</v>
      </c>
      <c r="CU937" s="2">
        <v>1.566839287256968E-3</v>
      </c>
      <c r="CV937" s="2">
        <v>0</v>
      </c>
      <c r="CW937" s="5"/>
      <c r="CX937" s="5"/>
      <c r="CY937" s="5"/>
      <c r="CZ937" s="5"/>
      <c r="DA937" s="5"/>
      <c r="DB937" s="5"/>
      <c r="DC937" s="5"/>
      <c r="DD937" s="5"/>
      <c r="DE937" s="5"/>
      <c r="DF937" s="2">
        <v>1.8069565276516999E-4</v>
      </c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2">
        <v>4.03309031766652E-5</v>
      </c>
      <c r="DR937" s="5"/>
      <c r="DS937" s="5"/>
      <c r="DT937" s="2">
        <v>5.5784246532538301E-5</v>
      </c>
      <c r="DU937" s="5"/>
      <c r="DV937" s="2">
        <v>4076</v>
      </c>
      <c r="DW937" s="2">
        <v>232</v>
      </c>
      <c r="DX937" s="2">
        <v>10</v>
      </c>
      <c r="DY937" s="10">
        <v>9</v>
      </c>
      <c r="DZ937" s="2">
        <v>0</v>
      </c>
      <c r="EA937" s="2">
        <v>4327</v>
      </c>
      <c r="EB937" t="str">
        <f>VLOOKUP(J937,Hoja2!$A$2:$D$1241,2,0)</f>
        <v>Metropolitana</v>
      </c>
      <c r="EC937" t="str">
        <f>VLOOKUP(J937,Hoja2!$A$2:$D$1241,3,0)</f>
        <v>Zona IV - Metropolitana Centro Occidente</v>
      </c>
      <c r="ED937" t="str">
        <f>VLOOKUP(J937,Hoja2!$A$2:$D$1241,4,0)</f>
        <v>Engativa</v>
      </c>
    </row>
    <row r="938" spans="1:134" ht="16.5">
      <c r="A938" s="2">
        <v>937</v>
      </c>
      <c r="B938" s="3" t="s">
        <v>3319</v>
      </c>
      <c r="C938" s="3" t="s">
        <v>135</v>
      </c>
      <c r="D938" s="3" t="s">
        <v>136</v>
      </c>
      <c r="E938" s="3" t="s">
        <v>137</v>
      </c>
      <c r="F938" s="3" t="s">
        <v>473</v>
      </c>
      <c r="G938" s="3" t="s">
        <v>474</v>
      </c>
      <c r="H938" s="3" t="s">
        <v>153</v>
      </c>
      <c r="I938" s="3" t="s">
        <v>3320</v>
      </c>
      <c r="J938" s="3" t="s">
        <v>3321</v>
      </c>
      <c r="K938" s="2">
        <v>11.4</v>
      </c>
      <c r="L938" s="3" t="s">
        <v>143</v>
      </c>
      <c r="M938" s="2">
        <v>35624</v>
      </c>
      <c r="N938" s="2">
        <v>22.303000000000001</v>
      </c>
      <c r="O938" s="2">
        <v>5.5430000000000001</v>
      </c>
      <c r="P938" s="2">
        <v>3.5000000000000003E-2</v>
      </c>
      <c r="Q938" s="2">
        <v>16.725000000000001</v>
      </c>
      <c r="R938" s="2">
        <v>0</v>
      </c>
      <c r="S938" s="2">
        <v>22.303000000000001</v>
      </c>
      <c r="T938" s="2">
        <v>62</v>
      </c>
      <c r="U938" s="2">
        <v>0</v>
      </c>
      <c r="V938" s="2">
        <v>0</v>
      </c>
      <c r="W938" s="2">
        <v>2</v>
      </c>
      <c r="X938" s="2">
        <v>0</v>
      </c>
      <c r="Y938" s="2">
        <v>0</v>
      </c>
      <c r="Z938" s="2">
        <v>0</v>
      </c>
      <c r="AA938" s="2">
        <v>0</v>
      </c>
      <c r="AB938" s="3" t="s">
        <v>3319</v>
      </c>
      <c r="AC938" s="3" t="s">
        <v>3319</v>
      </c>
      <c r="AD938" s="3" t="s">
        <v>144</v>
      </c>
      <c r="AE938" s="3" t="s">
        <v>3320</v>
      </c>
      <c r="AF938" s="3" t="s">
        <v>3321</v>
      </c>
      <c r="AG938" s="4">
        <v>735</v>
      </c>
      <c r="AH938" s="2">
        <v>466</v>
      </c>
      <c r="AI938" s="2">
        <v>3.9055012920862966E-3</v>
      </c>
      <c r="AJ938" s="2">
        <v>1.82877159835613E-4</v>
      </c>
      <c r="AK938" s="2">
        <v>2.9758442747422949E-3</v>
      </c>
      <c r="AL938" s="2">
        <v>1.9639149520685437E-2</v>
      </c>
      <c r="AM938" s="2">
        <v>0.13640362024926869</v>
      </c>
      <c r="AN938" s="2">
        <v>0.12091945591466907</v>
      </c>
      <c r="AO938" s="2">
        <v>1.3369033237829199E-3</v>
      </c>
      <c r="AP938" s="2">
        <v>1.072211141237441E-2</v>
      </c>
      <c r="AQ938" s="2">
        <v>8.9442813200082198E-5</v>
      </c>
      <c r="AR938" s="2">
        <v>6.4362906848287296E-4</v>
      </c>
      <c r="AS938" s="2">
        <v>3.0982742769211924E-3</v>
      </c>
      <c r="AT938" s="2">
        <v>2.7526179601939701E-3</v>
      </c>
      <c r="AU938" s="2">
        <v>0</v>
      </c>
      <c r="AV938" s="2">
        <v>0</v>
      </c>
      <c r="AW938" s="2">
        <v>0.14872550085831251</v>
      </c>
      <c r="AX938" s="2">
        <v>0.14781807913661932</v>
      </c>
      <c r="AY938" s="2">
        <v>0</v>
      </c>
      <c r="AZ938" s="2">
        <v>6.1258472713109921E-3</v>
      </c>
      <c r="BA938" s="5"/>
      <c r="BB938" s="2">
        <v>5.1472490460868475E-3</v>
      </c>
      <c r="BC938" s="5"/>
      <c r="BD938" s="2">
        <v>3.5278449167711941E-3</v>
      </c>
      <c r="BE938" s="5"/>
      <c r="BF938" s="5"/>
      <c r="BG938" s="2">
        <v>0.10713053757722464</v>
      </c>
      <c r="BH938" s="5"/>
      <c r="BI938" s="5"/>
      <c r="BJ938" s="2">
        <v>2.4001665230092799E-4</v>
      </c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2">
        <v>9.5523402795382444E-3</v>
      </c>
      <c r="BW938" s="5"/>
      <c r="BX938" s="2">
        <v>0</v>
      </c>
      <c r="BY938" s="5"/>
      <c r="BZ938" s="5"/>
      <c r="CA938" s="5"/>
      <c r="CB938" s="5"/>
      <c r="CC938" s="2">
        <v>9.785982252241449E-4</v>
      </c>
      <c r="CD938" s="5"/>
      <c r="CE938" s="2">
        <v>0</v>
      </c>
      <c r="CF938" s="5"/>
      <c r="CG938" s="5"/>
      <c r="CH938" s="2">
        <v>0.14781807913661932</v>
      </c>
      <c r="CI938" s="5"/>
      <c r="CJ938" s="5"/>
      <c r="CK938" s="5"/>
      <c r="CL938" s="5"/>
      <c r="CM938" s="5"/>
      <c r="CN938" s="2">
        <v>0</v>
      </c>
      <c r="CO938" s="2">
        <v>2.053509906759925E-2</v>
      </c>
      <c r="CP938" s="5"/>
      <c r="CQ938" s="5"/>
      <c r="CR938" s="2">
        <v>1.0875884092439801E-3</v>
      </c>
      <c r="CS938" s="5"/>
      <c r="CT938" s="2">
        <v>5.9625266041062157E-3</v>
      </c>
      <c r="CU938" s="2">
        <v>2.2399498431331601E-4</v>
      </c>
      <c r="CV938" s="5"/>
      <c r="CW938" s="5"/>
      <c r="CX938" s="5"/>
      <c r="CY938" s="5"/>
      <c r="CZ938" s="5"/>
      <c r="DA938" s="5"/>
      <c r="DB938" s="2">
        <v>0</v>
      </c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2">
        <v>0</v>
      </c>
      <c r="DP938" s="5"/>
      <c r="DQ938" s="2">
        <v>4.6555236721476998E-4</v>
      </c>
      <c r="DR938" s="5"/>
      <c r="DS938" s="5"/>
      <c r="DT938" s="2">
        <v>0</v>
      </c>
      <c r="DU938" s="5"/>
      <c r="DV938" s="2">
        <v>6616</v>
      </c>
      <c r="DW938" s="2">
        <v>1238</v>
      </c>
      <c r="DX938" s="2">
        <v>14</v>
      </c>
      <c r="DY938" s="10">
        <v>7</v>
      </c>
      <c r="DZ938" s="2">
        <v>0</v>
      </c>
      <c r="EA938" s="2">
        <v>7875</v>
      </c>
      <c r="EB938" t="str">
        <f>VLOOKUP(J938,Hoja2!$A$2:$D$1241,2,0)</f>
        <v>Metropolitana</v>
      </c>
      <c r="EC938" t="str">
        <f>VLOOKUP(J938,Hoja2!$A$2:$D$1241,3,0)</f>
        <v>Zona V - Metropolitana Noroccidente</v>
      </c>
      <c r="ED938" t="str">
        <f>VLOOKUP(J938,Hoja2!$A$2:$D$1241,4,0)</f>
        <v>Suba</v>
      </c>
    </row>
    <row r="939" spans="1:134" ht="16.5">
      <c r="A939" s="2">
        <v>938</v>
      </c>
      <c r="B939" s="3" t="s">
        <v>3322</v>
      </c>
      <c r="C939" s="3" t="s">
        <v>135</v>
      </c>
      <c r="D939" s="3" t="s">
        <v>136</v>
      </c>
      <c r="E939" s="3" t="s">
        <v>137</v>
      </c>
      <c r="F939" s="3" t="s">
        <v>473</v>
      </c>
      <c r="G939" s="3" t="s">
        <v>474</v>
      </c>
      <c r="H939" s="3" t="s">
        <v>146</v>
      </c>
      <c r="I939" s="3" t="s">
        <v>3323</v>
      </c>
      <c r="J939" s="3" t="s">
        <v>3324</v>
      </c>
      <c r="K939" s="2">
        <v>11.4</v>
      </c>
      <c r="L939" s="3" t="s">
        <v>143</v>
      </c>
      <c r="M939" s="2">
        <v>4863</v>
      </c>
      <c r="N939" s="2">
        <v>6.1980000000000004</v>
      </c>
      <c r="O939" s="2">
        <v>0.13300000000000001</v>
      </c>
      <c r="P939" s="2">
        <v>0.42</v>
      </c>
      <c r="Q939" s="2">
        <v>5.6449999999999996</v>
      </c>
      <c r="R939" s="2">
        <v>0</v>
      </c>
      <c r="S939" s="2">
        <v>6.1980000000000004</v>
      </c>
      <c r="T939" s="2">
        <v>2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3" t="s">
        <v>3322</v>
      </c>
      <c r="AC939" s="3" t="s">
        <v>3322</v>
      </c>
      <c r="AD939" s="3" t="s">
        <v>144</v>
      </c>
      <c r="AE939" s="3" t="s">
        <v>3323</v>
      </c>
      <c r="AF939" s="3" t="s">
        <v>3324</v>
      </c>
      <c r="AG939" s="4">
        <v>756</v>
      </c>
      <c r="AH939" s="2">
        <v>85</v>
      </c>
      <c r="AI939" s="2">
        <v>0</v>
      </c>
      <c r="AJ939" s="2">
        <v>0</v>
      </c>
      <c r="AK939" s="2">
        <v>0</v>
      </c>
      <c r="AL939" s="5"/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5"/>
      <c r="AV939" s="2">
        <v>0</v>
      </c>
      <c r="AW939" s="2">
        <v>0</v>
      </c>
      <c r="AX939" s="5"/>
      <c r="AY939" s="2">
        <v>0</v>
      </c>
      <c r="AZ939" s="2">
        <v>0</v>
      </c>
      <c r="BA939" s="5"/>
      <c r="BB939" s="5"/>
      <c r="BC939" s="5"/>
      <c r="BD939" s="2">
        <v>0</v>
      </c>
      <c r="BE939" s="5"/>
      <c r="BF939" s="5"/>
      <c r="BG939" s="2">
        <v>0</v>
      </c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2">
        <v>0</v>
      </c>
      <c r="BY939" s="5"/>
      <c r="BZ939" s="5"/>
      <c r="CA939" s="2">
        <v>0</v>
      </c>
      <c r="CB939" s="5"/>
      <c r="CC939" s="2">
        <v>0</v>
      </c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2">
        <v>0</v>
      </c>
      <c r="CO939" s="2">
        <v>0</v>
      </c>
      <c r="CP939" s="5"/>
      <c r="CQ939" s="5"/>
      <c r="CR939" s="2">
        <v>0</v>
      </c>
      <c r="CS939" s="5"/>
      <c r="CT939" s="2">
        <v>0</v>
      </c>
      <c r="CU939" s="2">
        <v>0</v>
      </c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2">
        <v>2071</v>
      </c>
      <c r="DW939" s="2">
        <v>70</v>
      </c>
      <c r="DX939" s="2">
        <v>3</v>
      </c>
      <c r="DY939" s="10">
        <v>2</v>
      </c>
      <c r="DZ939" s="2">
        <v>0</v>
      </c>
      <c r="EA939" s="2">
        <v>2146</v>
      </c>
      <c r="EB939" t="str">
        <f>VLOOKUP(J939,Hoja2!$A$2:$D$1241,2,0)</f>
        <v>Metropolitana</v>
      </c>
      <c r="EC939" t="str">
        <f>VLOOKUP(J939,Hoja2!$A$2:$D$1241,3,0)</f>
        <v>Zona V - Metropolitana Noroccidente</v>
      </c>
      <c r="ED939" t="str">
        <f>VLOOKUP(J939,Hoja2!$A$2:$D$1241,4,0)</f>
        <v>Suba</v>
      </c>
    </row>
    <row r="940" spans="1:134" ht="16.5">
      <c r="A940" s="2">
        <v>939</v>
      </c>
      <c r="B940" s="3" t="s">
        <v>3325</v>
      </c>
      <c r="C940" s="3" t="s">
        <v>135</v>
      </c>
      <c r="D940" s="3" t="s">
        <v>136</v>
      </c>
      <c r="E940" s="3" t="s">
        <v>137</v>
      </c>
      <c r="F940" s="3" t="s">
        <v>473</v>
      </c>
      <c r="G940" s="3" t="s">
        <v>474</v>
      </c>
      <c r="H940" s="3" t="s">
        <v>153</v>
      </c>
      <c r="I940" s="3" t="s">
        <v>3326</v>
      </c>
      <c r="J940" s="3" t="s">
        <v>3327</v>
      </c>
      <c r="K940" s="2">
        <v>11.4</v>
      </c>
      <c r="L940" s="3" t="s">
        <v>143</v>
      </c>
      <c r="M940" s="2">
        <v>8441</v>
      </c>
      <c r="N940" s="2">
        <v>13.798999999999999</v>
      </c>
      <c r="O940" s="2">
        <v>5.4740000000000002</v>
      </c>
      <c r="P940" s="2">
        <v>4.0000000000000001E-3</v>
      </c>
      <c r="Q940" s="2">
        <v>8.3209999999999997</v>
      </c>
      <c r="R940" s="2">
        <v>0</v>
      </c>
      <c r="S940" s="2">
        <v>13.798999999999999</v>
      </c>
      <c r="T940" s="2">
        <v>23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3" t="s">
        <v>3325</v>
      </c>
      <c r="AC940" s="3" t="s">
        <v>3325</v>
      </c>
      <c r="AD940" s="3" t="s">
        <v>144</v>
      </c>
      <c r="AE940" s="3" t="s">
        <v>3326</v>
      </c>
      <c r="AF940" s="3" t="s">
        <v>3327</v>
      </c>
      <c r="AG940" s="4">
        <v>736</v>
      </c>
      <c r="AH940" s="2">
        <v>404</v>
      </c>
      <c r="AI940" s="2">
        <v>1.6825641821817124E-2</v>
      </c>
      <c r="AJ940" s="2">
        <v>3.5229866282758794E-2</v>
      </c>
      <c r="AK940" s="2">
        <v>3.6799399529950087E-2</v>
      </c>
      <c r="AL940" s="2">
        <v>5.6719554058628765E-3</v>
      </c>
      <c r="AM940" s="2">
        <v>1.538109692379468E-2</v>
      </c>
      <c r="AN940" s="2">
        <v>2.2576489370301468E-2</v>
      </c>
      <c r="AO940" s="2">
        <v>4.080235343560356E-2</v>
      </c>
      <c r="AP940" s="2">
        <v>5.9221122903844445E-2</v>
      </c>
      <c r="AQ940" s="2">
        <v>3.9173157093723493E-3</v>
      </c>
      <c r="AR940" s="2">
        <v>3.8700731036860371E-3</v>
      </c>
      <c r="AS940" s="2">
        <v>1.0279898784244301E-4</v>
      </c>
      <c r="AT940" s="2">
        <v>8.2792959350247494E-3</v>
      </c>
      <c r="AU940" s="5"/>
      <c r="AV940" s="2">
        <v>0</v>
      </c>
      <c r="AW940" s="2">
        <v>6.5916127391570878E-2</v>
      </c>
      <c r="AX940" s="2">
        <v>0.16435264264381902</v>
      </c>
      <c r="AY940" s="2">
        <v>1.1931813225327999E-3</v>
      </c>
      <c r="AZ940" s="2">
        <v>1.7215458051935931E-2</v>
      </c>
      <c r="BA940" s="5"/>
      <c r="BB940" s="2">
        <v>1.7215458051935931E-2</v>
      </c>
      <c r="BC940" s="5"/>
      <c r="BD940" s="2">
        <v>6.4768367099436299E-5</v>
      </c>
      <c r="BE940" s="5"/>
      <c r="BF940" s="5"/>
      <c r="BG940" s="2">
        <v>9.4665216509462989E-3</v>
      </c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2">
        <v>3.1993948222263327E-2</v>
      </c>
      <c r="BW940" s="5"/>
      <c r="BX940" s="2">
        <v>0</v>
      </c>
      <c r="BY940" s="5"/>
      <c r="BZ940" s="2">
        <v>0</v>
      </c>
      <c r="CA940" s="5"/>
      <c r="CB940" s="5"/>
      <c r="CC940" s="5"/>
      <c r="CD940" s="5"/>
      <c r="CE940" s="5"/>
      <c r="CF940" s="5"/>
      <c r="CG940" s="5"/>
      <c r="CH940" s="2">
        <v>0.16435264264381902</v>
      </c>
      <c r="CI940" s="5"/>
      <c r="CJ940" s="5"/>
      <c r="CK940" s="5"/>
      <c r="CL940" s="5"/>
      <c r="CM940" s="5"/>
      <c r="CN940" s="2">
        <v>1.1931813225327999E-3</v>
      </c>
      <c r="CO940" s="2">
        <v>2.3201867268640361E-3</v>
      </c>
      <c r="CP940" s="5"/>
      <c r="CQ940" s="5"/>
      <c r="CR940" s="2">
        <v>1.0391017787218001E-3</v>
      </c>
      <c r="CS940" s="5"/>
      <c r="CT940" s="2">
        <v>2.0452628678693234E-2</v>
      </c>
      <c r="CU940" s="2">
        <v>2.3605789442856001E-5</v>
      </c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2">
        <v>4.515977054690568E-4</v>
      </c>
      <c r="DR940" s="2">
        <v>0</v>
      </c>
      <c r="DS940" s="5"/>
      <c r="DT940" s="2">
        <v>1.0376847207080299E-4</v>
      </c>
      <c r="DU940" s="5"/>
      <c r="DV940" s="2">
        <v>4918</v>
      </c>
      <c r="DW940" s="2">
        <v>973</v>
      </c>
      <c r="DX940" s="2">
        <v>152</v>
      </c>
      <c r="DY940" s="10">
        <v>19</v>
      </c>
      <c r="DZ940" s="2">
        <v>0</v>
      </c>
      <c r="EA940" s="2">
        <v>6062</v>
      </c>
      <c r="EB940" t="str">
        <f>VLOOKUP(J940,Hoja2!$A$2:$D$1241,2,0)</f>
        <v>Metropolitana</v>
      </c>
      <c r="EC940" t="str">
        <f>VLOOKUP(J940,Hoja2!$A$2:$D$1241,3,0)</f>
        <v>Zona IV - Metropolitana Centro Occidente</v>
      </c>
      <c r="ED940" t="str">
        <f>VLOOKUP(J940,Hoja2!$A$2:$D$1241,4,0)</f>
        <v>Engativa</v>
      </c>
    </row>
    <row r="941" spans="1:134" ht="16.5">
      <c r="A941" s="2">
        <v>940</v>
      </c>
      <c r="B941" s="3" t="s">
        <v>3328</v>
      </c>
      <c r="C941" s="3" t="s">
        <v>135</v>
      </c>
      <c r="D941" s="3" t="s">
        <v>136</v>
      </c>
      <c r="E941" s="3" t="s">
        <v>137</v>
      </c>
      <c r="F941" s="3" t="s">
        <v>473</v>
      </c>
      <c r="G941" s="3" t="s">
        <v>474</v>
      </c>
      <c r="H941" s="3" t="s">
        <v>140</v>
      </c>
      <c r="I941" s="3" t="s">
        <v>3329</v>
      </c>
      <c r="J941" s="3" t="s">
        <v>3330</v>
      </c>
      <c r="K941" s="2">
        <v>11.4</v>
      </c>
      <c r="L941" s="3" t="s">
        <v>143</v>
      </c>
      <c r="M941" s="2">
        <v>6005</v>
      </c>
      <c r="N941" s="2">
        <v>6.6429999999999998</v>
      </c>
      <c r="O941" s="2">
        <v>0</v>
      </c>
      <c r="P941" s="2">
        <v>0</v>
      </c>
      <c r="Q941" s="2">
        <v>6.6429999999999998</v>
      </c>
      <c r="R941" s="2">
        <v>0</v>
      </c>
      <c r="S941" s="2">
        <v>6.6429999999999998</v>
      </c>
      <c r="T941" s="2">
        <v>2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3" t="s">
        <v>3328</v>
      </c>
      <c r="AC941" s="3" t="s">
        <v>3328</v>
      </c>
      <c r="AD941" s="3" t="s">
        <v>144</v>
      </c>
      <c r="AE941" s="3" t="s">
        <v>3329</v>
      </c>
      <c r="AF941" s="3" t="s">
        <v>3330</v>
      </c>
      <c r="AG941" s="4">
        <v>747</v>
      </c>
      <c r="AH941" s="2">
        <v>22</v>
      </c>
      <c r="AI941" s="2">
        <v>0</v>
      </c>
      <c r="AJ941" s="2">
        <v>0</v>
      </c>
      <c r="AK941" s="2">
        <v>0</v>
      </c>
      <c r="AL941" s="5"/>
      <c r="AM941" s="5"/>
      <c r="AN941" s="5"/>
      <c r="AO941" s="5"/>
      <c r="AP941" s="2">
        <v>0</v>
      </c>
      <c r="AQ941" s="5"/>
      <c r="AR941" s="5"/>
      <c r="AS941" s="5"/>
      <c r="AT941" s="2">
        <v>0</v>
      </c>
      <c r="AU941" s="5"/>
      <c r="AV941" s="2">
        <v>0</v>
      </c>
      <c r="AW941" s="5"/>
      <c r="AX941" s="5"/>
      <c r="AY941" s="5"/>
      <c r="AZ941" s="5"/>
      <c r="BA941" s="5"/>
      <c r="BB941" s="5"/>
      <c r="BC941" s="5"/>
      <c r="BD941" s="2">
        <v>0</v>
      </c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2">
        <v>0</v>
      </c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2">
        <v>0</v>
      </c>
      <c r="CS941" s="2">
        <v>0</v>
      </c>
      <c r="CT941" s="2">
        <v>0</v>
      </c>
      <c r="CU941" s="2">
        <v>0</v>
      </c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2">
        <v>390</v>
      </c>
      <c r="DW941" s="2">
        <v>382</v>
      </c>
      <c r="DX941" s="2">
        <v>0</v>
      </c>
      <c r="DY941" s="10">
        <v>1</v>
      </c>
      <c r="DZ941" s="2">
        <v>0</v>
      </c>
      <c r="EA941" s="2">
        <v>773</v>
      </c>
      <c r="EB941" t="str">
        <f>VLOOKUP(J941,Hoja2!$A$2:$D$1241,2,0)</f>
        <v>Metropolitana</v>
      </c>
      <c r="EC941" t="str">
        <f>VLOOKUP(J941,Hoja2!$A$2:$D$1241,3,0)</f>
        <v>Zona V - Metropolitana Noroccidente</v>
      </c>
      <c r="ED941" t="str">
        <f>VLOOKUP(J941,Hoja2!$A$2:$D$1241,4,0)</f>
        <v>Suba</v>
      </c>
    </row>
    <row r="942" spans="1:134" ht="16.5">
      <c r="A942" s="2">
        <v>941</v>
      </c>
      <c r="B942" s="3" t="s">
        <v>3331</v>
      </c>
      <c r="C942" s="3" t="s">
        <v>135</v>
      </c>
      <c r="D942" s="3" t="s">
        <v>136</v>
      </c>
      <c r="E942" s="3" t="s">
        <v>137</v>
      </c>
      <c r="F942" s="3" t="s">
        <v>484</v>
      </c>
      <c r="G942" s="3" t="s">
        <v>485</v>
      </c>
      <c r="H942" s="3" t="s">
        <v>146</v>
      </c>
      <c r="I942" s="3" t="s">
        <v>3332</v>
      </c>
      <c r="J942" s="3" t="s">
        <v>3333</v>
      </c>
      <c r="K942" s="2">
        <v>11.4</v>
      </c>
      <c r="L942" s="3" t="s">
        <v>143</v>
      </c>
      <c r="M942" s="2">
        <v>16897</v>
      </c>
      <c r="N942" s="2">
        <v>21.707999999999998</v>
      </c>
      <c r="O942" s="2">
        <v>6.7480000000000002</v>
      </c>
      <c r="P942" s="2">
        <v>2.3719999999999999</v>
      </c>
      <c r="Q942" s="2">
        <v>12.587999999999999</v>
      </c>
      <c r="R942" s="2">
        <v>0</v>
      </c>
      <c r="S942" s="2">
        <v>21.707999999999998</v>
      </c>
      <c r="T942" s="2">
        <v>31</v>
      </c>
      <c r="U942" s="2">
        <v>0</v>
      </c>
      <c r="V942" s="2">
        <v>0</v>
      </c>
      <c r="W942" s="2">
        <v>3</v>
      </c>
      <c r="X942" s="2">
        <v>0</v>
      </c>
      <c r="Y942" s="2">
        <v>0</v>
      </c>
      <c r="Z942" s="2">
        <v>0</v>
      </c>
      <c r="AA942" s="2">
        <v>0</v>
      </c>
      <c r="AB942" s="3" t="s">
        <v>3331</v>
      </c>
      <c r="AC942" s="3" t="s">
        <v>3331</v>
      </c>
      <c r="AD942" s="3" t="s">
        <v>144</v>
      </c>
      <c r="AE942" s="3" t="s">
        <v>3332</v>
      </c>
      <c r="AF942" s="3" t="s">
        <v>3333</v>
      </c>
      <c r="AG942" s="4">
        <v>1049</v>
      </c>
      <c r="AH942" s="2">
        <v>443</v>
      </c>
      <c r="AI942" s="2">
        <v>1.3864713030674251E-3</v>
      </c>
      <c r="AJ942" s="2">
        <v>1.4473856643577458E-4</v>
      </c>
      <c r="AK942" s="2">
        <v>5.0464230466374507E-2</v>
      </c>
      <c r="AL942" s="2">
        <v>1.7818458631231205E-2</v>
      </c>
      <c r="AM942" s="2">
        <v>0</v>
      </c>
      <c r="AN942" s="2">
        <v>1.6377396678163087E-2</v>
      </c>
      <c r="AO942" s="2">
        <v>2.5457068801887344E-3</v>
      </c>
      <c r="AP942" s="2">
        <v>4.2419069892214011E-3</v>
      </c>
      <c r="AQ942" s="2">
        <v>3.697951619823326E-2</v>
      </c>
      <c r="AR942" s="2">
        <v>1.1198074109183151E-2</v>
      </c>
      <c r="AS942" s="2">
        <v>3.7248680408381307E-2</v>
      </c>
      <c r="AT942" s="2">
        <v>2.3006802004032309E-2</v>
      </c>
      <c r="AU942" s="5"/>
      <c r="AV942" s="2">
        <v>0</v>
      </c>
      <c r="AW942" s="2">
        <v>0.12177867414917007</v>
      </c>
      <c r="AX942" s="2">
        <v>6.7574739813223511E-2</v>
      </c>
      <c r="AY942" s="2">
        <v>1.2058568272118582E-2</v>
      </c>
      <c r="AZ942" s="5"/>
      <c r="BA942" s="5"/>
      <c r="BB942" s="5"/>
      <c r="BC942" s="2">
        <v>0</v>
      </c>
      <c r="BD942" s="2">
        <v>1.871084103862525E-3</v>
      </c>
      <c r="BE942" s="5"/>
      <c r="BF942" s="5"/>
      <c r="BG942" s="2">
        <v>6.428899344110911E-2</v>
      </c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2">
        <v>3.1537052841031588E-2</v>
      </c>
      <c r="BW942" s="5"/>
      <c r="BX942" s="2">
        <v>0</v>
      </c>
      <c r="BY942" s="2">
        <v>3.0365722004797799E-3</v>
      </c>
      <c r="BZ942" s="5"/>
      <c r="CA942" s="2">
        <v>3.7229317116396602E-4</v>
      </c>
      <c r="CB942" s="5"/>
      <c r="CC942" s="5"/>
      <c r="CD942" s="5"/>
      <c r="CE942" s="5"/>
      <c r="CF942" s="5"/>
      <c r="CG942" s="5"/>
      <c r="CH942" s="2">
        <v>6.7574739813223511E-2</v>
      </c>
      <c r="CI942" s="5"/>
      <c r="CJ942" s="5"/>
      <c r="CK942" s="5"/>
      <c r="CL942" s="5"/>
      <c r="CM942" s="5"/>
      <c r="CN942" s="2">
        <v>1.2058568272118582E-2</v>
      </c>
      <c r="CO942" s="2">
        <v>0</v>
      </c>
      <c r="CP942" s="5"/>
      <c r="CQ942" s="5"/>
      <c r="CR942" s="2">
        <v>7.718304758376161E-3</v>
      </c>
      <c r="CS942" s="5"/>
      <c r="CT942" s="2">
        <v>9.7177083411111257E-3</v>
      </c>
      <c r="CU942" s="2">
        <v>1.8690177633595819E-3</v>
      </c>
      <c r="CV942" s="5"/>
      <c r="CW942" s="5"/>
      <c r="CX942" s="5"/>
      <c r="CY942" s="5"/>
      <c r="CZ942" s="5"/>
      <c r="DA942" s="5"/>
      <c r="DB942" s="5"/>
      <c r="DC942" s="2">
        <v>0</v>
      </c>
      <c r="DD942" s="5"/>
      <c r="DE942" s="5"/>
      <c r="DF942" s="5"/>
      <c r="DG942" s="2">
        <v>0</v>
      </c>
      <c r="DH942" s="5"/>
      <c r="DI942" s="5"/>
      <c r="DJ942" s="5"/>
      <c r="DK942" s="5"/>
      <c r="DL942" s="5"/>
      <c r="DM942" s="5"/>
      <c r="DN942" s="5"/>
      <c r="DO942" s="5"/>
      <c r="DP942" s="5"/>
      <c r="DQ942" s="2">
        <v>1.3676475286762396E-3</v>
      </c>
      <c r="DR942" s="5"/>
      <c r="DS942" s="5"/>
      <c r="DT942" s="2">
        <v>0</v>
      </c>
      <c r="DU942" s="5"/>
      <c r="DV942" s="2">
        <v>5976</v>
      </c>
      <c r="DW942" s="2">
        <v>1343</v>
      </c>
      <c r="DX942" s="2">
        <v>33</v>
      </c>
      <c r="DY942" s="10">
        <v>34</v>
      </c>
      <c r="DZ942" s="2">
        <v>0</v>
      </c>
      <c r="EA942" s="2">
        <v>7386</v>
      </c>
      <c r="EB942" t="str">
        <f>VLOOKUP(J942,Hoja2!$A$2:$D$1241,2,0)</f>
        <v>Metropolitana</v>
      </c>
      <c r="EC942" t="str">
        <f>VLOOKUP(J942,Hoja2!$A$2:$D$1241,3,0)</f>
        <v>Zona V - Metropolitana Noroccidente</v>
      </c>
      <c r="ED942" t="str">
        <f>VLOOKUP(J942,Hoja2!$A$2:$D$1241,4,0)</f>
        <v>Suba</v>
      </c>
    </row>
    <row r="943" spans="1:134" ht="16.5">
      <c r="A943" s="2">
        <v>942</v>
      </c>
      <c r="B943" s="3" t="s">
        <v>3334</v>
      </c>
      <c r="C943" s="3" t="s">
        <v>135</v>
      </c>
      <c r="D943" s="3" t="s">
        <v>136</v>
      </c>
      <c r="E943" s="3" t="s">
        <v>137</v>
      </c>
      <c r="F943" s="3" t="s">
        <v>493</v>
      </c>
      <c r="G943" s="3" t="s">
        <v>494</v>
      </c>
      <c r="H943" s="3" t="s">
        <v>153</v>
      </c>
      <c r="I943" s="3" t="s">
        <v>3335</v>
      </c>
      <c r="J943" s="3" t="s">
        <v>3336</v>
      </c>
      <c r="K943" s="2">
        <v>11.4</v>
      </c>
      <c r="L943" s="3" t="s">
        <v>143</v>
      </c>
      <c r="M943" s="2">
        <v>8343</v>
      </c>
      <c r="N943" s="2">
        <v>6.1820000000000004</v>
      </c>
      <c r="O943" s="2">
        <v>3.4430000000000001</v>
      </c>
      <c r="P943" s="2">
        <v>0.56000000000000005</v>
      </c>
      <c r="Q943" s="2">
        <v>2.1789999999999998</v>
      </c>
      <c r="R943" s="2">
        <v>0</v>
      </c>
      <c r="S943" s="2">
        <v>6.1820000000000004</v>
      </c>
      <c r="T943" s="2">
        <v>31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3" t="s">
        <v>3334</v>
      </c>
      <c r="AC943" s="3" t="s">
        <v>3334</v>
      </c>
      <c r="AD943" s="3" t="s">
        <v>144</v>
      </c>
      <c r="AE943" s="3" t="s">
        <v>3335</v>
      </c>
      <c r="AF943" s="3" t="s">
        <v>3336</v>
      </c>
      <c r="AG943" s="4">
        <v>1064</v>
      </c>
      <c r="AH943" s="2">
        <v>461</v>
      </c>
      <c r="AI943" s="2">
        <v>0.17965972196252059</v>
      </c>
      <c r="AJ943" s="2">
        <v>0.23103206837935653</v>
      </c>
      <c r="AK943" s="2">
        <v>4.1866001841744695E-2</v>
      </c>
      <c r="AL943" s="2">
        <v>2.8093149833790659E-2</v>
      </c>
      <c r="AM943" s="2">
        <v>0.13608914551268236</v>
      </c>
      <c r="AN943" s="2">
        <v>1.2078635312723619E-2</v>
      </c>
      <c r="AO943" s="2">
        <v>1.6463042113125981E-2</v>
      </c>
      <c r="AP943" s="2">
        <v>2.5924964888939205E-2</v>
      </c>
      <c r="AQ943" s="2">
        <v>3.9280134425094655E-2</v>
      </c>
      <c r="AR943" s="2">
        <v>1.2895075561268721E-2</v>
      </c>
      <c r="AS943" s="2">
        <v>5.5906282376403729E-2</v>
      </c>
      <c r="AT943" s="2">
        <v>2.8059600404800857E-2</v>
      </c>
      <c r="AU943" s="2">
        <v>0</v>
      </c>
      <c r="AV943" s="2">
        <v>0</v>
      </c>
      <c r="AW943" s="2">
        <v>0.46537309700443297</v>
      </c>
      <c r="AX943" s="2">
        <v>0.32182804487478478</v>
      </c>
      <c r="AY943" s="2">
        <v>2.0146680733233953E-2</v>
      </c>
      <c r="AZ943" s="5"/>
      <c r="BA943" s="5"/>
      <c r="BB943" s="5"/>
      <c r="BC943" s="5"/>
      <c r="BD943" s="2">
        <v>2.4741467457139933E-2</v>
      </c>
      <c r="BE943" s="5"/>
      <c r="BF943" s="5"/>
      <c r="BG943" s="2">
        <v>0.13136674286596967</v>
      </c>
      <c r="BH943" s="5"/>
      <c r="BI943" s="2">
        <v>1.1709774997122101E-3</v>
      </c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2">
        <v>3.6939094271732073E-2</v>
      </c>
      <c r="BW943" s="5"/>
      <c r="BX943" s="2">
        <v>0</v>
      </c>
      <c r="BY943" s="2">
        <v>0</v>
      </c>
      <c r="BZ943" s="5"/>
      <c r="CA943" s="2">
        <v>5.3398731950771716E-3</v>
      </c>
      <c r="CB943" s="5"/>
      <c r="CC943" s="5"/>
      <c r="CD943" s="5"/>
      <c r="CE943" s="2">
        <v>1.5859252025389198E-2</v>
      </c>
      <c r="CF943" s="2">
        <v>0</v>
      </c>
      <c r="CG943" s="5"/>
      <c r="CH943" s="2">
        <v>0.20897269198967677</v>
      </c>
      <c r="CI943" s="5"/>
      <c r="CJ943" s="5"/>
      <c r="CK943" s="2">
        <v>0.11285535288510801</v>
      </c>
      <c r="CL943" s="5"/>
      <c r="CM943" s="5"/>
      <c r="CN943" s="2">
        <v>2.0146680733233953E-2</v>
      </c>
      <c r="CO943" s="2">
        <v>0.18495664482959168</v>
      </c>
      <c r="CP943" s="5"/>
      <c r="CQ943" s="5"/>
      <c r="CR943" s="2">
        <v>1.6018422073536751E-2</v>
      </c>
      <c r="CS943" s="5"/>
      <c r="CT943" s="2">
        <v>3.8362390815068217E-2</v>
      </c>
      <c r="CU943" s="2">
        <v>2.2712940280215236E-3</v>
      </c>
      <c r="CV943" s="5"/>
      <c r="CW943" s="5"/>
      <c r="CX943" s="5"/>
      <c r="CY943" s="5"/>
      <c r="CZ943" s="5"/>
      <c r="DA943" s="5"/>
      <c r="DB943" s="5"/>
      <c r="DC943" s="5"/>
      <c r="DD943" s="2">
        <v>0</v>
      </c>
      <c r="DE943" s="5"/>
      <c r="DF943" s="5"/>
      <c r="DG943" s="5"/>
      <c r="DH943" s="5"/>
      <c r="DI943" s="5"/>
      <c r="DJ943" s="5"/>
      <c r="DK943" s="5"/>
      <c r="DL943" s="5"/>
      <c r="DM943" s="2">
        <v>0</v>
      </c>
      <c r="DN943" s="5"/>
      <c r="DO943" s="5"/>
      <c r="DP943" s="5"/>
      <c r="DQ943" s="2">
        <v>6.65248819082709E-3</v>
      </c>
      <c r="DR943" s="5"/>
      <c r="DS943" s="5"/>
      <c r="DT943" s="2">
        <v>1.6944497523673381E-3</v>
      </c>
      <c r="DU943" s="5"/>
      <c r="DV943" s="2">
        <v>8865</v>
      </c>
      <c r="DW943" s="2">
        <v>445</v>
      </c>
      <c r="DX943" s="2">
        <v>42</v>
      </c>
      <c r="DY943" s="10">
        <v>11</v>
      </c>
      <c r="DZ943" s="2">
        <v>0</v>
      </c>
      <c r="EA943" s="2">
        <v>9363</v>
      </c>
      <c r="EB943" t="str">
        <f>VLOOKUP(J943,Hoja2!$A$2:$D$1241,2,0)</f>
        <v>Metropolitana</v>
      </c>
      <c r="EC943" t="str">
        <f>VLOOKUP(J943,Hoja2!$A$2:$D$1241,3,0)</f>
        <v>Zona V - Metropolitana Noroccidente</v>
      </c>
      <c r="ED943" t="str">
        <f>VLOOKUP(J943,Hoja2!$A$2:$D$1241,4,0)</f>
        <v>Suba</v>
      </c>
    </row>
    <row r="944" spans="1:134" ht="16.5">
      <c r="A944" s="2">
        <v>943</v>
      </c>
      <c r="B944" s="3" t="s">
        <v>3337</v>
      </c>
      <c r="C944" s="3" t="s">
        <v>135</v>
      </c>
      <c r="D944" s="3" t="s">
        <v>136</v>
      </c>
      <c r="E944" s="3" t="s">
        <v>137</v>
      </c>
      <c r="F944" s="3" t="s">
        <v>493</v>
      </c>
      <c r="G944" s="3" t="s">
        <v>494</v>
      </c>
      <c r="H944" s="3" t="s">
        <v>153</v>
      </c>
      <c r="I944" s="3" t="s">
        <v>3338</v>
      </c>
      <c r="J944" s="3" t="s">
        <v>3339</v>
      </c>
      <c r="K944" s="2">
        <v>11.4</v>
      </c>
      <c r="L944" s="3" t="s">
        <v>143</v>
      </c>
      <c r="M944" s="2">
        <v>13848</v>
      </c>
      <c r="N944" s="2">
        <v>6.3209999999999997</v>
      </c>
      <c r="O944" s="2">
        <v>3.3</v>
      </c>
      <c r="P944" s="2">
        <v>1.9710000000000001</v>
      </c>
      <c r="Q944" s="2">
        <v>1.05</v>
      </c>
      <c r="R944" s="2">
        <v>0</v>
      </c>
      <c r="S944" s="2">
        <v>6.3209999999999997</v>
      </c>
      <c r="T944" s="2">
        <v>8</v>
      </c>
      <c r="U944" s="2">
        <v>0</v>
      </c>
      <c r="V944" s="2">
        <v>0</v>
      </c>
      <c r="W944" s="2">
        <v>6</v>
      </c>
      <c r="X944" s="2">
        <v>0</v>
      </c>
      <c r="Y944" s="2">
        <v>0</v>
      </c>
      <c r="Z944" s="2">
        <v>0</v>
      </c>
      <c r="AA944" s="2">
        <v>0</v>
      </c>
      <c r="AB944" s="3" t="s">
        <v>3337</v>
      </c>
      <c r="AC944" s="3" t="s">
        <v>3337</v>
      </c>
      <c r="AD944" s="3" t="s">
        <v>144</v>
      </c>
      <c r="AE944" s="3" t="s">
        <v>3338</v>
      </c>
      <c r="AF944" s="3" t="s">
        <v>3339</v>
      </c>
      <c r="AG944" s="4">
        <v>1067</v>
      </c>
      <c r="AH944" s="2">
        <v>225</v>
      </c>
      <c r="AI944" s="2">
        <v>1.1875585272973773E-2</v>
      </c>
      <c r="AJ944" s="2">
        <v>1.8782685677274098E-2</v>
      </c>
      <c r="AK944" s="2">
        <v>1.0606665897941708E-2</v>
      </c>
      <c r="AL944" s="2">
        <v>4.5865974645981425E-3</v>
      </c>
      <c r="AM944" s="2">
        <v>0</v>
      </c>
      <c r="AN944" s="2">
        <v>2.3543782015586035E-2</v>
      </c>
      <c r="AO944" s="2">
        <v>0.31449917781130926</v>
      </c>
      <c r="AP944" s="2">
        <v>5.0965451426056407E-2</v>
      </c>
      <c r="AQ944" s="2">
        <v>6.3413892425451521E-2</v>
      </c>
      <c r="AR944" s="2">
        <v>0</v>
      </c>
      <c r="AS944" s="2">
        <v>0</v>
      </c>
      <c r="AT944" s="2">
        <v>6.244940567414644E-3</v>
      </c>
      <c r="AU944" s="2">
        <v>0</v>
      </c>
      <c r="AV944" s="2">
        <v>0</v>
      </c>
      <c r="AW944" s="2">
        <v>0.10507107088421157</v>
      </c>
      <c r="AX944" s="2">
        <v>3.237953070079945E-2</v>
      </c>
      <c r="AY944" s="2">
        <v>4.3020609510828832E-2</v>
      </c>
      <c r="AZ944" s="2">
        <v>0.32404756746276575</v>
      </c>
      <c r="BA944" s="5"/>
      <c r="BB944" s="2">
        <v>0.32404756746276575</v>
      </c>
      <c r="BC944" s="2">
        <v>5.8491127692193775E-3</v>
      </c>
      <c r="BD944" s="2">
        <v>6.7065021686847799E-4</v>
      </c>
      <c r="BE944" s="5"/>
      <c r="BF944" s="2">
        <v>0</v>
      </c>
      <c r="BG944" s="2">
        <v>2.8621700224026299E-3</v>
      </c>
      <c r="BH944" s="5"/>
      <c r="BI944" s="2">
        <v>0</v>
      </c>
      <c r="BJ944" s="2">
        <v>0</v>
      </c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2">
        <v>2.7062173816498829E-2</v>
      </c>
      <c r="BW944" s="5"/>
      <c r="BX944" s="2">
        <v>0</v>
      </c>
      <c r="BY944" s="5"/>
      <c r="BZ944" s="5"/>
      <c r="CA944" s="2">
        <v>0</v>
      </c>
      <c r="CB944" s="5"/>
      <c r="CC944" s="5"/>
      <c r="CD944" s="5"/>
      <c r="CE944" s="5"/>
      <c r="CF944" s="5"/>
      <c r="CG944" s="5"/>
      <c r="CH944" s="2">
        <v>3.237953070079945E-2</v>
      </c>
      <c r="CI944" s="5"/>
      <c r="CJ944" s="5"/>
      <c r="CK944" s="5"/>
      <c r="CL944" s="5"/>
      <c r="CM944" s="5"/>
      <c r="CN944" s="2">
        <v>4.3020609510828832E-2</v>
      </c>
      <c r="CO944" s="2">
        <v>6.5450045575210558E-2</v>
      </c>
      <c r="CP944" s="5"/>
      <c r="CQ944" s="5"/>
      <c r="CR944" s="2">
        <v>1.17846100323118E-4</v>
      </c>
      <c r="CS944" s="5"/>
      <c r="CT944" s="2">
        <v>2.8941818193927772E-3</v>
      </c>
      <c r="CU944" s="2">
        <v>1.64890564295808E-4</v>
      </c>
      <c r="CV944" s="5"/>
      <c r="CW944" s="2">
        <v>0</v>
      </c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2">
        <v>0</v>
      </c>
      <c r="DN944" s="5"/>
      <c r="DO944" s="5"/>
      <c r="DP944" s="5"/>
      <c r="DQ944" s="2">
        <v>0</v>
      </c>
      <c r="DR944" s="5"/>
      <c r="DS944" s="5"/>
      <c r="DT944" s="2">
        <v>0</v>
      </c>
      <c r="DU944" s="5"/>
      <c r="DV944" s="2">
        <v>6208</v>
      </c>
      <c r="DW944" s="2">
        <v>213</v>
      </c>
      <c r="DX944" s="2">
        <v>13</v>
      </c>
      <c r="DY944" s="10">
        <v>6</v>
      </c>
      <c r="DZ944" s="2">
        <v>0</v>
      </c>
      <c r="EA944" s="2">
        <v>6440</v>
      </c>
      <c r="EB944" t="str">
        <f>VLOOKUP(J944,Hoja2!$A$2:$D$1241,2,0)</f>
        <v>Metropolitana</v>
      </c>
      <c r="EC944" t="str">
        <f>VLOOKUP(J944,Hoja2!$A$2:$D$1241,3,0)</f>
        <v>Zona V - Metropolitana Noroccidente</v>
      </c>
      <c r="ED944" t="str">
        <f>VLOOKUP(J944,Hoja2!$A$2:$D$1241,4,0)</f>
        <v>Suba</v>
      </c>
    </row>
    <row r="945" spans="1:134" ht="16.5">
      <c r="A945" s="2">
        <v>944</v>
      </c>
      <c r="B945" s="3" t="s">
        <v>3340</v>
      </c>
      <c r="C945" s="3" t="s">
        <v>135</v>
      </c>
      <c r="D945" s="3" t="s">
        <v>136</v>
      </c>
      <c r="E945" s="3" t="s">
        <v>137</v>
      </c>
      <c r="F945" s="3" t="s">
        <v>513</v>
      </c>
      <c r="G945" s="3" t="s">
        <v>514</v>
      </c>
      <c r="H945" s="3" t="s">
        <v>146</v>
      </c>
      <c r="I945" s="3" t="s">
        <v>3341</v>
      </c>
      <c r="J945" s="3" t="s">
        <v>3133</v>
      </c>
      <c r="K945" s="2">
        <v>11.4</v>
      </c>
      <c r="L945" s="3" t="s">
        <v>143</v>
      </c>
      <c r="M945" s="2">
        <v>6509</v>
      </c>
      <c r="N945" s="2">
        <v>6.0439999999999996</v>
      </c>
      <c r="O945" s="2">
        <v>3.399</v>
      </c>
      <c r="P945" s="2">
        <v>1.4390000000000001</v>
      </c>
      <c r="Q945" s="2">
        <v>1.206</v>
      </c>
      <c r="R945" s="2">
        <v>0</v>
      </c>
      <c r="S945" s="2">
        <v>6.0439999999999996</v>
      </c>
      <c r="T945" s="2">
        <v>14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3" t="s">
        <v>3340</v>
      </c>
      <c r="AC945" s="3" t="s">
        <v>3340</v>
      </c>
      <c r="AD945" s="3" t="s">
        <v>144</v>
      </c>
      <c r="AE945" s="3" t="s">
        <v>3341</v>
      </c>
      <c r="AF945" s="3" t="s">
        <v>3133</v>
      </c>
      <c r="AG945" s="4">
        <v>421</v>
      </c>
      <c r="AH945" s="2">
        <v>231</v>
      </c>
      <c r="AI945" s="2">
        <v>4.9064715372710501E-5</v>
      </c>
      <c r="AJ945" s="2">
        <v>3.3459008495565499E-3</v>
      </c>
      <c r="AK945" s="2">
        <v>1.1587499742740273E-2</v>
      </c>
      <c r="AL945" s="2">
        <v>1.2368500264469793E-2</v>
      </c>
      <c r="AM945" s="2">
        <v>1.1279450771474036E-2</v>
      </c>
      <c r="AN945" s="2">
        <v>3.9233968630339117E-3</v>
      </c>
      <c r="AO945" s="2">
        <v>1.3663465295179578E-2</v>
      </c>
      <c r="AP945" s="2">
        <v>1.31701504983921E-3</v>
      </c>
      <c r="AQ945" s="2">
        <v>5.1001037443463501E-3</v>
      </c>
      <c r="AR945" s="2">
        <v>9.1117326157470358E-3</v>
      </c>
      <c r="AS945" s="2">
        <v>1.2379466034114486E-2</v>
      </c>
      <c r="AT945" s="2">
        <v>6.5939472196294147E-3</v>
      </c>
      <c r="AU945" s="5"/>
      <c r="AV945" s="2">
        <v>0</v>
      </c>
      <c r="AW945" s="2">
        <v>9.0719543165503361E-2</v>
      </c>
      <c r="AX945" s="2">
        <v>0</v>
      </c>
      <c r="AY945" s="2">
        <v>0</v>
      </c>
      <c r="AZ945" s="5"/>
      <c r="BA945" s="5"/>
      <c r="BB945" s="2">
        <v>0</v>
      </c>
      <c r="BC945" s="5"/>
      <c r="BD945" s="5"/>
      <c r="BE945" s="5"/>
      <c r="BF945" s="5"/>
      <c r="BG945" s="2">
        <v>0</v>
      </c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2">
        <v>4.2966945533983968E-2</v>
      </c>
      <c r="BW945" s="5"/>
      <c r="BX945" s="2">
        <v>2.0601852386295451E-2</v>
      </c>
      <c r="BY945" s="2">
        <v>7.1139667928623099E-4</v>
      </c>
      <c r="BZ945" s="5"/>
      <c r="CA945" s="5"/>
      <c r="CB945" s="5"/>
      <c r="CC945" s="5"/>
      <c r="CD945" s="5"/>
      <c r="CE945" s="5"/>
      <c r="CF945" s="5"/>
      <c r="CG945" s="5"/>
      <c r="CH945" s="2">
        <v>0</v>
      </c>
      <c r="CI945" s="5"/>
      <c r="CJ945" s="5"/>
      <c r="CK945" s="5"/>
      <c r="CL945" s="5"/>
      <c r="CM945" s="5"/>
      <c r="CN945" s="2">
        <v>0</v>
      </c>
      <c r="CO945" s="2">
        <v>1.81820835466458E-3</v>
      </c>
      <c r="CP945" s="5"/>
      <c r="CQ945" s="5"/>
      <c r="CR945" s="2">
        <v>4.5396456823462708E-3</v>
      </c>
      <c r="CS945" s="5"/>
      <c r="CT945" s="2">
        <v>1.508288734838802E-2</v>
      </c>
      <c r="CU945" s="2">
        <v>1.49240465192502E-3</v>
      </c>
      <c r="CV945" s="2">
        <v>0</v>
      </c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2">
        <v>0</v>
      </c>
      <c r="DP945" s="5"/>
      <c r="DQ945" s="2">
        <v>3.5062025286138102E-3</v>
      </c>
      <c r="DR945" s="5"/>
      <c r="DS945" s="5"/>
      <c r="DT945" s="2">
        <v>0</v>
      </c>
      <c r="DU945" s="2">
        <v>0</v>
      </c>
      <c r="DV945" s="2">
        <v>2458</v>
      </c>
      <c r="DW945" s="2">
        <v>672</v>
      </c>
      <c r="DX945" s="2">
        <v>150</v>
      </c>
      <c r="DY945" s="10">
        <v>8</v>
      </c>
      <c r="DZ945" s="2">
        <v>0</v>
      </c>
      <c r="EA945" s="2">
        <v>3288</v>
      </c>
      <c r="EB945" t="str">
        <f>VLOOKUP(J945,Hoja2!$A$2:$D$1241,2,0)</f>
        <v>Metropolitana</v>
      </c>
      <c r="EC945" t="str">
        <f>VLOOKUP(J945,Hoja2!$A$2:$D$1241,3,0)</f>
        <v>Zona III - Metropolitana Centro Oriente</v>
      </c>
      <c r="ED945" t="str">
        <f>VLOOKUP(J945,Hoja2!$A$2:$D$1241,4,0)</f>
        <v>Barrios Unidos</v>
      </c>
    </row>
    <row r="946" spans="1:134" ht="16.5">
      <c r="A946" s="2">
        <v>945</v>
      </c>
      <c r="B946" s="3" t="s">
        <v>3342</v>
      </c>
      <c r="C946" s="3" t="s">
        <v>135</v>
      </c>
      <c r="D946" s="3" t="s">
        <v>136</v>
      </c>
      <c r="E946" s="3" t="s">
        <v>137</v>
      </c>
      <c r="F946" s="3" t="s">
        <v>513</v>
      </c>
      <c r="G946" s="3" t="s">
        <v>514</v>
      </c>
      <c r="H946" s="3" t="s">
        <v>146</v>
      </c>
      <c r="I946" s="3" t="s">
        <v>3343</v>
      </c>
      <c r="J946" s="3" t="s">
        <v>3344</v>
      </c>
      <c r="K946" s="2">
        <v>11.4</v>
      </c>
      <c r="L946" s="3" t="s">
        <v>143</v>
      </c>
      <c r="M946" s="2">
        <v>3163</v>
      </c>
      <c r="N946" s="2">
        <v>4.1710000000000003</v>
      </c>
      <c r="O946" s="2">
        <v>0.193</v>
      </c>
      <c r="P946" s="2">
        <v>5.8000000000000003E-2</v>
      </c>
      <c r="Q946" s="2">
        <v>3.92</v>
      </c>
      <c r="R946" s="2">
        <v>0</v>
      </c>
      <c r="S946" s="2">
        <v>4.1710000000000003</v>
      </c>
      <c r="T946" s="2">
        <v>2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3" t="s">
        <v>3342</v>
      </c>
      <c r="AC946" s="3" t="s">
        <v>3342</v>
      </c>
      <c r="AD946" s="3" t="s">
        <v>144</v>
      </c>
      <c r="AE946" s="3" t="s">
        <v>3343</v>
      </c>
      <c r="AF946" s="3" t="s">
        <v>3344</v>
      </c>
      <c r="AG946" s="4">
        <v>422</v>
      </c>
      <c r="AH946" s="2">
        <v>58</v>
      </c>
      <c r="AI946" s="2">
        <v>3.4245197597977401E-4</v>
      </c>
      <c r="AJ946" s="2">
        <v>3.1137270652256886E-2</v>
      </c>
      <c r="AK946" s="2">
        <v>7.3598366769579964E-3</v>
      </c>
      <c r="AL946" s="2">
        <v>4.6439722602660369E-2</v>
      </c>
      <c r="AM946" s="2">
        <v>9.7468682094084694E-7</v>
      </c>
      <c r="AN946" s="2">
        <v>0</v>
      </c>
      <c r="AO946" s="2">
        <v>8.7916371023031761E-3</v>
      </c>
      <c r="AP946" s="2">
        <v>1.0357351951629493E-2</v>
      </c>
      <c r="AQ946" s="2">
        <v>3.9172551491342402E-3</v>
      </c>
      <c r="AR946" s="2">
        <v>0</v>
      </c>
      <c r="AS946" s="2">
        <v>9.9743673783804498E-3</v>
      </c>
      <c r="AT946" s="2">
        <v>8.8394152856236099E-5</v>
      </c>
      <c r="AU946" s="5"/>
      <c r="AV946" s="2">
        <v>0</v>
      </c>
      <c r="AW946" s="2">
        <v>8.414272920631824E-2</v>
      </c>
      <c r="AX946" s="2">
        <v>1.071670840904383E-2</v>
      </c>
      <c r="AY946" s="2">
        <v>9.8633783502097127E-3</v>
      </c>
      <c r="AZ946" s="2">
        <v>1.3686446363407767E-2</v>
      </c>
      <c r="BA946" s="5"/>
      <c r="BB946" s="5"/>
      <c r="BC946" s="5"/>
      <c r="BD946" s="5"/>
      <c r="BE946" s="5"/>
      <c r="BF946" s="5"/>
      <c r="BG946" s="2">
        <v>5.935645172978838E-2</v>
      </c>
      <c r="BH946" s="5"/>
      <c r="BI946" s="5"/>
      <c r="BJ946" s="5"/>
      <c r="BK946" s="5"/>
      <c r="BL946" s="5"/>
      <c r="BM946" s="5"/>
      <c r="BN946" s="5"/>
      <c r="BO946" s="5"/>
      <c r="BP946" s="2">
        <v>0</v>
      </c>
      <c r="BQ946" s="5"/>
      <c r="BR946" s="5"/>
      <c r="BS946" s="5"/>
      <c r="BT946" s="5"/>
      <c r="BU946" s="5"/>
      <c r="BV946" s="2">
        <v>1.1476471276397988E-2</v>
      </c>
      <c r="BW946" s="5"/>
      <c r="BX946" s="5"/>
      <c r="BY946" s="2">
        <v>0</v>
      </c>
      <c r="BZ946" s="5"/>
      <c r="CA946" s="2">
        <v>2.35730309822798E-4</v>
      </c>
      <c r="CB946" s="5"/>
      <c r="CC946" s="2">
        <v>1.3686446363407767E-2</v>
      </c>
      <c r="CD946" s="5"/>
      <c r="CE946" s="5"/>
      <c r="CF946" s="5"/>
      <c r="CG946" s="5"/>
      <c r="CH946" s="2">
        <v>1.071670840904383E-2</v>
      </c>
      <c r="CI946" s="5"/>
      <c r="CJ946" s="5"/>
      <c r="CK946" s="5"/>
      <c r="CL946" s="5"/>
      <c r="CM946" s="5"/>
      <c r="CN946" s="2">
        <v>9.8633783502097127E-3</v>
      </c>
      <c r="CO946" s="2">
        <v>1.2952898974898847E-2</v>
      </c>
      <c r="CP946" s="5"/>
      <c r="CQ946" s="5"/>
      <c r="CR946" s="5"/>
      <c r="CS946" s="5"/>
      <c r="CT946" s="2">
        <v>3.2782762554001699E-5</v>
      </c>
      <c r="CU946" s="2">
        <v>0</v>
      </c>
      <c r="CV946" s="2">
        <v>0</v>
      </c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2">
        <v>8.8394152856236099E-5</v>
      </c>
      <c r="DR946" s="5"/>
      <c r="DS946" s="5"/>
      <c r="DT946" s="5"/>
      <c r="DU946" s="5"/>
      <c r="DV946" s="2">
        <v>58</v>
      </c>
      <c r="DW946" s="2">
        <v>716</v>
      </c>
      <c r="DX946" s="2">
        <v>12</v>
      </c>
      <c r="DY946" s="10">
        <v>11</v>
      </c>
      <c r="DZ946" s="2">
        <v>0</v>
      </c>
      <c r="EA946" s="2">
        <v>797</v>
      </c>
      <c r="EB946" t="str">
        <f>VLOOKUP(J946,Hoja2!$A$2:$D$1241,2,0)</f>
        <v>Metropolitana</v>
      </c>
      <c r="EC946" t="str">
        <f>VLOOKUP(J946,Hoja2!$A$2:$D$1241,3,0)</f>
        <v>Zona III - Metropolitana Centro Oriente</v>
      </c>
      <c r="ED946" t="str">
        <f>VLOOKUP(J946,Hoja2!$A$2:$D$1241,4,0)</f>
        <v>Chapinero</v>
      </c>
    </row>
    <row r="947" spans="1:134" ht="16.5">
      <c r="A947" s="2">
        <v>946</v>
      </c>
      <c r="B947" s="3" t="s">
        <v>3345</v>
      </c>
      <c r="C947" s="3" t="s">
        <v>135</v>
      </c>
      <c r="D947" s="3" t="s">
        <v>208</v>
      </c>
      <c r="E947" s="3" t="s">
        <v>209</v>
      </c>
      <c r="F947" s="3" t="s">
        <v>1872</v>
      </c>
      <c r="G947" s="3" t="s">
        <v>1873</v>
      </c>
      <c r="H947" s="3" t="s">
        <v>140</v>
      </c>
      <c r="I947" s="3" t="s">
        <v>3346</v>
      </c>
      <c r="J947" s="3" t="s">
        <v>3347</v>
      </c>
      <c r="K947" s="2">
        <v>11.4</v>
      </c>
      <c r="L947" s="3" t="s">
        <v>143</v>
      </c>
      <c r="M947" s="2">
        <v>8272</v>
      </c>
      <c r="N947" s="2">
        <v>50.186999999999998</v>
      </c>
      <c r="O947" s="2">
        <v>49.274000000000001</v>
      </c>
      <c r="P947" s="2">
        <v>6.2E-2</v>
      </c>
      <c r="Q947" s="2">
        <v>0.85099999999999998</v>
      </c>
      <c r="R947" s="2">
        <v>0</v>
      </c>
      <c r="S947" s="2">
        <v>50.186999999999998</v>
      </c>
      <c r="T947" s="2">
        <v>28</v>
      </c>
      <c r="U947" s="2">
        <v>0</v>
      </c>
      <c r="V947" s="2">
        <v>0</v>
      </c>
      <c r="W947" s="2">
        <v>75</v>
      </c>
      <c r="X947" s="2">
        <v>0</v>
      </c>
      <c r="Y947" s="2">
        <v>0</v>
      </c>
      <c r="Z947" s="2">
        <v>0</v>
      </c>
      <c r="AA947" s="2">
        <v>0</v>
      </c>
      <c r="AB947" s="3" t="s">
        <v>3345</v>
      </c>
      <c r="AC947" s="3" t="s">
        <v>3345</v>
      </c>
      <c r="AD947" s="3" t="s">
        <v>144</v>
      </c>
      <c r="AE947" s="3" t="s">
        <v>3346</v>
      </c>
      <c r="AF947" s="3" t="s">
        <v>3347</v>
      </c>
      <c r="AG947" s="4">
        <v>1120</v>
      </c>
      <c r="AH947" s="2">
        <v>1414</v>
      </c>
      <c r="AI947" s="2">
        <v>7.8099302526490486E-2</v>
      </c>
      <c r="AJ947" s="2">
        <v>4.0592205311543346E-2</v>
      </c>
      <c r="AK947" s="2">
        <v>0.14680634248839655</v>
      </c>
      <c r="AL947" s="2">
        <v>3.0848738382018945E-2</v>
      </c>
      <c r="AM947" s="2">
        <v>3.8285820162409057E-2</v>
      </c>
      <c r="AN947" s="2">
        <v>8.8402639311771537E-3</v>
      </c>
      <c r="AO947" s="2">
        <v>0.10607260212429304</v>
      </c>
      <c r="AP947" s="2">
        <v>1.658054695915236E-2</v>
      </c>
      <c r="AQ947" s="2">
        <v>3.8723227133968099E-2</v>
      </c>
      <c r="AR947" s="2">
        <v>1.9477050540617131E-3</v>
      </c>
      <c r="AS947" s="2">
        <v>1.017066039299341E-2</v>
      </c>
      <c r="AT947" s="2">
        <v>0.10141514785447699</v>
      </c>
      <c r="AU947" s="2">
        <v>0</v>
      </c>
      <c r="AV947" s="2">
        <v>0</v>
      </c>
      <c r="AW947" s="2">
        <v>0.51168833714600526</v>
      </c>
      <c r="AX947" s="2">
        <v>9.1767780310185523E-2</v>
      </c>
      <c r="AY947" s="2">
        <v>1.2425636522700033E-2</v>
      </c>
      <c r="AZ947" s="2">
        <v>2.5008083420903701E-3</v>
      </c>
      <c r="BA947" s="5"/>
      <c r="BB947" s="5"/>
      <c r="BC947" s="2">
        <v>7.6054158855587375E-2</v>
      </c>
      <c r="BD947" s="5"/>
      <c r="BE947" s="5"/>
      <c r="BF947" s="2">
        <v>0</v>
      </c>
      <c r="BG947" s="2">
        <v>0.16991898979456938</v>
      </c>
      <c r="BH947" s="2">
        <v>0</v>
      </c>
      <c r="BI947" s="2">
        <v>8.5445665774810858E-2</v>
      </c>
      <c r="BJ947" s="5"/>
      <c r="BK947" s="5"/>
      <c r="BL947" s="5"/>
      <c r="BM947" s="5"/>
      <c r="BN947" s="5"/>
      <c r="BO947" s="5"/>
      <c r="BP947" s="5"/>
      <c r="BQ947" s="5"/>
      <c r="BR947" s="5"/>
      <c r="BS947" s="2">
        <v>0</v>
      </c>
      <c r="BT947" s="5"/>
      <c r="BU947" s="5"/>
      <c r="BV947" s="2">
        <v>8.6515357398933984E-3</v>
      </c>
      <c r="BW947" s="5"/>
      <c r="BX947" s="5"/>
      <c r="BY947" s="2">
        <v>3.3649267496778501E-5</v>
      </c>
      <c r="BZ947" s="5"/>
      <c r="CA947" s="2">
        <v>3.8845328231796602E-4</v>
      </c>
      <c r="CB947" s="5"/>
      <c r="CC947" s="5"/>
      <c r="CD947" s="2">
        <v>6.8822612908478976E-3</v>
      </c>
      <c r="CE947" s="5"/>
      <c r="CF947" s="2">
        <v>9.4837703825930233E-4</v>
      </c>
      <c r="CG947" s="5"/>
      <c r="CH947" s="2">
        <v>9.1767780310185523E-2</v>
      </c>
      <c r="CI947" s="5"/>
      <c r="CJ947" s="5"/>
      <c r="CK947" s="5"/>
      <c r="CL947" s="5"/>
      <c r="CM947" s="5"/>
      <c r="CN947" s="2">
        <v>1.2425636522700033E-2</v>
      </c>
      <c r="CO947" s="2">
        <v>0.12417735887636519</v>
      </c>
      <c r="CP947" s="5"/>
      <c r="CQ947" s="5"/>
      <c r="CR947" s="2">
        <v>3.8109525947447342E-3</v>
      </c>
      <c r="CS947" s="5"/>
      <c r="CT947" s="2">
        <v>5.0035908676432433E-3</v>
      </c>
      <c r="CU947" s="2">
        <v>4.6482890536807497E-5</v>
      </c>
      <c r="CV947" s="5"/>
      <c r="CW947" s="2">
        <v>0</v>
      </c>
      <c r="CX947" s="5"/>
      <c r="CY947" s="5"/>
      <c r="CZ947" s="5"/>
      <c r="DA947" s="5"/>
      <c r="DB947" s="5"/>
      <c r="DC947" s="5"/>
      <c r="DD947" s="5"/>
      <c r="DE947" s="5"/>
      <c r="DF947" s="5"/>
      <c r="DG947" s="2">
        <v>3.0196723907103304E-2</v>
      </c>
      <c r="DH947" s="5"/>
      <c r="DI947" s="5"/>
      <c r="DJ947" s="5"/>
      <c r="DK947" s="5"/>
      <c r="DL947" s="5"/>
      <c r="DM947" s="5"/>
      <c r="DN947" s="5"/>
      <c r="DO947" s="2">
        <v>0</v>
      </c>
      <c r="DP947" s="5"/>
      <c r="DQ947" s="2">
        <v>0</v>
      </c>
      <c r="DR947" s="5"/>
      <c r="DS947" s="2">
        <v>2.5008083420903701E-3</v>
      </c>
      <c r="DT947" s="2">
        <v>0</v>
      </c>
      <c r="DU947" s="2">
        <v>1.3013696582897001E-4</v>
      </c>
      <c r="DV947" s="2">
        <v>986</v>
      </c>
      <c r="DW947" s="2">
        <v>62</v>
      </c>
      <c r="DX947" s="2">
        <v>70</v>
      </c>
      <c r="DY947" s="10">
        <v>3</v>
      </c>
      <c r="DZ947" s="2">
        <v>27</v>
      </c>
      <c r="EA947" s="2">
        <v>1148</v>
      </c>
      <c r="EB947" t="str">
        <f>VLOOKUP(J947,Hoja2!$A$2:$D$1241,2,0)</f>
        <v>Metropolitana</v>
      </c>
      <c r="EC947" t="str">
        <f>VLOOKUP(J947,Hoja2!$A$2:$D$1241,3,0)</f>
        <v>Zona V - Metropolitana Noroccidente</v>
      </c>
      <c r="ED947" t="str">
        <f>VLOOKUP(J947,Hoja2!$A$2:$D$1241,4,0)</f>
        <v>Tabio</v>
      </c>
    </row>
    <row r="948" spans="1:134" ht="16.5">
      <c r="A948" s="2">
        <v>947</v>
      </c>
      <c r="B948" s="3" t="s">
        <v>3348</v>
      </c>
      <c r="C948" s="3" t="s">
        <v>135</v>
      </c>
      <c r="D948" s="3" t="s">
        <v>136</v>
      </c>
      <c r="E948" s="3" t="s">
        <v>197</v>
      </c>
      <c r="F948" s="3" t="s">
        <v>1628</v>
      </c>
      <c r="G948" s="3" t="s">
        <v>1629</v>
      </c>
      <c r="H948" s="3" t="s">
        <v>140</v>
      </c>
      <c r="I948" s="3" t="s">
        <v>3349</v>
      </c>
      <c r="J948" s="3" t="s">
        <v>3350</v>
      </c>
      <c r="K948" s="2">
        <v>13.2</v>
      </c>
      <c r="L948" s="3" t="s">
        <v>143</v>
      </c>
      <c r="M948" s="2">
        <v>2527</v>
      </c>
      <c r="N948" s="2">
        <v>45.634</v>
      </c>
      <c r="O948" s="2">
        <v>44.375</v>
      </c>
      <c r="P948" s="2">
        <v>0</v>
      </c>
      <c r="Q948" s="2">
        <v>1.26</v>
      </c>
      <c r="R948" s="2">
        <v>0</v>
      </c>
      <c r="S948" s="2">
        <v>45.634</v>
      </c>
      <c r="T948" s="2">
        <v>15</v>
      </c>
      <c r="U948" s="2">
        <v>0</v>
      </c>
      <c r="V948" s="2">
        <v>0</v>
      </c>
      <c r="W948" s="2">
        <v>39</v>
      </c>
      <c r="X948" s="2">
        <v>0</v>
      </c>
      <c r="Y948" s="2">
        <v>0</v>
      </c>
      <c r="Z948" s="2">
        <v>0</v>
      </c>
      <c r="AA948" s="2">
        <v>0</v>
      </c>
      <c r="AB948" s="3" t="s">
        <v>3348</v>
      </c>
      <c r="AC948" s="3" t="s">
        <v>3348</v>
      </c>
      <c r="AD948" s="3" t="s">
        <v>144</v>
      </c>
      <c r="AE948" s="3" t="s">
        <v>3349</v>
      </c>
      <c r="AF948" s="3" t="s">
        <v>3350</v>
      </c>
      <c r="AG948" s="4">
        <v>1128</v>
      </c>
      <c r="AH948" s="2">
        <v>635</v>
      </c>
      <c r="AI948" s="2">
        <v>0.24323882461510349</v>
      </c>
      <c r="AJ948" s="2">
        <v>0.22530706505598871</v>
      </c>
      <c r="AK948" s="2">
        <v>6.5307550598877176E-2</v>
      </c>
      <c r="AL948" s="2">
        <v>4.1124606777649265E-2</v>
      </c>
      <c r="AM948" s="2">
        <v>5.8090772208754648E-3</v>
      </c>
      <c r="AN948" s="2">
        <v>1.0021654960675655E-2</v>
      </c>
      <c r="AO948" s="2">
        <v>2.134540027154308E-2</v>
      </c>
      <c r="AP948" s="2">
        <v>8.1333245158708677E-3</v>
      </c>
      <c r="AQ948" s="2">
        <v>7.020203361279561E-3</v>
      </c>
      <c r="AR948" s="2">
        <v>4.7486447557042101E-2</v>
      </c>
      <c r="AS948" s="2">
        <v>1.0143680635218677E-2</v>
      </c>
      <c r="AT948" s="2">
        <v>2.8420541654588762E-2</v>
      </c>
      <c r="AU948" s="2">
        <v>0</v>
      </c>
      <c r="AV948" s="2">
        <v>0</v>
      </c>
      <c r="AW948" s="2">
        <v>0.28561654238477729</v>
      </c>
      <c r="AX948" s="2">
        <v>0.42548496625002419</v>
      </c>
      <c r="AY948" s="2">
        <v>2.2568685899112019E-3</v>
      </c>
      <c r="AZ948" s="5"/>
      <c r="BA948" s="5"/>
      <c r="BB948" s="2">
        <v>3.4938598906282101E-5</v>
      </c>
      <c r="BC948" s="2">
        <v>0.11113453490307978</v>
      </c>
      <c r="BD948" s="2">
        <v>0</v>
      </c>
      <c r="BE948" s="5"/>
      <c r="BF948" s="5"/>
      <c r="BG948" s="2">
        <v>5.8468102280975071E-2</v>
      </c>
      <c r="BH948" s="2">
        <v>0</v>
      </c>
      <c r="BI948" s="2">
        <v>1.9725653041491892E-2</v>
      </c>
      <c r="BJ948" s="5"/>
      <c r="BK948" s="5"/>
      <c r="BL948" s="5"/>
      <c r="BM948" s="5"/>
      <c r="BN948" s="5"/>
      <c r="BO948" s="5"/>
      <c r="BP948" s="5"/>
      <c r="BQ948" s="5"/>
      <c r="BR948" s="5"/>
      <c r="BS948" s="2">
        <v>0</v>
      </c>
      <c r="BT948" s="5"/>
      <c r="BU948" s="5"/>
      <c r="BV948" s="2">
        <v>4.273942279130102E-3</v>
      </c>
      <c r="BW948" s="5"/>
      <c r="BX948" s="2">
        <v>1.927397407913225E-4</v>
      </c>
      <c r="BY948" s="2">
        <v>7.8134378201121513E-3</v>
      </c>
      <c r="BZ948" s="5"/>
      <c r="CA948" s="5"/>
      <c r="CB948" s="5"/>
      <c r="CC948" s="2">
        <v>2.0683650552518998E-5</v>
      </c>
      <c r="CD948" s="5"/>
      <c r="CE948" s="5"/>
      <c r="CF948" s="2">
        <v>7.1924122999550552E-3</v>
      </c>
      <c r="CG948" s="5"/>
      <c r="CH948" s="2">
        <v>0.42548496625002419</v>
      </c>
      <c r="CI948" s="5"/>
      <c r="CJ948" s="5"/>
      <c r="CK948" s="5"/>
      <c r="CL948" s="5"/>
      <c r="CM948" s="5"/>
      <c r="CN948" s="2">
        <v>2.2568685899112019E-3</v>
      </c>
      <c r="CO948" s="2">
        <v>5.933081835757003E-2</v>
      </c>
      <c r="CP948" s="5"/>
      <c r="CQ948" s="5"/>
      <c r="CR948" s="2">
        <v>7.9667447579338559E-3</v>
      </c>
      <c r="CS948" s="5"/>
      <c r="CT948" s="2">
        <v>1.9043477188738901E-4</v>
      </c>
      <c r="CU948" s="2">
        <v>0</v>
      </c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2">
        <v>2.6026245539485021E-3</v>
      </c>
      <c r="DR948" s="5"/>
      <c r="DS948" s="5"/>
      <c r="DT948" s="2">
        <v>1.2126187630032349E-4</v>
      </c>
      <c r="DU948" s="2">
        <v>6.548213452143032E-3</v>
      </c>
      <c r="DV948" s="2">
        <v>695</v>
      </c>
      <c r="DW948" s="2">
        <v>14</v>
      </c>
      <c r="DX948" s="2">
        <v>2</v>
      </c>
      <c r="DY948" s="10">
        <v>10</v>
      </c>
      <c r="DZ948" s="2">
        <v>0</v>
      </c>
      <c r="EA948" s="2">
        <v>721</v>
      </c>
      <c r="EB948" t="str">
        <f>VLOOKUP(J948,Hoja2!$A$2:$D$1241,2,0)</f>
        <v>Rural</v>
      </c>
      <c r="EC948" t="str">
        <f>VLOOKUP(J948,Hoja2!$A$2:$D$1241,3,0)</f>
        <v>Zona IX - Rural Occidental Sur</v>
      </c>
      <c r="ED948" t="str">
        <f>VLOOKUP(J948,Hoja2!$A$2:$D$1241,4,0)</f>
        <v>Tocaima</v>
      </c>
    </row>
    <row r="949" spans="1:134" ht="16.5">
      <c r="A949" s="2">
        <v>948</v>
      </c>
      <c r="B949" s="3" t="s">
        <v>3351</v>
      </c>
      <c r="C949" s="3" t="s">
        <v>135</v>
      </c>
      <c r="D949" s="3" t="s">
        <v>136</v>
      </c>
      <c r="E949" s="3" t="s">
        <v>197</v>
      </c>
      <c r="F949" s="3" t="s">
        <v>1665</v>
      </c>
      <c r="G949" s="3" t="s">
        <v>1666</v>
      </c>
      <c r="H949" s="3" t="s">
        <v>153</v>
      </c>
      <c r="I949" s="3" t="s">
        <v>3352</v>
      </c>
      <c r="J949" s="3" t="s">
        <v>3353</v>
      </c>
      <c r="K949" s="2">
        <v>13.2</v>
      </c>
      <c r="L949" s="3" t="s">
        <v>143</v>
      </c>
      <c r="M949" s="2">
        <v>2001</v>
      </c>
      <c r="N949" s="2">
        <v>43.137999999999998</v>
      </c>
      <c r="O949" s="2">
        <v>21.27</v>
      </c>
      <c r="P949" s="2">
        <v>21.867999999999999</v>
      </c>
      <c r="Q949" s="2">
        <v>0</v>
      </c>
      <c r="R949" s="2">
        <v>0</v>
      </c>
      <c r="S949" s="2">
        <v>43.137999999999998</v>
      </c>
      <c r="T949" s="2">
        <v>24</v>
      </c>
      <c r="U949" s="2">
        <v>0</v>
      </c>
      <c r="V949" s="2">
        <v>0</v>
      </c>
      <c r="W949" s="2">
        <v>29</v>
      </c>
      <c r="X949" s="2">
        <v>0</v>
      </c>
      <c r="Y949" s="2">
        <v>0</v>
      </c>
      <c r="Z949" s="2">
        <v>0</v>
      </c>
      <c r="AA949" s="2">
        <v>0</v>
      </c>
      <c r="AB949" s="3" t="s">
        <v>3351</v>
      </c>
      <c r="AC949" s="3" t="s">
        <v>3351</v>
      </c>
      <c r="AD949" s="3" t="s">
        <v>144</v>
      </c>
      <c r="AE949" s="3" t="s">
        <v>3352</v>
      </c>
      <c r="AF949" s="3" t="s">
        <v>3353</v>
      </c>
      <c r="AG949" s="4">
        <v>163</v>
      </c>
      <c r="AH949" s="2">
        <v>738</v>
      </c>
      <c r="AI949" s="2">
        <v>1.7453741950666901E-2</v>
      </c>
      <c r="AJ949" s="2">
        <v>2.9989747056344569E-2</v>
      </c>
      <c r="AK949" s="2">
        <v>1.7427145219569173E-2</v>
      </c>
      <c r="AL949" s="2">
        <v>0.10385474450548651</v>
      </c>
      <c r="AM949" s="2">
        <v>2.0474618124263936E-2</v>
      </c>
      <c r="AN949" s="2">
        <v>4.775318322121325E-3</v>
      </c>
      <c r="AO949" s="2">
        <v>2.7867724546954152E-2</v>
      </c>
      <c r="AP949" s="2">
        <v>2.4171424733804157E-2</v>
      </c>
      <c r="AQ949" s="2">
        <v>2.2664319724516133E-2</v>
      </c>
      <c r="AR949" s="2">
        <v>1.5756850529125184E-2</v>
      </c>
      <c r="AS949" s="2">
        <v>1.8109907792928049E-3</v>
      </c>
      <c r="AT949" s="2">
        <v>1.0259153903373907E-2</v>
      </c>
      <c r="AU949" s="2">
        <v>0</v>
      </c>
      <c r="AV949" s="2">
        <v>0</v>
      </c>
      <c r="AW949" s="2">
        <v>0.29396945777112959</v>
      </c>
      <c r="AX949" s="2">
        <v>2.5363216243891882E-3</v>
      </c>
      <c r="AY949" s="2">
        <v>0</v>
      </c>
      <c r="AZ949" s="5"/>
      <c r="BA949" s="5"/>
      <c r="BB949" s="5"/>
      <c r="BC949" s="2">
        <v>0.14749179418981054</v>
      </c>
      <c r="BD949" s="5"/>
      <c r="BE949" s="5"/>
      <c r="BF949" s="5"/>
      <c r="BG949" s="2">
        <v>2.7483969221877083E-2</v>
      </c>
      <c r="BH949" s="5"/>
      <c r="BI949" s="2">
        <v>2.1840414653634378E-2</v>
      </c>
      <c r="BJ949" s="5"/>
      <c r="BK949" s="5"/>
      <c r="BL949" s="5"/>
      <c r="BM949" s="5"/>
      <c r="BN949" s="5"/>
      <c r="BO949" s="5"/>
      <c r="BP949" s="5"/>
      <c r="BQ949" s="5"/>
      <c r="BR949" s="5"/>
      <c r="BS949" s="2">
        <v>0</v>
      </c>
      <c r="BT949" s="5"/>
      <c r="BU949" s="2">
        <v>0</v>
      </c>
      <c r="BV949" s="2">
        <v>2.2233061613287215E-2</v>
      </c>
      <c r="BW949" s="5"/>
      <c r="BX949" s="2">
        <v>9.1452650286438786E-3</v>
      </c>
      <c r="BY949" s="2">
        <v>0</v>
      </c>
      <c r="BZ949" s="5"/>
      <c r="CA949" s="5"/>
      <c r="CB949" s="5"/>
      <c r="CC949" s="5"/>
      <c r="CD949" s="5"/>
      <c r="CE949" s="5"/>
      <c r="CF949" s="2">
        <v>1.4066907445895678E-2</v>
      </c>
      <c r="CG949" s="5"/>
      <c r="CH949" s="2">
        <v>2.5363216243891882E-3</v>
      </c>
      <c r="CI949" s="5"/>
      <c r="CJ949" s="5"/>
      <c r="CK949" s="5"/>
      <c r="CL949" s="5"/>
      <c r="CM949" s="5"/>
      <c r="CN949" s="2">
        <v>0</v>
      </c>
      <c r="CO949" s="2">
        <v>4.1133103932331078E-2</v>
      </c>
      <c r="CP949" s="5"/>
      <c r="CQ949" s="5"/>
      <c r="CR949" s="2">
        <v>3.3561666656252908E-3</v>
      </c>
      <c r="CS949" s="5"/>
      <c r="CT949" s="2">
        <v>5.7500510450825331E-3</v>
      </c>
      <c r="CU949" s="2">
        <v>0</v>
      </c>
      <c r="CV949" s="5"/>
      <c r="CW949" s="5"/>
      <c r="CX949" s="5"/>
      <c r="CY949" s="5"/>
      <c r="CZ949" s="5"/>
      <c r="DA949" s="5"/>
      <c r="DB949" s="5"/>
      <c r="DC949" s="2">
        <v>0</v>
      </c>
      <c r="DD949" s="5"/>
      <c r="DE949" s="5"/>
      <c r="DF949" s="5"/>
      <c r="DG949" s="5"/>
      <c r="DH949" s="5"/>
      <c r="DI949" s="5"/>
      <c r="DJ949" s="5"/>
      <c r="DK949" s="5"/>
      <c r="DL949" s="2">
        <v>0</v>
      </c>
      <c r="DM949" s="5"/>
      <c r="DN949" s="5"/>
      <c r="DO949" s="5"/>
      <c r="DP949" s="5"/>
      <c r="DQ949" s="2">
        <v>0</v>
      </c>
      <c r="DR949" s="5"/>
      <c r="DS949" s="5"/>
      <c r="DT949" s="2">
        <v>0</v>
      </c>
      <c r="DU949" s="2">
        <v>1.4687239749419721E-3</v>
      </c>
      <c r="DV949" s="2">
        <v>1081</v>
      </c>
      <c r="DW949" s="2">
        <v>11</v>
      </c>
      <c r="DX949" s="2">
        <v>28</v>
      </c>
      <c r="DY949" s="10">
        <v>2</v>
      </c>
      <c r="DZ949" s="2">
        <v>0</v>
      </c>
      <c r="EA949" s="2">
        <v>1122</v>
      </c>
      <c r="EB949" t="str">
        <f>VLOOKUP(J949,Hoja2!$A$2:$D$1241,2,0)</f>
        <v>Rural</v>
      </c>
      <c r="EC949" t="str">
        <f>VLOOKUP(J949,Hoja2!$A$2:$D$1241,3,0)</f>
        <v>Zona IX - Rural Occidental Sur</v>
      </c>
      <c r="ED949" t="str">
        <f>VLOOKUP(J949,Hoja2!$A$2:$D$1241,4,0)</f>
        <v>Arbelaez</v>
      </c>
    </row>
    <row r="950" spans="1:134" ht="16.5">
      <c r="A950" s="2">
        <v>949</v>
      </c>
      <c r="B950" s="3" t="s">
        <v>3354</v>
      </c>
      <c r="C950" s="3" t="s">
        <v>135</v>
      </c>
      <c r="D950" s="3" t="s">
        <v>136</v>
      </c>
      <c r="E950" s="3" t="s">
        <v>137</v>
      </c>
      <c r="F950" s="3" t="s">
        <v>3355</v>
      </c>
      <c r="G950" s="3" t="s">
        <v>3356</v>
      </c>
      <c r="H950" s="3" t="s">
        <v>140</v>
      </c>
      <c r="I950" s="3" t="s">
        <v>3357</v>
      </c>
      <c r="J950" s="3" t="s">
        <v>3358</v>
      </c>
      <c r="K950" s="2">
        <v>13.2</v>
      </c>
      <c r="L950" s="3" t="s">
        <v>143</v>
      </c>
      <c r="M950" s="2">
        <v>0</v>
      </c>
      <c r="N950" s="2">
        <v>57.168999999999997</v>
      </c>
      <c r="O950" s="2">
        <v>52.798000000000002</v>
      </c>
      <c r="P950" s="2">
        <v>4.3570000000000002</v>
      </c>
      <c r="Q950" s="2">
        <v>1.4999999999999999E-2</v>
      </c>
      <c r="R950" s="2">
        <v>0</v>
      </c>
      <c r="S950" s="2">
        <v>57.168999999999997</v>
      </c>
      <c r="T950" s="2">
        <v>37</v>
      </c>
      <c r="U950" s="2">
        <v>0</v>
      </c>
      <c r="V950" s="2">
        <v>0</v>
      </c>
      <c r="W950" s="2">
        <v>62</v>
      </c>
      <c r="X950" s="2">
        <v>0</v>
      </c>
      <c r="Y950" s="2">
        <v>0</v>
      </c>
      <c r="Z950" s="2">
        <v>0</v>
      </c>
      <c r="AA950" s="2">
        <v>0</v>
      </c>
      <c r="AB950" s="3" t="s">
        <v>3354</v>
      </c>
      <c r="AC950" s="3" t="s">
        <v>3354</v>
      </c>
      <c r="AD950" s="3" t="s">
        <v>144</v>
      </c>
      <c r="AE950" s="3" t="s">
        <v>3357</v>
      </c>
      <c r="AF950" s="3" t="s">
        <v>3358</v>
      </c>
      <c r="AG950" s="4">
        <v>192</v>
      </c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11"/>
      <c r="DZ950" s="5"/>
      <c r="EA950" s="5"/>
      <c r="EB950" t="str">
        <f>VLOOKUP(J950,Hoja2!$A$2:$D$1241,2,0)</f>
        <v>Rural</v>
      </c>
      <c r="EC950" t="str">
        <f>VLOOKUP(J950,Hoja2!$A$2:$D$1241,3,0)</f>
        <v>Zona VIII - Rural Occidental Norte</v>
      </c>
      <c r="ED950" t="str">
        <f>VLOOKUP(J950,Hoja2!$A$2:$D$1241,4,0)</f>
        <v>Villeta</v>
      </c>
    </row>
    <row r="951" spans="1:134" ht="16.5">
      <c r="A951" s="2">
        <v>950</v>
      </c>
      <c r="B951" s="3" t="s">
        <v>3359</v>
      </c>
      <c r="C951" s="3" t="s">
        <v>135</v>
      </c>
      <c r="D951" s="3" t="s">
        <v>136</v>
      </c>
      <c r="E951" s="3" t="s">
        <v>177</v>
      </c>
      <c r="F951" s="3" t="s">
        <v>977</v>
      </c>
      <c r="G951" s="3" t="s">
        <v>978</v>
      </c>
      <c r="H951" s="3" t="s">
        <v>140</v>
      </c>
      <c r="I951" s="3" t="s">
        <v>3360</v>
      </c>
      <c r="J951" s="3" t="s">
        <v>3361</v>
      </c>
      <c r="K951" s="2">
        <v>11.4</v>
      </c>
      <c r="L951" s="3" t="s">
        <v>143</v>
      </c>
      <c r="M951" s="2">
        <v>9659</v>
      </c>
      <c r="N951" s="2">
        <v>15.678000000000001</v>
      </c>
      <c r="O951" s="2">
        <v>8.6660000000000004</v>
      </c>
      <c r="P951" s="2">
        <v>3.097</v>
      </c>
      <c r="Q951" s="2">
        <v>3.9159999999999999</v>
      </c>
      <c r="R951" s="2">
        <v>0</v>
      </c>
      <c r="S951" s="2">
        <v>15.678000000000001</v>
      </c>
      <c r="T951" s="2">
        <v>29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3" t="s">
        <v>3359</v>
      </c>
      <c r="AC951" s="3" t="s">
        <v>3359</v>
      </c>
      <c r="AD951" s="3" t="s">
        <v>144</v>
      </c>
      <c r="AE951" s="3" t="s">
        <v>3360</v>
      </c>
      <c r="AF951" s="3" t="s">
        <v>3361</v>
      </c>
      <c r="AG951" s="4">
        <v>1304</v>
      </c>
      <c r="AH951" s="2">
        <v>508</v>
      </c>
      <c r="AI951" s="2">
        <v>3.6131386723449671E-3</v>
      </c>
      <c r="AJ951" s="2">
        <v>0</v>
      </c>
      <c r="AK951" s="2">
        <v>9.14749811507325E-3</v>
      </c>
      <c r="AL951" s="2">
        <v>4.0206161681793414E-3</v>
      </c>
      <c r="AM951" s="2">
        <v>3.5831830534951245E-2</v>
      </c>
      <c r="AN951" s="2">
        <v>1.105819932069326E-2</v>
      </c>
      <c r="AO951" s="2">
        <v>2.1156581289275687E-2</v>
      </c>
      <c r="AP951" s="2">
        <v>1.6949049638203865E-3</v>
      </c>
      <c r="AQ951" s="2">
        <v>2.0487994398643828E-3</v>
      </c>
      <c r="AR951" s="2">
        <v>6.6457676991670007E-3</v>
      </c>
      <c r="AS951" s="2">
        <v>6.2374811238911504E-3</v>
      </c>
      <c r="AT951" s="2">
        <v>0.12212187574981266</v>
      </c>
      <c r="AU951" s="5"/>
      <c r="AV951" s="2">
        <v>0</v>
      </c>
      <c r="AW951" s="2">
        <v>6.8107291639227491E-2</v>
      </c>
      <c r="AX951" s="5"/>
      <c r="AY951" s="5"/>
      <c r="AZ951" s="2">
        <v>0.15546940143784582</v>
      </c>
      <c r="BA951" s="5"/>
      <c r="BB951" s="2">
        <v>4.0044515432554668E-2</v>
      </c>
      <c r="BC951" s="5"/>
      <c r="BD951" s="2">
        <v>5.69612732421223E-4</v>
      </c>
      <c r="BE951" s="5"/>
      <c r="BF951" s="2">
        <v>0</v>
      </c>
      <c r="BG951" s="2">
        <v>9.8790489368477498E-5</v>
      </c>
      <c r="BH951" s="5"/>
      <c r="BI951" s="5"/>
      <c r="BJ951" s="5"/>
      <c r="BK951" s="5"/>
      <c r="BL951" s="2">
        <v>5.1427452555299728E-4</v>
      </c>
      <c r="BM951" s="5"/>
      <c r="BN951" s="5"/>
      <c r="BO951" s="5"/>
      <c r="BP951" s="5"/>
      <c r="BQ951" s="5"/>
      <c r="BR951" s="5"/>
      <c r="BS951" s="5"/>
      <c r="BT951" s="5"/>
      <c r="BU951" s="5"/>
      <c r="BV951" s="2">
        <v>2.8630276728449703E-2</v>
      </c>
      <c r="BW951" s="5"/>
      <c r="BX951" s="2">
        <v>0</v>
      </c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2">
        <v>0</v>
      </c>
      <c r="CK951" s="5"/>
      <c r="CL951" s="5"/>
      <c r="CM951" s="5"/>
      <c r="CN951" s="5"/>
      <c r="CO951" s="2">
        <v>0</v>
      </c>
      <c r="CP951" s="5"/>
      <c r="CQ951" s="5"/>
      <c r="CR951" s="2">
        <v>6.47416976832631E-5</v>
      </c>
      <c r="CS951" s="2">
        <v>0</v>
      </c>
      <c r="CT951" s="2">
        <v>1.7637407277399774E-2</v>
      </c>
      <c r="CU951" s="2">
        <v>1.1085477077839698E-2</v>
      </c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2">
        <v>9.5067111105123399E-3</v>
      </c>
      <c r="DH951" s="5"/>
      <c r="DI951" s="5"/>
      <c r="DJ951" s="5"/>
      <c r="DK951" s="5"/>
      <c r="DL951" s="5"/>
      <c r="DM951" s="5"/>
      <c r="DN951" s="5"/>
      <c r="DO951" s="5"/>
      <c r="DP951" s="5"/>
      <c r="DQ951" s="2">
        <v>0</v>
      </c>
      <c r="DR951" s="2">
        <v>0.11542488600529117</v>
      </c>
      <c r="DS951" s="5"/>
      <c r="DT951" s="5"/>
      <c r="DU951" s="5"/>
      <c r="DV951" s="2">
        <v>8346</v>
      </c>
      <c r="DW951" s="2">
        <v>374</v>
      </c>
      <c r="DX951" s="2">
        <v>33</v>
      </c>
      <c r="DY951" s="10">
        <v>25</v>
      </c>
      <c r="DZ951" s="2">
        <v>0</v>
      </c>
      <c r="EA951" s="2">
        <v>8778</v>
      </c>
      <c r="EB951" t="str">
        <f>VLOOKUP(J951,Hoja2!$A$2:$D$1241,2,0)</f>
        <v>Metropolitana</v>
      </c>
      <c r="EC951" t="str">
        <f>VLOOKUP(J951,Hoja2!$A$2:$D$1241,3,0)</f>
        <v>Zona I - Metropolitana Suroriente</v>
      </c>
      <c r="ED951" t="str">
        <f>VLOOKUP(J951,Hoja2!$A$2:$D$1241,4,0)</f>
        <v>Rafael Uribe</v>
      </c>
    </row>
    <row r="952" spans="1:134" ht="16.5">
      <c r="A952" s="2">
        <v>951</v>
      </c>
      <c r="B952" s="3" t="s">
        <v>3362</v>
      </c>
      <c r="C952" s="3" t="s">
        <v>135</v>
      </c>
      <c r="D952" s="3" t="s">
        <v>136</v>
      </c>
      <c r="E952" s="3" t="s">
        <v>177</v>
      </c>
      <c r="F952" s="3" t="s">
        <v>977</v>
      </c>
      <c r="G952" s="3" t="s">
        <v>978</v>
      </c>
      <c r="H952" s="3" t="s">
        <v>140</v>
      </c>
      <c r="I952" s="3" t="s">
        <v>3363</v>
      </c>
      <c r="J952" s="3" t="s">
        <v>3364</v>
      </c>
      <c r="K952" s="2">
        <v>11.4</v>
      </c>
      <c r="L952" s="3" t="s">
        <v>143</v>
      </c>
      <c r="M952" s="2">
        <v>4364</v>
      </c>
      <c r="N952" s="2">
        <v>5.4690000000000003</v>
      </c>
      <c r="O952" s="2">
        <v>4.3949999999999996</v>
      </c>
      <c r="P952" s="2">
        <v>0</v>
      </c>
      <c r="Q952" s="2">
        <v>1.0740000000000001</v>
      </c>
      <c r="R952" s="2">
        <v>0</v>
      </c>
      <c r="S952" s="2">
        <v>5.4690000000000003</v>
      </c>
      <c r="T952" s="2">
        <v>23</v>
      </c>
      <c r="U952" s="2">
        <v>0</v>
      </c>
      <c r="V952" s="2">
        <v>0</v>
      </c>
      <c r="W952" s="2">
        <v>1</v>
      </c>
      <c r="X952" s="2">
        <v>0</v>
      </c>
      <c r="Y952" s="2">
        <v>0</v>
      </c>
      <c r="Z952" s="2">
        <v>0</v>
      </c>
      <c r="AA952" s="2">
        <v>0</v>
      </c>
      <c r="AB952" s="3" t="s">
        <v>3362</v>
      </c>
      <c r="AC952" s="3" t="s">
        <v>3362</v>
      </c>
      <c r="AD952" s="3" t="s">
        <v>144</v>
      </c>
      <c r="AE952" s="3" t="s">
        <v>3363</v>
      </c>
      <c r="AF952" s="3" t="s">
        <v>3364</v>
      </c>
      <c r="AG952" s="4">
        <v>1305</v>
      </c>
      <c r="AH952" s="2">
        <v>424</v>
      </c>
      <c r="AI952" s="2">
        <v>0</v>
      </c>
      <c r="AJ952" s="2">
        <v>1.208621712104885E-4</v>
      </c>
      <c r="AK952" s="2">
        <v>1.0703959412825696E-2</v>
      </c>
      <c r="AL952" s="2">
        <v>2.2488139662561169E-3</v>
      </c>
      <c r="AM952" s="2">
        <v>3.0120634363670979E-4</v>
      </c>
      <c r="AN952" s="2">
        <v>1.0400991004948856E-2</v>
      </c>
      <c r="AO952" s="2">
        <v>6.92579363475511E-3</v>
      </c>
      <c r="AP952" s="2">
        <v>2.898717432833165E-3</v>
      </c>
      <c r="AQ952" s="2">
        <v>2.2293621190120493E-3</v>
      </c>
      <c r="AR952" s="2">
        <v>1.3790310969841499E-4</v>
      </c>
      <c r="AS952" s="2">
        <v>3.2972337878413344E-3</v>
      </c>
      <c r="AT952" s="2">
        <v>1.3781887427827271E-2</v>
      </c>
      <c r="AU952" s="5"/>
      <c r="AV952" s="2">
        <v>0</v>
      </c>
      <c r="AW952" s="2">
        <v>4.4271001971113486E-2</v>
      </c>
      <c r="AX952" s="2">
        <v>8.7757284397317302E-3</v>
      </c>
      <c r="AY952" s="5"/>
      <c r="AZ952" s="5"/>
      <c r="BA952" s="5"/>
      <c r="BB952" s="5"/>
      <c r="BC952" s="5"/>
      <c r="BD952" s="2">
        <v>4.2210110109293202E-5</v>
      </c>
      <c r="BE952" s="5"/>
      <c r="BF952" s="5"/>
      <c r="BG952" s="2">
        <v>4.89467976180853E-4</v>
      </c>
      <c r="BH952" s="5"/>
      <c r="BI952" s="5"/>
      <c r="BJ952" s="5"/>
      <c r="BK952" s="5"/>
      <c r="BL952" s="2">
        <v>1.2606601985613901E-4</v>
      </c>
      <c r="BM952" s="5"/>
      <c r="BN952" s="5"/>
      <c r="BO952" s="5"/>
      <c r="BP952" s="2">
        <v>9.3534722783570899E-5</v>
      </c>
      <c r="BQ952" s="5"/>
      <c r="BR952" s="5"/>
      <c r="BS952" s="5"/>
      <c r="BT952" s="5"/>
      <c r="BU952" s="5"/>
      <c r="BV952" s="2">
        <v>1.500229180638942E-2</v>
      </c>
      <c r="BW952" s="5"/>
      <c r="BX952" s="2">
        <v>0</v>
      </c>
      <c r="BY952" s="5"/>
      <c r="BZ952" s="5"/>
      <c r="CA952" s="5"/>
      <c r="CB952" s="5"/>
      <c r="CC952" s="5"/>
      <c r="CD952" s="5"/>
      <c r="CE952" s="2">
        <v>0</v>
      </c>
      <c r="CF952" s="5"/>
      <c r="CG952" s="5"/>
      <c r="CH952" s="2">
        <v>8.7757284397317302E-3</v>
      </c>
      <c r="CI952" s="5"/>
      <c r="CJ952" s="5"/>
      <c r="CK952" s="5"/>
      <c r="CL952" s="2">
        <v>6.6313990006496704E-5</v>
      </c>
      <c r="CM952" s="5"/>
      <c r="CN952" s="5"/>
      <c r="CO952" s="2">
        <v>0</v>
      </c>
      <c r="CP952" s="5"/>
      <c r="CQ952" s="5"/>
      <c r="CR952" s="2">
        <v>2.8299056761519611E-4</v>
      </c>
      <c r="CS952" s="2">
        <v>0</v>
      </c>
      <c r="CT952" s="2">
        <v>2.4632621379703092E-2</v>
      </c>
      <c r="CU952" s="2">
        <v>3.5355053984694219E-3</v>
      </c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2">
        <v>0</v>
      </c>
      <c r="DR952" s="5"/>
      <c r="DS952" s="5"/>
      <c r="DT952" s="5"/>
      <c r="DU952" s="5"/>
      <c r="DV952" s="2">
        <v>4130</v>
      </c>
      <c r="DW952" s="2">
        <v>240</v>
      </c>
      <c r="DX952" s="2">
        <v>32</v>
      </c>
      <c r="DY952" s="10">
        <v>13</v>
      </c>
      <c r="DZ952" s="2">
        <v>0</v>
      </c>
      <c r="EA952" s="2">
        <v>4415</v>
      </c>
      <c r="EB952" t="str">
        <f>VLOOKUP(J952,Hoja2!$A$2:$D$1241,2,0)</f>
        <v>Metropolitana</v>
      </c>
      <c r="EC952" t="str">
        <f>VLOOKUP(J952,Hoja2!$A$2:$D$1241,3,0)</f>
        <v>Zona I - Metropolitana Suroriente</v>
      </c>
      <c r="ED952" t="str">
        <f>VLOOKUP(J952,Hoja2!$A$2:$D$1241,4,0)</f>
        <v>Rafael Uribe</v>
      </c>
    </row>
    <row r="953" spans="1:134" ht="16.5">
      <c r="A953" s="2">
        <v>952</v>
      </c>
      <c r="B953" s="3" t="s">
        <v>3365</v>
      </c>
      <c r="C953" s="3" t="s">
        <v>135</v>
      </c>
      <c r="D953" s="3" t="s">
        <v>136</v>
      </c>
      <c r="E953" s="3" t="s">
        <v>177</v>
      </c>
      <c r="F953" s="3" t="s">
        <v>977</v>
      </c>
      <c r="G953" s="3" t="s">
        <v>978</v>
      </c>
      <c r="H953" s="3" t="s">
        <v>146</v>
      </c>
      <c r="I953" s="3" t="s">
        <v>3366</v>
      </c>
      <c r="J953" s="3" t="s">
        <v>3367</v>
      </c>
      <c r="K953" s="2">
        <v>11.4</v>
      </c>
      <c r="L953" s="3" t="s">
        <v>143</v>
      </c>
      <c r="M953" s="2">
        <v>6364</v>
      </c>
      <c r="N953" s="2">
        <v>8.0619999999999994</v>
      </c>
      <c r="O953" s="2">
        <v>1.9910000000000001</v>
      </c>
      <c r="P953" s="2">
        <v>5.4390000000000001</v>
      </c>
      <c r="Q953" s="2">
        <v>0.63200000000000001</v>
      </c>
      <c r="R953" s="2">
        <v>0</v>
      </c>
      <c r="S953" s="2">
        <v>8.0619999999999994</v>
      </c>
      <c r="T953" s="2">
        <v>39</v>
      </c>
      <c r="U953" s="2">
        <v>0</v>
      </c>
      <c r="V953" s="2">
        <v>0</v>
      </c>
      <c r="W953" s="2">
        <v>4</v>
      </c>
      <c r="X953" s="2">
        <v>0</v>
      </c>
      <c r="Y953" s="2">
        <v>0</v>
      </c>
      <c r="Z953" s="2">
        <v>0</v>
      </c>
      <c r="AA953" s="2">
        <v>0</v>
      </c>
      <c r="AB953" s="3" t="s">
        <v>3365</v>
      </c>
      <c r="AC953" s="3" t="s">
        <v>3365</v>
      </c>
      <c r="AD953" s="3" t="s">
        <v>144</v>
      </c>
      <c r="AE953" s="3" t="s">
        <v>3366</v>
      </c>
      <c r="AF953" s="3" t="s">
        <v>3367</v>
      </c>
      <c r="AG953" s="4">
        <v>1311</v>
      </c>
      <c r="AH953" s="2">
        <v>607</v>
      </c>
      <c r="AI953" s="2">
        <v>1.1178879063669E-2</v>
      </c>
      <c r="AJ953" s="2">
        <v>1.57810951746583E-2</v>
      </c>
      <c r="AK953" s="2">
        <v>1.9622094621396882E-2</v>
      </c>
      <c r="AL953" s="2">
        <v>4.7550345639831588E-3</v>
      </c>
      <c r="AM953" s="2">
        <v>3.8095681256416301E-3</v>
      </c>
      <c r="AN953" s="2">
        <v>0.11007168048332874</v>
      </c>
      <c r="AO953" s="2">
        <v>2.5057669220428886E-4</v>
      </c>
      <c r="AP953" s="2">
        <v>1.162709456765852E-4</v>
      </c>
      <c r="AQ953" s="2">
        <v>4.8423547124949295E-3</v>
      </c>
      <c r="AR953" s="2">
        <v>2.6034410241886461E-3</v>
      </c>
      <c r="AS953" s="2">
        <v>9.7140599350596987E-3</v>
      </c>
      <c r="AT953" s="2">
        <v>4.9035939712598845E-3</v>
      </c>
      <c r="AU953" s="5"/>
      <c r="AV953" s="2">
        <v>0</v>
      </c>
      <c r="AW953" s="2">
        <v>0.16025205529530304</v>
      </c>
      <c r="AX953" s="2">
        <v>2.7396594018258648E-2</v>
      </c>
      <c r="AY953" s="5"/>
      <c r="AZ953" s="5"/>
      <c r="BA953" s="5"/>
      <c r="BB953" s="5"/>
      <c r="BC953" s="5"/>
      <c r="BD953" s="2">
        <v>1.818729517783438E-4</v>
      </c>
      <c r="BE953" s="5"/>
      <c r="BF953" s="5"/>
      <c r="BG953" s="2">
        <v>0</v>
      </c>
      <c r="BH953" s="5"/>
      <c r="BI953" s="5"/>
      <c r="BJ953" s="5"/>
      <c r="BK953" s="5"/>
      <c r="BL953" s="2">
        <v>2.7294992278156051E-4</v>
      </c>
      <c r="BM953" s="5"/>
      <c r="BN953" s="5"/>
      <c r="BO953" s="5"/>
      <c r="BP953" s="2">
        <v>2.0190308427415389E-4</v>
      </c>
      <c r="BQ953" s="5"/>
      <c r="BR953" s="5"/>
      <c r="BS953" s="5"/>
      <c r="BT953" s="5"/>
      <c r="BU953" s="5"/>
      <c r="BV953" s="2">
        <v>1.8868954102561768E-2</v>
      </c>
      <c r="BW953" s="5"/>
      <c r="BX953" s="2">
        <v>3.82785064083565E-3</v>
      </c>
      <c r="BY953" s="5"/>
      <c r="BZ953" s="5"/>
      <c r="CA953" s="5"/>
      <c r="CB953" s="5"/>
      <c r="CC953" s="5"/>
      <c r="CD953" s="5"/>
      <c r="CE953" s="2">
        <v>1.02300217597594E-4</v>
      </c>
      <c r="CF953" s="5"/>
      <c r="CG953" s="5"/>
      <c r="CH953" s="2">
        <v>2.7396594018258648E-2</v>
      </c>
      <c r="CI953" s="5"/>
      <c r="CJ953" s="5"/>
      <c r="CK953" s="5"/>
      <c r="CL953" s="5"/>
      <c r="CM953" s="5"/>
      <c r="CN953" s="5"/>
      <c r="CO953" s="2">
        <v>2.064459758156819E-2</v>
      </c>
      <c r="CP953" s="5"/>
      <c r="CQ953" s="5"/>
      <c r="CR953" s="2">
        <v>1.691203217201518E-4</v>
      </c>
      <c r="CS953" s="5"/>
      <c r="CT953" s="2">
        <v>0.1128873164393832</v>
      </c>
      <c r="CU953" s="2">
        <v>3.0647987535237934E-3</v>
      </c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2">
        <v>0</v>
      </c>
      <c r="DR953" s="5"/>
      <c r="DS953" s="2">
        <v>3.03912792786911E-5</v>
      </c>
      <c r="DT953" s="5"/>
      <c r="DU953" s="5"/>
      <c r="DV953" s="2">
        <v>5562</v>
      </c>
      <c r="DW953" s="2">
        <v>216</v>
      </c>
      <c r="DX953" s="2">
        <v>16</v>
      </c>
      <c r="DY953" s="10">
        <v>24</v>
      </c>
      <c r="DZ953" s="2">
        <v>0</v>
      </c>
      <c r="EA953" s="2">
        <v>5818</v>
      </c>
      <c r="EB953" t="str">
        <f>VLOOKUP(J953,Hoja2!$A$2:$D$1241,2,0)</f>
        <v>Metropolitana</v>
      </c>
      <c r="EC953" t="str">
        <f>VLOOKUP(J953,Hoja2!$A$2:$D$1241,3,0)</f>
        <v>Zona I - Metropolitana Suroriente</v>
      </c>
      <c r="ED953" t="str">
        <f>VLOOKUP(J953,Hoja2!$A$2:$D$1241,4,0)</f>
        <v>San Cristóbal</v>
      </c>
    </row>
    <row r="954" spans="1:134" ht="16.5">
      <c r="A954" s="2">
        <v>953</v>
      </c>
      <c r="B954" s="3" t="s">
        <v>3368</v>
      </c>
      <c r="C954" s="3" t="s">
        <v>135</v>
      </c>
      <c r="D954" s="3" t="s">
        <v>136</v>
      </c>
      <c r="E954" s="3" t="s">
        <v>177</v>
      </c>
      <c r="F954" s="3" t="s">
        <v>977</v>
      </c>
      <c r="G954" s="3" t="s">
        <v>978</v>
      </c>
      <c r="H954" s="3" t="s">
        <v>153</v>
      </c>
      <c r="I954" s="3" t="s">
        <v>3369</v>
      </c>
      <c r="J954" s="3" t="s">
        <v>3370</v>
      </c>
      <c r="K954" s="2">
        <v>11.4</v>
      </c>
      <c r="L954" s="3" t="s">
        <v>143</v>
      </c>
      <c r="M954" s="2">
        <v>7214</v>
      </c>
      <c r="N954" s="2">
        <v>12.058999999999999</v>
      </c>
      <c r="O954" s="2">
        <v>5.7450000000000001</v>
      </c>
      <c r="P954" s="2">
        <v>3.5880000000000001</v>
      </c>
      <c r="Q954" s="2">
        <v>2.726</v>
      </c>
      <c r="R954" s="2">
        <v>0</v>
      </c>
      <c r="S954" s="2">
        <v>12.058999999999999</v>
      </c>
      <c r="T954" s="2">
        <v>29</v>
      </c>
      <c r="U954" s="2">
        <v>0</v>
      </c>
      <c r="V954" s="2">
        <v>0</v>
      </c>
      <c r="W954" s="2">
        <v>2</v>
      </c>
      <c r="X954" s="2">
        <v>0</v>
      </c>
      <c r="Y954" s="2">
        <v>0</v>
      </c>
      <c r="Z954" s="2">
        <v>0</v>
      </c>
      <c r="AA954" s="2">
        <v>0</v>
      </c>
      <c r="AB954" s="3" t="s">
        <v>3368</v>
      </c>
      <c r="AC954" s="3" t="s">
        <v>3368</v>
      </c>
      <c r="AD954" s="3" t="s">
        <v>144</v>
      </c>
      <c r="AE954" s="3" t="s">
        <v>3369</v>
      </c>
      <c r="AF954" s="3" t="s">
        <v>3370</v>
      </c>
      <c r="AG954" s="4">
        <v>1297</v>
      </c>
      <c r="AH954" s="2">
        <v>508</v>
      </c>
      <c r="AI954" s="2">
        <v>1.2888981059348331E-2</v>
      </c>
      <c r="AJ954" s="2">
        <v>3.74479928271821E-3</v>
      </c>
      <c r="AK954" s="2">
        <v>3.0739445749303373E-2</v>
      </c>
      <c r="AL954" s="2">
        <v>0.1548734526828888</v>
      </c>
      <c r="AM954" s="2">
        <v>2.5386721054191267E-2</v>
      </c>
      <c r="AN954" s="2">
        <v>2.5747461487738658E-2</v>
      </c>
      <c r="AO954" s="2">
        <v>6.5785854462497382E-3</v>
      </c>
      <c r="AP954" s="2">
        <v>3.4540253864458394E-2</v>
      </c>
      <c r="AQ954" s="2">
        <v>4.6372073717648635E-2</v>
      </c>
      <c r="AR954" s="2">
        <v>1.3816989317800113E-2</v>
      </c>
      <c r="AS954" s="2">
        <v>8.3746269914236919E-4</v>
      </c>
      <c r="AT954" s="2">
        <v>8.7469990138560536E-3</v>
      </c>
      <c r="AU954" s="5"/>
      <c r="AV954" s="2">
        <v>0</v>
      </c>
      <c r="AW954" s="2">
        <v>0.17495523753690756</v>
      </c>
      <c r="AX954" s="2">
        <v>0.18796291681996416</v>
      </c>
      <c r="AY954" s="2">
        <v>1.35507101847224E-3</v>
      </c>
      <c r="AZ954" s="5"/>
      <c r="BA954" s="5"/>
      <c r="BB954" s="5"/>
      <c r="BC954" s="5"/>
      <c r="BD954" s="2">
        <v>0</v>
      </c>
      <c r="BE954" s="5"/>
      <c r="BF954" s="5"/>
      <c r="BG954" s="2">
        <v>3.8147675505509154E-2</v>
      </c>
      <c r="BH954" s="5"/>
      <c r="BI954" s="5"/>
      <c r="BJ954" s="5"/>
      <c r="BK954" s="5"/>
      <c r="BL954" s="2">
        <v>4.8622542312890202E-5</v>
      </c>
      <c r="BM954" s="5"/>
      <c r="BN954" s="5"/>
      <c r="BO954" s="5"/>
      <c r="BP954" s="2">
        <v>3.2034223056400704E-2</v>
      </c>
      <c r="BQ954" s="2">
        <v>0</v>
      </c>
      <c r="BR954" s="5"/>
      <c r="BS954" s="5"/>
      <c r="BT954" s="5"/>
      <c r="BU954" s="5"/>
      <c r="BV954" s="2">
        <v>2.2106441315267095E-2</v>
      </c>
      <c r="BW954" s="5"/>
      <c r="BX954" s="2">
        <v>3.0972079641099128E-3</v>
      </c>
      <c r="BY954" s="2">
        <v>1.43106488591898E-4</v>
      </c>
      <c r="BZ954" s="5"/>
      <c r="CA954" s="2">
        <v>0</v>
      </c>
      <c r="CB954" s="5"/>
      <c r="CC954" s="5"/>
      <c r="CD954" s="5"/>
      <c r="CE954" s="5"/>
      <c r="CF954" s="2">
        <v>1.8624266746668609E-2</v>
      </c>
      <c r="CG954" s="5"/>
      <c r="CH954" s="2">
        <v>0.18796291681996416</v>
      </c>
      <c r="CI954" s="5"/>
      <c r="CJ954" s="5"/>
      <c r="CK954" s="5"/>
      <c r="CL954" s="5"/>
      <c r="CM954" s="5"/>
      <c r="CN954" s="2">
        <v>1.35507101847224E-3</v>
      </c>
      <c r="CO954" s="2">
        <v>2.6559767076001099E-2</v>
      </c>
      <c r="CP954" s="5"/>
      <c r="CQ954" s="5"/>
      <c r="CR954" s="2">
        <v>1.6336955111462561E-3</v>
      </c>
      <c r="CS954" s="2">
        <v>0</v>
      </c>
      <c r="CT954" s="2">
        <v>9.7647173429071012E-3</v>
      </c>
      <c r="CU954" s="2">
        <v>1.8947993402044019E-2</v>
      </c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2">
        <v>2.624216761225027E-3</v>
      </c>
      <c r="DR954" s="5"/>
      <c r="DS954" s="2">
        <v>1.2233038247237899E-3</v>
      </c>
      <c r="DT954" s="2">
        <v>0</v>
      </c>
      <c r="DU954" s="5"/>
      <c r="DV954" s="2">
        <v>6519</v>
      </c>
      <c r="DW954" s="2">
        <v>245</v>
      </c>
      <c r="DX954" s="2">
        <v>47</v>
      </c>
      <c r="DY954" s="10">
        <v>24</v>
      </c>
      <c r="DZ954" s="2">
        <v>0</v>
      </c>
      <c r="EA954" s="2">
        <v>6835</v>
      </c>
      <c r="EB954" t="str">
        <f>VLOOKUP(J954,Hoja2!$A$2:$D$1241,2,0)</f>
        <v>Metropolitana</v>
      </c>
      <c r="EC954" t="str">
        <f>VLOOKUP(J954,Hoja2!$A$2:$D$1241,3,0)</f>
        <v>Zona I - Metropolitana Suroriente</v>
      </c>
      <c r="ED954" t="str">
        <f>VLOOKUP(J954,Hoja2!$A$2:$D$1241,4,0)</f>
        <v>Usme</v>
      </c>
    </row>
    <row r="955" spans="1:134" ht="16.5">
      <c r="A955" s="2">
        <v>954</v>
      </c>
      <c r="B955" s="3" t="s">
        <v>3371</v>
      </c>
      <c r="C955" s="3" t="s">
        <v>135</v>
      </c>
      <c r="D955" s="3" t="s">
        <v>136</v>
      </c>
      <c r="E955" s="3" t="s">
        <v>177</v>
      </c>
      <c r="F955" s="3" t="s">
        <v>977</v>
      </c>
      <c r="G955" s="3" t="s">
        <v>978</v>
      </c>
      <c r="H955" s="3" t="s">
        <v>140</v>
      </c>
      <c r="I955" s="3" t="s">
        <v>3372</v>
      </c>
      <c r="J955" s="3" t="s">
        <v>3373</v>
      </c>
      <c r="K955" s="2">
        <v>11.4</v>
      </c>
      <c r="L955" s="3" t="s">
        <v>143</v>
      </c>
      <c r="M955" s="2">
        <v>8462</v>
      </c>
      <c r="N955" s="2">
        <v>12.250999999999999</v>
      </c>
      <c r="O955" s="2">
        <v>5.9370000000000003</v>
      </c>
      <c r="P955" s="2">
        <v>4.5670000000000002</v>
      </c>
      <c r="Q955" s="2">
        <v>1.7470000000000001</v>
      </c>
      <c r="R955" s="2">
        <v>0</v>
      </c>
      <c r="S955" s="2">
        <v>12.250999999999999</v>
      </c>
      <c r="T955" s="2">
        <v>84</v>
      </c>
      <c r="U955" s="2">
        <v>0</v>
      </c>
      <c r="V955" s="2">
        <v>0</v>
      </c>
      <c r="W955" s="2">
        <v>4</v>
      </c>
      <c r="X955" s="2">
        <v>0</v>
      </c>
      <c r="Y955" s="2">
        <v>0</v>
      </c>
      <c r="Z955" s="2">
        <v>0</v>
      </c>
      <c r="AA955" s="2">
        <v>0</v>
      </c>
      <c r="AB955" s="3" t="s">
        <v>3371</v>
      </c>
      <c r="AC955" s="3" t="s">
        <v>3371</v>
      </c>
      <c r="AD955" s="3" t="s">
        <v>144</v>
      </c>
      <c r="AE955" s="3" t="s">
        <v>3372</v>
      </c>
      <c r="AF955" s="3" t="s">
        <v>3373</v>
      </c>
      <c r="AG955" s="4">
        <v>1303</v>
      </c>
      <c r="AH955" s="2">
        <v>903</v>
      </c>
      <c r="AI955" s="2">
        <v>0.44485266703157061</v>
      </c>
      <c r="AJ955" s="2">
        <v>2.5181069341954257E-2</v>
      </c>
      <c r="AK955" s="2">
        <v>8.493095148885018E-3</v>
      </c>
      <c r="AL955" s="2">
        <v>1.0405036022576966E-2</v>
      </c>
      <c r="AM955" s="2">
        <v>2.0428835959645713E-2</v>
      </c>
      <c r="AN955" s="2">
        <v>1.4970832322905719E-2</v>
      </c>
      <c r="AO955" s="2">
        <v>3.9576473184748079E-2</v>
      </c>
      <c r="AP955" s="2">
        <v>3.7187928146647879E-4</v>
      </c>
      <c r="AQ955" s="2">
        <v>3.6574004843887313E-3</v>
      </c>
      <c r="AR955" s="2">
        <v>5.3622829611035478E-3</v>
      </c>
      <c r="AS955" s="2">
        <v>7.5090512735760423E-2</v>
      </c>
      <c r="AT955" s="2">
        <v>1.3818278357440615E-2</v>
      </c>
      <c r="AU955" s="2">
        <v>0</v>
      </c>
      <c r="AV955" s="2">
        <v>0</v>
      </c>
      <c r="AW955" s="2">
        <v>0.34769363852662466</v>
      </c>
      <c r="AX955" s="2">
        <v>6.5460328698115036E-2</v>
      </c>
      <c r="AY955" s="2">
        <v>5.86157886130914E-4</v>
      </c>
      <c r="AZ955" s="2">
        <v>0.24846823772157586</v>
      </c>
      <c r="BA955" s="5"/>
      <c r="BB955" s="2">
        <v>9.1334246914788204E-4</v>
      </c>
      <c r="BC955" s="5"/>
      <c r="BD955" s="2">
        <v>5.4228878340696119E-4</v>
      </c>
      <c r="BE955" s="5"/>
      <c r="BF955" s="5"/>
      <c r="BG955" s="2">
        <v>8.6616739514392777E-2</v>
      </c>
      <c r="BH955" s="5"/>
      <c r="BI955" s="2">
        <v>0</v>
      </c>
      <c r="BJ955" s="2">
        <v>0</v>
      </c>
      <c r="BK955" s="5"/>
      <c r="BL955" s="2">
        <v>1.9425536895350309E-4</v>
      </c>
      <c r="BM955" s="5"/>
      <c r="BN955" s="5"/>
      <c r="BO955" s="5"/>
      <c r="BP955" s="2">
        <v>0</v>
      </c>
      <c r="BQ955" s="2">
        <v>0</v>
      </c>
      <c r="BR955" s="5"/>
      <c r="BS955" s="5"/>
      <c r="BT955" s="5"/>
      <c r="BU955" s="5"/>
      <c r="BV955" s="2">
        <v>3.6323360810395833E-2</v>
      </c>
      <c r="BW955" s="5"/>
      <c r="BX955" s="2">
        <v>0</v>
      </c>
      <c r="BY955" s="2">
        <v>0</v>
      </c>
      <c r="BZ955" s="2">
        <v>5.5310699437227002E-3</v>
      </c>
      <c r="CA955" s="5"/>
      <c r="CB955" s="5"/>
      <c r="CC955" s="2">
        <v>0.24755489525242799</v>
      </c>
      <c r="CD955" s="5"/>
      <c r="CE955" s="2">
        <v>0</v>
      </c>
      <c r="CF955" s="2">
        <v>0</v>
      </c>
      <c r="CG955" s="5"/>
      <c r="CH955" s="2">
        <v>6.5460328698115036E-2</v>
      </c>
      <c r="CI955" s="5"/>
      <c r="CJ955" s="5"/>
      <c r="CK955" s="5"/>
      <c r="CL955" s="5"/>
      <c r="CM955" s="5"/>
      <c r="CN955" s="2">
        <v>5.86157886130914E-4</v>
      </c>
      <c r="CO955" s="2">
        <v>0.18211299550593424</v>
      </c>
      <c r="CP955" s="5"/>
      <c r="CQ955" s="5"/>
      <c r="CR955" s="2">
        <v>3.6375755255380309E-4</v>
      </c>
      <c r="CS955" s="5"/>
      <c r="CT955" s="2">
        <v>2.6142905113621547E-2</v>
      </c>
      <c r="CU955" s="2">
        <v>9.8662659336429225E-3</v>
      </c>
      <c r="CV955" s="5"/>
      <c r="CW955" s="5"/>
      <c r="CX955" s="5"/>
      <c r="CY955" s="5"/>
      <c r="CZ955" s="5"/>
      <c r="DA955" s="2">
        <v>0</v>
      </c>
      <c r="DB955" s="5"/>
      <c r="DC955" s="5"/>
      <c r="DD955" s="2">
        <v>0</v>
      </c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2">
        <v>0</v>
      </c>
      <c r="DR955" s="5"/>
      <c r="DS955" s="2">
        <v>0</v>
      </c>
      <c r="DT955" s="5"/>
      <c r="DU955" s="5"/>
      <c r="DV955" s="2">
        <v>6618</v>
      </c>
      <c r="DW955" s="2">
        <v>692</v>
      </c>
      <c r="DX955" s="2">
        <v>60</v>
      </c>
      <c r="DY955" s="10">
        <v>28</v>
      </c>
      <c r="DZ955" s="2">
        <v>0</v>
      </c>
      <c r="EA955" s="2">
        <v>7398</v>
      </c>
      <c r="EB955" t="str">
        <f>VLOOKUP(J955,Hoja2!$A$2:$D$1241,2,0)</f>
        <v>Metropolitana</v>
      </c>
      <c r="EC955" t="str">
        <f>VLOOKUP(J955,Hoja2!$A$2:$D$1241,3,0)</f>
        <v>Zona I - Metropolitana Suroriente</v>
      </c>
      <c r="ED955" t="str">
        <f>VLOOKUP(J955,Hoja2!$A$2:$D$1241,4,0)</f>
        <v>San Cristóbal</v>
      </c>
    </row>
    <row r="956" spans="1:134" ht="16.5">
      <c r="A956" s="2">
        <v>955</v>
      </c>
      <c r="B956" s="3" t="s">
        <v>3374</v>
      </c>
      <c r="C956" s="3" t="s">
        <v>135</v>
      </c>
      <c r="D956" s="3" t="s">
        <v>136</v>
      </c>
      <c r="E956" s="3" t="s">
        <v>197</v>
      </c>
      <c r="F956" s="3" t="s">
        <v>390</v>
      </c>
      <c r="G956" s="3" t="s">
        <v>391</v>
      </c>
      <c r="H956" s="3" t="s">
        <v>140</v>
      </c>
      <c r="I956" s="3" t="s">
        <v>3375</v>
      </c>
      <c r="J956" s="3" t="s">
        <v>3376</v>
      </c>
      <c r="K956" s="2">
        <v>11.4</v>
      </c>
      <c r="L956" s="3" t="s">
        <v>143</v>
      </c>
      <c r="M956" s="2">
        <v>8954</v>
      </c>
      <c r="N956" s="2">
        <v>14.984999999999999</v>
      </c>
      <c r="O956" s="2">
        <v>13.468</v>
      </c>
      <c r="P956" s="2">
        <v>0.27</v>
      </c>
      <c r="Q956" s="2">
        <v>1.2470000000000001</v>
      </c>
      <c r="R956" s="2">
        <v>0</v>
      </c>
      <c r="S956" s="2">
        <v>14.984999999999999</v>
      </c>
      <c r="T956" s="2">
        <v>40</v>
      </c>
      <c r="U956" s="2">
        <v>0</v>
      </c>
      <c r="V956" s="2">
        <v>0</v>
      </c>
      <c r="W956" s="2">
        <v>3</v>
      </c>
      <c r="X956" s="2">
        <v>0</v>
      </c>
      <c r="Y956" s="2">
        <v>0</v>
      </c>
      <c r="Z956" s="2">
        <v>0</v>
      </c>
      <c r="AA956" s="2">
        <v>0</v>
      </c>
      <c r="AB956" s="3" t="s">
        <v>3374</v>
      </c>
      <c r="AC956" s="3" t="s">
        <v>3374</v>
      </c>
      <c r="AD956" s="3" t="s">
        <v>144</v>
      </c>
      <c r="AE956" s="3" t="s">
        <v>3375</v>
      </c>
      <c r="AF956" s="3" t="s">
        <v>3376</v>
      </c>
      <c r="AG956" s="4">
        <v>1218</v>
      </c>
      <c r="AH956" s="2">
        <v>768</v>
      </c>
      <c r="AI956" s="2">
        <v>4.991190921663044E-2</v>
      </c>
      <c r="AJ956" s="2">
        <v>2.3472028555508697E-2</v>
      </c>
      <c r="AK956" s="2">
        <v>2.3029759335520913E-2</v>
      </c>
      <c r="AL956" s="2">
        <v>3.4143865937688672E-2</v>
      </c>
      <c r="AM956" s="2">
        <v>9.3182642064821533E-2</v>
      </c>
      <c r="AN956" s="2">
        <v>0.3194833950255529</v>
      </c>
      <c r="AO956" s="2">
        <v>0.20870157806339201</v>
      </c>
      <c r="AP956" s="2">
        <v>5.424703961170281E-2</v>
      </c>
      <c r="AQ956" s="2">
        <v>0.13933613866990155</v>
      </c>
      <c r="AR956" s="2">
        <v>4.8400171691970716E-2</v>
      </c>
      <c r="AS956" s="2">
        <v>0.15458532973356329</v>
      </c>
      <c r="AT956" s="2">
        <v>0.16527398411828706</v>
      </c>
      <c r="AU956" s="2">
        <v>0</v>
      </c>
      <c r="AV956" s="2">
        <v>0</v>
      </c>
      <c r="AW956" s="2">
        <v>0.49548794265098123</v>
      </c>
      <c r="AX956" s="2">
        <v>0.69464735877682315</v>
      </c>
      <c r="AY956" s="5"/>
      <c r="AZ956" s="2">
        <v>0.12363254059673638</v>
      </c>
      <c r="BA956" s="5"/>
      <c r="BB956" s="2">
        <v>0.10523976418116467</v>
      </c>
      <c r="BC956" s="5"/>
      <c r="BD956" s="5"/>
      <c r="BE956" s="5"/>
      <c r="BF956" s="5"/>
      <c r="BG956" s="2">
        <v>0.25043203446929041</v>
      </c>
      <c r="BH956" s="5"/>
      <c r="BI956" s="2">
        <v>1.01652116670324E-2</v>
      </c>
      <c r="BJ956" s="5"/>
      <c r="BK956" s="5"/>
      <c r="BL956" s="2">
        <v>0</v>
      </c>
      <c r="BM956" s="5"/>
      <c r="BN956" s="5"/>
      <c r="BO956" s="5"/>
      <c r="BP956" s="5"/>
      <c r="BQ956" s="5"/>
      <c r="BR956" s="5"/>
      <c r="BS956" s="5"/>
      <c r="BT956" s="5"/>
      <c r="BU956" s="5"/>
      <c r="BV956" s="2">
        <v>5.5505571221758282E-2</v>
      </c>
      <c r="BW956" s="5"/>
      <c r="BX956" s="2">
        <v>5.077446853133412E-4</v>
      </c>
      <c r="BY956" s="2">
        <v>1.0472173060838965E-3</v>
      </c>
      <c r="BZ956" s="5"/>
      <c r="CA956" s="2">
        <v>0</v>
      </c>
      <c r="CB956" s="5"/>
      <c r="CC956" s="2">
        <v>1.8392776415571712E-2</v>
      </c>
      <c r="CD956" s="5"/>
      <c r="CE956" s="5"/>
      <c r="CF956" s="2">
        <v>1.4735113742180325E-2</v>
      </c>
      <c r="CG956" s="5"/>
      <c r="CH956" s="2">
        <v>0.69464735877682315</v>
      </c>
      <c r="CI956" s="5"/>
      <c r="CJ956" s="5"/>
      <c r="CK956" s="5"/>
      <c r="CL956" s="5"/>
      <c r="CM956" s="5"/>
      <c r="CN956" s="5"/>
      <c r="CO956" s="2">
        <v>7.7422539580823714E-3</v>
      </c>
      <c r="CP956" s="5"/>
      <c r="CQ956" s="5"/>
      <c r="CR956" s="2">
        <v>4.9325175110685616E-3</v>
      </c>
      <c r="CS956" s="5"/>
      <c r="CT956" s="2">
        <v>3.1140423269918879E-2</v>
      </c>
      <c r="CU956" s="2">
        <v>4.2637084775005454E-2</v>
      </c>
      <c r="CV956" s="5"/>
      <c r="CW956" s="5"/>
      <c r="CX956" s="5"/>
      <c r="CY956" s="5"/>
      <c r="CZ956" s="5"/>
      <c r="DA956" s="5"/>
      <c r="DB956" s="2">
        <v>0</v>
      </c>
      <c r="DC956" s="5"/>
      <c r="DD956" s="5"/>
      <c r="DE956" s="5"/>
      <c r="DF956" s="5"/>
      <c r="DG956" s="2">
        <v>7.6642770045247097E-2</v>
      </c>
      <c r="DH956" s="5"/>
      <c r="DI956" s="5"/>
      <c r="DJ956" s="5"/>
      <c r="DK956" s="5"/>
      <c r="DL956" s="5"/>
      <c r="DM956" s="5"/>
      <c r="DN956" s="5"/>
      <c r="DO956" s="5"/>
      <c r="DP956" s="5"/>
      <c r="DQ956" s="2">
        <v>0</v>
      </c>
      <c r="DR956" s="5"/>
      <c r="DS956" s="5"/>
      <c r="DT956" s="5"/>
      <c r="DU956" s="5"/>
      <c r="DV956" s="2">
        <v>6351</v>
      </c>
      <c r="DW956" s="2">
        <v>212</v>
      </c>
      <c r="DX956" s="2">
        <v>20</v>
      </c>
      <c r="DY956" s="10">
        <v>28</v>
      </c>
      <c r="DZ956" s="2">
        <v>0</v>
      </c>
      <c r="EA956" s="2">
        <v>6611</v>
      </c>
      <c r="EB956" t="str">
        <f>VLOOKUP(J956,Hoja2!$A$2:$D$1241,2,0)</f>
        <v>Metropolitana</v>
      </c>
      <c r="EC956" t="str">
        <f>VLOOKUP(J956,Hoja2!$A$2:$D$1241,3,0)</f>
        <v>Zona I - Metropolitana Suroriente</v>
      </c>
      <c r="ED956" t="str">
        <f>VLOOKUP(J956,Hoja2!$A$2:$D$1241,4,0)</f>
        <v>Ciudad Bolívar</v>
      </c>
    </row>
    <row r="957" spans="1:134" ht="16.5">
      <c r="A957" s="2">
        <v>956</v>
      </c>
      <c r="B957" s="3" t="s">
        <v>3377</v>
      </c>
      <c r="C957" s="3" t="s">
        <v>135</v>
      </c>
      <c r="D957" s="3" t="s">
        <v>136</v>
      </c>
      <c r="E957" s="3" t="s">
        <v>197</v>
      </c>
      <c r="F957" s="3" t="s">
        <v>398</v>
      </c>
      <c r="G957" s="3" t="s">
        <v>399</v>
      </c>
      <c r="H957" s="3" t="s">
        <v>153</v>
      </c>
      <c r="I957" s="3" t="s">
        <v>3378</v>
      </c>
      <c r="J957" s="3" t="s">
        <v>3379</v>
      </c>
      <c r="K957" s="2">
        <v>11.4</v>
      </c>
      <c r="L957" s="3" t="s">
        <v>143</v>
      </c>
      <c r="M957" s="2">
        <v>7113</v>
      </c>
      <c r="N957" s="2">
        <v>10.967000000000001</v>
      </c>
      <c r="O957" s="2">
        <v>5.6870000000000003</v>
      </c>
      <c r="P957" s="2">
        <v>2.3420000000000001</v>
      </c>
      <c r="Q957" s="2">
        <v>2.9369999999999998</v>
      </c>
      <c r="R957" s="2">
        <v>0</v>
      </c>
      <c r="S957" s="2">
        <v>10.967000000000001</v>
      </c>
      <c r="T957" s="2">
        <v>26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3" t="s">
        <v>3377</v>
      </c>
      <c r="AC957" s="3" t="s">
        <v>3377</v>
      </c>
      <c r="AD957" s="3" t="s">
        <v>144</v>
      </c>
      <c r="AE957" s="3" t="s">
        <v>3378</v>
      </c>
      <c r="AF957" s="3" t="s">
        <v>3379</v>
      </c>
      <c r="AG957" s="4">
        <v>1171</v>
      </c>
      <c r="AH957" s="2">
        <v>494</v>
      </c>
      <c r="AI957" s="2">
        <v>3.6388137170797544E-2</v>
      </c>
      <c r="AJ957" s="2">
        <v>6.4047664167305451E-2</v>
      </c>
      <c r="AK957" s="2">
        <v>2.9488562021021139E-2</v>
      </c>
      <c r="AL957" s="2">
        <v>6.9499434056223622E-2</v>
      </c>
      <c r="AM957" s="2">
        <v>4.5644000418365541E-2</v>
      </c>
      <c r="AN957" s="2">
        <v>2.615441120886066E-2</v>
      </c>
      <c r="AO957" s="2">
        <v>5.2615042797222934E-2</v>
      </c>
      <c r="AP957" s="2">
        <v>0.10127304215905278</v>
      </c>
      <c r="AQ957" s="2">
        <v>2.0429483891675417E-3</v>
      </c>
      <c r="AR957" s="2">
        <v>2.0831561506727006E-2</v>
      </c>
      <c r="AS957" s="2">
        <v>6.3199726128608483E-2</v>
      </c>
      <c r="AT957" s="2">
        <v>4.9019940616816055E-2</v>
      </c>
      <c r="AU957" s="2">
        <v>0</v>
      </c>
      <c r="AV957" s="2">
        <v>0</v>
      </c>
      <c r="AW957" s="2">
        <v>0.16635257548968405</v>
      </c>
      <c r="AX957" s="2">
        <v>0.39385189515048469</v>
      </c>
      <c r="AY957" s="5"/>
      <c r="AZ957" s="5"/>
      <c r="BA957" s="5"/>
      <c r="BB957" s="5"/>
      <c r="BC957" s="5"/>
      <c r="BD957" s="2">
        <v>0</v>
      </c>
      <c r="BE957" s="5"/>
      <c r="BF957" s="5"/>
      <c r="BG957" s="2">
        <v>2.6366279030906811E-2</v>
      </c>
      <c r="BH957" s="5"/>
      <c r="BI957" s="2">
        <v>0</v>
      </c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2">
        <v>5.2160410006970706E-2</v>
      </c>
      <c r="BW957" s="5"/>
      <c r="BX957" s="2">
        <v>0</v>
      </c>
      <c r="BY957" s="2">
        <v>1.3103914548456599E-4</v>
      </c>
      <c r="BZ957" s="5"/>
      <c r="CA957" s="5"/>
      <c r="CB957" s="5"/>
      <c r="CC957" s="5"/>
      <c r="CD957" s="5"/>
      <c r="CE957" s="5"/>
      <c r="CF957" s="2">
        <v>1.2481392249414391E-3</v>
      </c>
      <c r="CG957" s="5"/>
      <c r="CH957" s="2">
        <v>0.34202573702722927</v>
      </c>
      <c r="CI957" s="5"/>
      <c r="CJ957" s="5"/>
      <c r="CK957" s="2">
        <v>5.1826158123255403E-2</v>
      </c>
      <c r="CL957" s="5"/>
      <c r="CM957" s="5"/>
      <c r="CN957" s="5"/>
      <c r="CO957" s="2">
        <v>8.9967351961127706E-3</v>
      </c>
      <c r="CP957" s="5"/>
      <c r="CQ957" s="5"/>
      <c r="CR957" s="2">
        <v>1.9286065152557839E-2</v>
      </c>
      <c r="CS957" s="5"/>
      <c r="CT957" s="2">
        <v>2.0692474257649782E-2</v>
      </c>
      <c r="CU957" s="2">
        <v>3.0017394111253121E-2</v>
      </c>
      <c r="CV957" s="5"/>
      <c r="CW957" s="5"/>
      <c r="CX957" s="5"/>
      <c r="CY957" s="5"/>
      <c r="CZ957" s="5"/>
      <c r="DA957" s="5"/>
      <c r="DB957" s="5"/>
      <c r="DC957" s="5"/>
      <c r="DD957" s="2">
        <v>0</v>
      </c>
      <c r="DE957" s="5"/>
      <c r="DF957" s="5"/>
      <c r="DG957" s="2">
        <v>2.11770658379663E-3</v>
      </c>
      <c r="DH957" s="5"/>
      <c r="DI957" s="5"/>
      <c r="DJ957" s="5"/>
      <c r="DK957" s="5"/>
      <c r="DL957" s="5"/>
      <c r="DM957" s="5"/>
      <c r="DN957" s="5"/>
      <c r="DO957" s="5"/>
      <c r="DP957" s="5"/>
      <c r="DQ957" s="2">
        <v>1.95854910907121E-4</v>
      </c>
      <c r="DR957" s="5"/>
      <c r="DS957" s="5"/>
      <c r="DT957" s="5"/>
      <c r="DU957" s="2">
        <v>5.1404778691032799E-3</v>
      </c>
      <c r="DV957" s="2">
        <v>3869</v>
      </c>
      <c r="DW957" s="2">
        <v>250</v>
      </c>
      <c r="DX957" s="2">
        <v>65</v>
      </c>
      <c r="DY957" s="10">
        <v>13</v>
      </c>
      <c r="DZ957" s="2">
        <v>0</v>
      </c>
      <c r="EA957" s="2">
        <v>4197</v>
      </c>
      <c r="EB957" t="str">
        <f>VLOOKUP(J957,Hoja2!$A$2:$D$1241,2,0)</f>
        <v>Metropolitana</v>
      </c>
      <c r="EC957" t="str">
        <f>VLOOKUP(J957,Hoja2!$A$2:$D$1241,3,0)</f>
        <v>Zona I - Metropolitana Suroriente</v>
      </c>
      <c r="ED957" t="str">
        <f>VLOOKUP(J957,Hoja2!$A$2:$D$1241,4,0)</f>
        <v>Ciudad Bolívar</v>
      </c>
    </row>
    <row r="958" spans="1:134" ht="16.5">
      <c r="A958" s="2">
        <v>957</v>
      </c>
      <c r="B958" s="3" t="s">
        <v>3380</v>
      </c>
      <c r="C958" s="3" t="s">
        <v>135</v>
      </c>
      <c r="D958" s="3" t="s">
        <v>136</v>
      </c>
      <c r="E958" s="3" t="s">
        <v>197</v>
      </c>
      <c r="F958" s="3" t="s">
        <v>398</v>
      </c>
      <c r="G958" s="3" t="s">
        <v>399</v>
      </c>
      <c r="H958" s="3" t="s">
        <v>140</v>
      </c>
      <c r="I958" s="3" t="s">
        <v>3381</v>
      </c>
      <c r="J958" s="3" t="s">
        <v>3382</v>
      </c>
      <c r="K958" s="2">
        <v>11.4</v>
      </c>
      <c r="L958" s="3" t="s">
        <v>143</v>
      </c>
      <c r="M958" s="2">
        <v>0</v>
      </c>
      <c r="N958" s="2">
        <v>5.4989999999999997</v>
      </c>
      <c r="O958" s="2">
        <v>1.5629999999999999</v>
      </c>
      <c r="P958" s="2">
        <v>1.9890000000000001</v>
      </c>
      <c r="Q958" s="2">
        <v>1.9470000000000001</v>
      </c>
      <c r="R958" s="2">
        <v>0</v>
      </c>
      <c r="S958" s="2">
        <v>5.4989999999999997</v>
      </c>
      <c r="T958" s="2">
        <v>4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3" t="s">
        <v>3380</v>
      </c>
      <c r="AC958" s="3" t="s">
        <v>3380</v>
      </c>
      <c r="AD958" s="3" t="s">
        <v>144</v>
      </c>
      <c r="AE958" s="3" t="s">
        <v>3381</v>
      </c>
      <c r="AF958" s="3" t="s">
        <v>3382</v>
      </c>
      <c r="AG958" s="4">
        <v>1169</v>
      </c>
      <c r="AH958" s="2">
        <v>118</v>
      </c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2">
        <v>1269</v>
      </c>
      <c r="DW958" s="2">
        <v>31</v>
      </c>
      <c r="DX958" s="2">
        <v>8</v>
      </c>
      <c r="DY958" s="10">
        <v>6</v>
      </c>
      <c r="DZ958" s="2">
        <v>0</v>
      </c>
      <c r="EA958" s="2">
        <v>1314</v>
      </c>
      <c r="EB958" t="str">
        <f>VLOOKUP(J958,Hoja2!$A$2:$D$1241,2,0)</f>
        <v>Metropolitana</v>
      </c>
      <c r="EC958" t="str">
        <f>VLOOKUP(J958,Hoja2!$A$2:$D$1241,3,0)</f>
        <v>Zona I - Metropolitana Suroriente</v>
      </c>
      <c r="ED958" t="str">
        <f>VLOOKUP(J958,Hoja2!$A$2:$D$1241,4,0)</f>
        <v>Tunjuelito</v>
      </c>
    </row>
    <row r="959" spans="1:134" ht="16.5">
      <c r="A959" s="2">
        <v>958</v>
      </c>
      <c r="B959" s="3" t="s">
        <v>3383</v>
      </c>
      <c r="C959" s="3" t="s">
        <v>135</v>
      </c>
      <c r="D959" s="3" t="s">
        <v>136</v>
      </c>
      <c r="E959" s="3" t="s">
        <v>197</v>
      </c>
      <c r="F959" s="3" t="s">
        <v>406</v>
      </c>
      <c r="G959" s="3" t="s">
        <v>407</v>
      </c>
      <c r="H959" s="3" t="s">
        <v>146</v>
      </c>
      <c r="I959" s="3" t="s">
        <v>3384</v>
      </c>
      <c r="J959" s="3" t="s">
        <v>3385</v>
      </c>
      <c r="K959" s="2">
        <v>11.4</v>
      </c>
      <c r="L959" s="3" t="s">
        <v>143</v>
      </c>
      <c r="M959" s="2">
        <v>10361</v>
      </c>
      <c r="N959" s="2">
        <v>9.8450000000000006</v>
      </c>
      <c r="O959" s="2">
        <v>6.1660000000000004</v>
      </c>
      <c r="P959" s="2">
        <v>0.38800000000000001</v>
      </c>
      <c r="Q959" s="2">
        <v>3.2909999999999999</v>
      </c>
      <c r="R959" s="2">
        <v>0</v>
      </c>
      <c r="S959" s="2">
        <v>9.8450000000000006</v>
      </c>
      <c r="T959" s="2">
        <v>20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3" t="s">
        <v>3383</v>
      </c>
      <c r="AC959" s="3" t="s">
        <v>3383</v>
      </c>
      <c r="AD959" s="3" t="s">
        <v>144</v>
      </c>
      <c r="AE959" s="3" t="s">
        <v>1695</v>
      </c>
      <c r="AF959" s="3" t="s">
        <v>3385</v>
      </c>
      <c r="AG959" s="4">
        <v>248</v>
      </c>
      <c r="AH959" s="2">
        <v>636</v>
      </c>
      <c r="AI959" s="2">
        <v>1.4154681673830699E-4</v>
      </c>
      <c r="AJ959" s="2">
        <v>4.6640287138990325E-3</v>
      </c>
      <c r="AK959" s="2">
        <v>2.3189359042202488E-2</v>
      </c>
      <c r="AL959" s="2">
        <v>4.5279582416318702E-3</v>
      </c>
      <c r="AM959" s="2">
        <v>2.1193440282719117E-3</v>
      </c>
      <c r="AN959" s="2">
        <v>1.3564695996012181E-2</v>
      </c>
      <c r="AO959" s="2">
        <v>7.35001886131544E-4</v>
      </c>
      <c r="AP959" s="2">
        <v>5.0997592197591854E-2</v>
      </c>
      <c r="AQ959" s="2">
        <v>2.2125943866249456E-2</v>
      </c>
      <c r="AR959" s="2">
        <v>2.0255865221802953E-3</v>
      </c>
      <c r="AS959" s="2">
        <v>7.7240435564764797E-5</v>
      </c>
      <c r="AT959" s="2">
        <v>4.8388494151053261E-3</v>
      </c>
      <c r="AU959" s="5"/>
      <c r="AV959" s="2">
        <v>0</v>
      </c>
      <c r="AW959" s="2">
        <v>9.1918353990938159E-2</v>
      </c>
      <c r="AX959" s="2">
        <v>3.52524204121267E-2</v>
      </c>
      <c r="AY959" s="2">
        <v>0</v>
      </c>
      <c r="AZ959" s="2">
        <v>1.83637275851419E-3</v>
      </c>
      <c r="BA959" s="5"/>
      <c r="BB959" s="2">
        <v>1.83637275851419E-3</v>
      </c>
      <c r="BC959" s="5"/>
      <c r="BD959" s="2">
        <v>0</v>
      </c>
      <c r="BE959" s="5"/>
      <c r="BF959" s="5"/>
      <c r="BG959" s="2">
        <v>2.1737327175269921E-2</v>
      </c>
      <c r="BH959" s="5"/>
      <c r="BI959" s="2">
        <v>0</v>
      </c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2">
        <v>4.0619868899316583E-2</v>
      </c>
      <c r="BW959" s="5"/>
      <c r="BX959" s="2">
        <v>0</v>
      </c>
      <c r="BY959" s="2">
        <v>0</v>
      </c>
      <c r="BZ959" s="5"/>
      <c r="CA959" s="5"/>
      <c r="CB959" s="5"/>
      <c r="CC959" s="5"/>
      <c r="CD959" s="5"/>
      <c r="CE959" s="5"/>
      <c r="CF959" s="5"/>
      <c r="CG959" s="5"/>
      <c r="CH959" s="2">
        <v>3.52524204121267E-2</v>
      </c>
      <c r="CI959" s="5"/>
      <c r="CJ959" s="5"/>
      <c r="CK959" s="5"/>
      <c r="CL959" s="5"/>
      <c r="CM959" s="5"/>
      <c r="CN959" s="2">
        <v>0</v>
      </c>
      <c r="CO959" s="2">
        <v>1.8196148189020891E-2</v>
      </c>
      <c r="CP959" s="5"/>
      <c r="CQ959" s="5"/>
      <c r="CR959" s="5"/>
      <c r="CS959" s="5"/>
      <c r="CT959" s="2">
        <v>1.122589456591391E-2</v>
      </c>
      <c r="CU959" s="2">
        <v>1.391151614168265E-4</v>
      </c>
      <c r="CV959" s="2">
        <v>0</v>
      </c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2">
        <v>0</v>
      </c>
      <c r="DR959" s="5"/>
      <c r="DS959" s="5"/>
      <c r="DT959" s="5"/>
      <c r="DU959" s="2">
        <v>0</v>
      </c>
      <c r="DV959" s="2">
        <v>11265</v>
      </c>
      <c r="DW959" s="2">
        <v>591</v>
      </c>
      <c r="DX959" s="2">
        <v>86</v>
      </c>
      <c r="DY959" s="10">
        <v>16</v>
      </c>
      <c r="DZ959" s="2">
        <v>0</v>
      </c>
      <c r="EA959" s="2">
        <v>11958</v>
      </c>
      <c r="EB959" t="str">
        <f>VLOOKUP(J959,Hoja2!$A$2:$D$1241,2,0)</f>
        <v>Metropolitana</v>
      </c>
      <c r="EC959" t="str">
        <f>VLOOKUP(J959,Hoja2!$A$2:$D$1241,3,0)</f>
        <v>Zona I - Metropolitana Suroriente</v>
      </c>
      <c r="ED959" t="str">
        <f>VLOOKUP(J959,Hoja2!$A$2:$D$1241,4,0)</f>
        <v>Ciudad Bolívar</v>
      </c>
    </row>
    <row r="960" spans="1:134" ht="16.5">
      <c r="A960" s="2">
        <v>959</v>
      </c>
      <c r="B960" s="3" t="s">
        <v>3386</v>
      </c>
      <c r="C960" s="3" t="s">
        <v>135</v>
      </c>
      <c r="D960" s="3" t="s">
        <v>136</v>
      </c>
      <c r="E960" s="3" t="s">
        <v>197</v>
      </c>
      <c r="F960" s="3" t="s">
        <v>406</v>
      </c>
      <c r="G960" s="3" t="s">
        <v>407</v>
      </c>
      <c r="H960" s="3" t="s">
        <v>153</v>
      </c>
      <c r="I960" s="3" t="s">
        <v>1701</v>
      </c>
      <c r="J960" s="3" t="s">
        <v>3387</v>
      </c>
      <c r="K960" s="2">
        <v>11.4</v>
      </c>
      <c r="L960" s="3" t="s">
        <v>143</v>
      </c>
      <c r="M960" s="2">
        <v>15654</v>
      </c>
      <c r="N960" s="2">
        <v>12.653</v>
      </c>
      <c r="O960" s="2">
        <v>7.2279999999999998</v>
      </c>
      <c r="P960" s="2">
        <v>0.14599999999999999</v>
      </c>
      <c r="Q960" s="2">
        <v>5.2789999999999999</v>
      </c>
      <c r="R960" s="2">
        <v>0</v>
      </c>
      <c r="S960" s="2">
        <v>12.653</v>
      </c>
      <c r="T960" s="2">
        <v>25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3" t="s">
        <v>3386</v>
      </c>
      <c r="AC960" s="3" t="s">
        <v>3386</v>
      </c>
      <c r="AD960" s="3" t="s">
        <v>144</v>
      </c>
      <c r="AE960" s="3" t="s">
        <v>3388</v>
      </c>
      <c r="AF960" s="3" t="s">
        <v>3387</v>
      </c>
      <c r="AG960" s="4">
        <v>239</v>
      </c>
      <c r="AH960" s="2">
        <v>823</v>
      </c>
      <c r="AI960" s="2">
        <v>1.0875762436684751E-2</v>
      </c>
      <c r="AJ960" s="2">
        <v>0.61596828799882264</v>
      </c>
      <c r="AK960" s="2">
        <v>2.3056911396554337E-2</v>
      </c>
      <c r="AL960" s="2">
        <v>1.1386791593584546E-2</v>
      </c>
      <c r="AM960" s="2">
        <v>1.2212872726332116E-2</v>
      </c>
      <c r="AN960" s="2">
        <v>3.8903661714822922E-2</v>
      </c>
      <c r="AO960" s="2">
        <v>0.10063072435310191</v>
      </c>
      <c r="AP960" s="2">
        <v>9.226583379008535E-2</v>
      </c>
      <c r="AQ960" s="2">
        <v>1.0216046320196881E-3</v>
      </c>
      <c r="AR960" s="2">
        <v>4.7193129610636252E-3</v>
      </c>
      <c r="AS960" s="2">
        <v>0.22180347042642648</v>
      </c>
      <c r="AT960" s="2">
        <v>6.0088468122858627E-3</v>
      </c>
      <c r="AU960" s="5"/>
      <c r="AV960" s="2">
        <v>0</v>
      </c>
      <c r="AW960" s="2">
        <v>0.99379948121187101</v>
      </c>
      <c r="AX960" s="2">
        <v>0.11779886701812578</v>
      </c>
      <c r="AY960" s="2">
        <v>1.1121771771940099E-2</v>
      </c>
      <c r="AZ960" s="2">
        <v>1.6133960839847819E-2</v>
      </c>
      <c r="BA960" s="5"/>
      <c r="BB960" s="2">
        <v>1.6133960839847819E-2</v>
      </c>
      <c r="BC960" s="5"/>
      <c r="BD960" s="2">
        <v>0</v>
      </c>
      <c r="BE960" s="5"/>
      <c r="BF960" s="5"/>
      <c r="BG960" s="2">
        <v>1.6201053786534959E-2</v>
      </c>
      <c r="BH960" s="5"/>
      <c r="BI960" s="5"/>
      <c r="BJ960" s="2">
        <v>0</v>
      </c>
      <c r="BK960" s="5"/>
      <c r="BL960" s="5"/>
      <c r="BM960" s="5"/>
      <c r="BN960" s="5"/>
      <c r="BO960" s="5"/>
      <c r="BP960" s="2">
        <v>2.1400387706813389E-2</v>
      </c>
      <c r="BQ960" s="5"/>
      <c r="BR960" s="5"/>
      <c r="BS960" s="5"/>
      <c r="BT960" s="5"/>
      <c r="BU960" s="5"/>
      <c r="BV960" s="2">
        <v>3.9161670309519003E-2</v>
      </c>
      <c r="BW960" s="5"/>
      <c r="BX960" s="2">
        <v>1.5824158050194053E-3</v>
      </c>
      <c r="BY960" s="2">
        <v>0</v>
      </c>
      <c r="BZ960" s="5"/>
      <c r="CA960" s="5"/>
      <c r="CB960" s="5"/>
      <c r="CC960" s="5"/>
      <c r="CD960" s="2">
        <v>0</v>
      </c>
      <c r="CE960" s="5"/>
      <c r="CF960" s="2">
        <v>0.20407817463513908</v>
      </c>
      <c r="CG960" s="5"/>
      <c r="CH960" s="2">
        <v>0.11779886701812578</v>
      </c>
      <c r="CI960" s="5"/>
      <c r="CJ960" s="5"/>
      <c r="CK960" s="5"/>
      <c r="CL960" s="5"/>
      <c r="CM960" s="5"/>
      <c r="CN960" s="2">
        <v>1.1121771771940099E-2</v>
      </c>
      <c r="CO960" s="2">
        <v>0.66668006867961416</v>
      </c>
      <c r="CP960" s="5"/>
      <c r="CQ960" s="5"/>
      <c r="CR960" s="2">
        <v>1.8180212384399599E-4</v>
      </c>
      <c r="CS960" s="5"/>
      <c r="CT960" s="2">
        <v>4.4301113018571342E-2</v>
      </c>
      <c r="CU960" s="2">
        <v>2.0088334922505491E-4</v>
      </c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2">
        <v>0</v>
      </c>
      <c r="DH960" s="5"/>
      <c r="DI960" s="5"/>
      <c r="DJ960" s="5"/>
      <c r="DK960" s="5"/>
      <c r="DL960" s="5"/>
      <c r="DM960" s="5"/>
      <c r="DN960" s="5"/>
      <c r="DO960" s="5"/>
      <c r="DP960" s="5"/>
      <c r="DQ960" s="2">
        <v>1.19117975905367E-5</v>
      </c>
      <c r="DR960" s="5"/>
      <c r="DS960" s="5"/>
      <c r="DT960" s="5"/>
      <c r="DU960" s="5"/>
      <c r="DV960" s="2">
        <v>8820</v>
      </c>
      <c r="DW960" s="2">
        <v>613</v>
      </c>
      <c r="DX960" s="2">
        <v>334</v>
      </c>
      <c r="DY960" s="10">
        <v>5</v>
      </c>
      <c r="DZ960" s="2">
        <v>0</v>
      </c>
      <c r="EA960" s="2">
        <v>9772</v>
      </c>
      <c r="EB960" t="str">
        <f>VLOOKUP(J960,Hoja2!$A$2:$D$1241,2,0)</f>
        <v>Metropolitana</v>
      </c>
      <c r="EC960" t="str">
        <f>VLOOKUP(J960,Hoja2!$A$2:$D$1241,3,0)</f>
        <v>Zona I - Metropolitana Suroriente</v>
      </c>
      <c r="ED960" t="str">
        <f>VLOOKUP(J960,Hoja2!$A$2:$D$1241,4,0)</f>
        <v>Ciudad Bolívar</v>
      </c>
    </row>
    <row r="961" spans="1:134" ht="16.5">
      <c r="A961" s="2">
        <v>960</v>
      </c>
      <c r="B961" s="3" t="s">
        <v>3389</v>
      </c>
      <c r="C961" s="3" t="s">
        <v>135</v>
      </c>
      <c r="D961" s="3" t="s">
        <v>136</v>
      </c>
      <c r="E961" s="3" t="s">
        <v>197</v>
      </c>
      <c r="F961" s="3" t="s">
        <v>406</v>
      </c>
      <c r="G961" s="3" t="s">
        <v>407</v>
      </c>
      <c r="H961" s="3" t="s">
        <v>153</v>
      </c>
      <c r="I961" s="3" t="s">
        <v>3388</v>
      </c>
      <c r="J961" s="3" t="s">
        <v>3390</v>
      </c>
      <c r="K961" s="2">
        <v>11.4</v>
      </c>
      <c r="L961" s="3" t="s">
        <v>143</v>
      </c>
      <c r="M961" s="2">
        <v>6650</v>
      </c>
      <c r="N961" s="2">
        <v>9.9280000000000008</v>
      </c>
      <c r="O961" s="2">
        <v>5.5739999999999998</v>
      </c>
      <c r="P961" s="2">
        <v>0.2</v>
      </c>
      <c r="Q961" s="2">
        <v>4.1529999999999996</v>
      </c>
      <c r="R961" s="2">
        <v>0</v>
      </c>
      <c r="S961" s="2">
        <v>9.9280000000000008</v>
      </c>
      <c r="T961" s="2">
        <v>21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3" t="s">
        <v>3389</v>
      </c>
      <c r="AC961" s="3" t="s">
        <v>3389</v>
      </c>
      <c r="AD961" s="3" t="s">
        <v>144</v>
      </c>
      <c r="AE961" s="3" t="s">
        <v>3391</v>
      </c>
      <c r="AF961" s="3" t="s">
        <v>3390</v>
      </c>
      <c r="AG961" s="4">
        <v>238</v>
      </c>
      <c r="AH961" s="2">
        <v>308</v>
      </c>
      <c r="AI961" s="2">
        <v>7.9658324295717564E-2</v>
      </c>
      <c r="AJ961" s="2">
        <v>1.0972488170224301E-2</v>
      </c>
      <c r="AK961" s="2">
        <v>8.6152641524097812E-5</v>
      </c>
      <c r="AL961" s="2">
        <v>1.0489212362159366E-2</v>
      </c>
      <c r="AM961" s="2">
        <v>1.5938706819265125E-3</v>
      </c>
      <c r="AN961" s="2">
        <v>6.7208538880506097E-2</v>
      </c>
      <c r="AO961" s="2">
        <v>2.9035278331641792E-2</v>
      </c>
      <c r="AP961" s="2">
        <v>2.3217177276203642E-2</v>
      </c>
      <c r="AQ961" s="2">
        <v>8.0871862455587182E-2</v>
      </c>
      <c r="AR961" s="2">
        <v>6.4709057020652296E-3</v>
      </c>
      <c r="AS961" s="2">
        <v>1.1339710703668009E-2</v>
      </c>
      <c r="AT961" s="2">
        <v>1.9824746571837112E-3</v>
      </c>
      <c r="AU961" s="5"/>
      <c r="AV961" s="2">
        <v>0</v>
      </c>
      <c r="AW961" s="2">
        <v>0.21225734308703961</v>
      </c>
      <c r="AX961" s="2">
        <v>0.11066865307136782</v>
      </c>
      <c r="AY961" s="5"/>
      <c r="AZ961" s="5"/>
      <c r="BA961" s="5"/>
      <c r="BB961" s="5"/>
      <c r="BC961" s="5"/>
      <c r="BD961" s="2">
        <v>0</v>
      </c>
      <c r="BE961" s="5"/>
      <c r="BF961" s="5"/>
      <c r="BG961" s="2">
        <v>7.1562868335026592E-2</v>
      </c>
      <c r="BH961" s="5"/>
      <c r="BI961" s="5"/>
      <c r="BJ961" s="5"/>
      <c r="BK961" s="5"/>
      <c r="BL961" s="5"/>
      <c r="BM961" s="5"/>
      <c r="BN961" s="5"/>
      <c r="BO961" s="5"/>
      <c r="BP961" s="2">
        <v>2.131988165919237E-2</v>
      </c>
      <c r="BQ961" s="5"/>
      <c r="BR961" s="5"/>
      <c r="BS961" s="5"/>
      <c r="BT961" s="5"/>
      <c r="BU961" s="5"/>
      <c r="BV961" s="2">
        <v>4.0693001194874116E-2</v>
      </c>
      <c r="BW961" s="5"/>
      <c r="BX961" s="2">
        <v>1.9246254921894601E-3</v>
      </c>
      <c r="BY961" s="2">
        <v>0</v>
      </c>
      <c r="BZ961" s="5"/>
      <c r="CA961" s="5"/>
      <c r="CB961" s="5"/>
      <c r="CC961" s="5"/>
      <c r="CD961" s="2">
        <v>0</v>
      </c>
      <c r="CE961" s="5"/>
      <c r="CF961" s="5"/>
      <c r="CG961" s="5"/>
      <c r="CH961" s="2">
        <v>0.11066865307136782</v>
      </c>
      <c r="CI961" s="5"/>
      <c r="CJ961" s="5"/>
      <c r="CK961" s="5"/>
      <c r="CL961" s="5"/>
      <c r="CM961" s="5"/>
      <c r="CN961" s="5"/>
      <c r="CO961" s="2">
        <v>8.2571723520060269E-3</v>
      </c>
      <c r="CP961" s="5"/>
      <c r="CQ961" s="5"/>
      <c r="CR961" s="5"/>
      <c r="CS961" s="2">
        <v>0</v>
      </c>
      <c r="CT961" s="2">
        <v>4.5678805543389461E-2</v>
      </c>
      <c r="CU961" s="2">
        <v>2.753209116758755E-3</v>
      </c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2">
        <v>1.9785327931360092E-2</v>
      </c>
      <c r="DH961" s="5"/>
      <c r="DI961" s="5"/>
      <c r="DJ961" s="5"/>
      <c r="DK961" s="5"/>
      <c r="DL961" s="5"/>
      <c r="DM961" s="5"/>
      <c r="DN961" s="5"/>
      <c r="DO961" s="5"/>
      <c r="DP961" s="5"/>
      <c r="DQ961" s="2">
        <v>2.8245146224278699E-4</v>
      </c>
      <c r="DR961" s="5"/>
      <c r="DS961" s="5"/>
      <c r="DT961" s="5"/>
      <c r="DU961" s="2">
        <v>0</v>
      </c>
      <c r="DV961" s="2">
        <v>6349</v>
      </c>
      <c r="DW961" s="2">
        <v>360</v>
      </c>
      <c r="DX961" s="2">
        <v>70</v>
      </c>
      <c r="DY961" s="10">
        <v>18</v>
      </c>
      <c r="DZ961" s="2">
        <v>0</v>
      </c>
      <c r="EA961" s="2">
        <v>6797</v>
      </c>
      <c r="EB961" t="str">
        <f>VLOOKUP(J961,Hoja2!$A$2:$D$1241,2,0)</f>
        <v>Metropolitana</v>
      </c>
      <c r="EC961" t="str">
        <f>VLOOKUP(J961,Hoja2!$A$2:$D$1241,3,0)</f>
        <v>Zona II - Metropolitana Suroccidente</v>
      </c>
      <c r="ED961" t="str">
        <f>VLOOKUP(J961,Hoja2!$A$2:$D$1241,4,0)</f>
        <v>Bosa</v>
      </c>
    </row>
    <row r="962" spans="1:134" ht="16.5">
      <c r="A962" s="2">
        <v>961</v>
      </c>
      <c r="B962" s="3" t="s">
        <v>3392</v>
      </c>
      <c r="C962" s="3" t="s">
        <v>135</v>
      </c>
      <c r="D962" s="3" t="s">
        <v>136</v>
      </c>
      <c r="E962" s="3" t="s">
        <v>197</v>
      </c>
      <c r="F962" s="3" t="s">
        <v>406</v>
      </c>
      <c r="G962" s="3" t="s">
        <v>407</v>
      </c>
      <c r="H962" s="3" t="s">
        <v>153</v>
      </c>
      <c r="I962" s="3" t="s">
        <v>3391</v>
      </c>
      <c r="J962" s="3" t="s">
        <v>3393</v>
      </c>
      <c r="K962" s="2">
        <v>11.4</v>
      </c>
      <c r="L962" s="3" t="s">
        <v>143</v>
      </c>
      <c r="M962" s="2">
        <v>2608</v>
      </c>
      <c r="N962" s="2">
        <v>2.9340000000000002</v>
      </c>
      <c r="O962" s="2">
        <v>0.313</v>
      </c>
      <c r="P962" s="2">
        <v>0</v>
      </c>
      <c r="Q962" s="2">
        <v>2.621</v>
      </c>
      <c r="R962" s="2">
        <v>0</v>
      </c>
      <c r="S962" s="2">
        <v>2.9340000000000002</v>
      </c>
      <c r="T962" s="2">
        <v>7</v>
      </c>
      <c r="U962" s="2">
        <v>0</v>
      </c>
      <c r="V962" s="2">
        <v>0</v>
      </c>
      <c r="W962" s="2">
        <v>1</v>
      </c>
      <c r="X962" s="2">
        <v>0</v>
      </c>
      <c r="Y962" s="2">
        <v>0</v>
      </c>
      <c r="Z962" s="2">
        <v>0</v>
      </c>
      <c r="AA962" s="2">
        <v>0</v>
      </c>
      <c r="AB962" s="3" t="s">
        <v>3392</v>
      </c>
      <c r="AC962" s="3" t="s">
        <v>3392</v>
      </c>
      <c r="AD962" s="3" t="s">
        <v>144</v>
      </c>
      <c r="AE962" s="3" t="s">
        <v>3394</v>
      </c>
      <c r="AF962" s="3" t="s">
        <v>3393</v>
      </c>
      <c r="AG962" s="4">
        <v>237</v>
      </c>
      <c r="AH962" s="2">
        <v>20</v>
      </c>
      <c r="AI962" s="5"/>
      <c r="AJ962" s="2">
        <v>0</v>
      </c>
      <c r="AK962" s="2">
        <v>1.9164557606773111E-4</v>
      </c>
      <c r="AL962" s="5"/>
      <c r="AM962" s="5"/>
      <c r="AN962" s="2">
        <v>8.9300282620345629E-4</v>
      </c>
      <c r="AO962" s="2">
        <v>4.4898538098360286E-5</v>
      </c>
      <c r="AP962" s="2">
        <v>7.7409661174060045E-5</v>
      </c>
      <c r="AQ962" s="2">
        <v>2.2089999035694668E-3</v>
      </c>
      <c r="AR962" s="5"/>
      <c r="AS962" s="2">
        <v>0</v>
      </c>
      <c r="AT962" s="2">
        <v>1.33820055949061E-3</v>
      </c>
      <c r="AU962" s="5"/>
      <c r="AV962" s="2">
        <v>0</v>
      </c>
      <c r="AW962" s="2">
        <v>4.7541570646036846E-3</v>
      </c>
      <c r="AX962" s="5"/>
      <c r="AY962" s="5"/>
      <c r="AZ962" s="5"/>
      <c r="BA962" s="5"/>
      <c r="BB962" s="5"/>
      <c r="BC962" s="5"/>
      <c r="BD962" s="5"/>
      <c r="BE962" s="5"/>
      <c r="BF962" s="5"/>
      <c r="BG962" s="2">
        <v>4.5187919911295667E-3</v>
      </c>
      <c r="BH962" s="5"/>
      <c r="BI962" s="5"/>
      <c r="BJ962" s="5"/>
      <c r="BK962" s="5"/>
      <c r="BL962" s="5"/>
      <c r="BM962" s="5"/>
      <c r="BN962" s="5"/>
      <c r="BO962" s="5"/>
      <c r="BP962" s="2">
        <v>7.1492433982051954E-5</v>
      </c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2">
        <v>5.0781732690757845E-5</v>
      </c>
      <c r="CP962" s="5"/>
      <c r="CQ962" s="5"/>
      <c r="CR962" s="5"/>
      <c r="CS962" s="5"/>
      <c r="CT962" s="5"/>
      <c r="CU962" s="2">
        <v>1.13090906801308E-4</v>
      </c>
      <c r="CV962" s="5"/>
      <c r="CW962" s="2">
        <v>0</v>
      </c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2">
        <v>11</v>
      </c>
      <c r="DW962" s="2">
        <v>20</v>
      </c>
      <c r="DX962" s="2">
        <v>7</v>
      </c>
      <c r="DY962" s="10">
        <v>1</v>
      </c>
      <c r="DZ962" s="2">
        <v>0</v>
      </c>
      <c r="EA962" s="2">
        <v>39</v>
      </c>
      <c r="EB962" t="str">
        <f>VLOOKUP(J962,Hoja2!$A$2:$D$1241,2,0)</f>
        <v>Metropolitana</v>
      </c>
      <c r="EC962" t="str">
        <f>VLOOKUP(J962,Hoja2!$A$2:$D$1241,3,0)</f>
        <v>Zona I - Metropolitana Suroriente</v>
      </c>
      <c r="ED962" t="str">
        <f>VLOOKUP(J962,Hoja2!$A$2:$D$1241,4,0)</f>
        <v>Ciudad Bolívar</v>
      </c>
    </row>
    <row r="963" spans="1:134" ht="16.5">
      <c r="A963" s="2">
        <v>962</v>
      </c>
      <c r="B963" s="3" t="s">
        <v>3395</v>
      </c>
      <c r="C963" s="3" t="s">
        <v>135</v>
      </c>
      <c r="D963" s="3" t="s">
        <v>136</v>
      </c>
      <c r="E963" s="3" t="s">
        <v>197</v>
      </c>
      <c r="F963" s="3" t="s">
        <v>406</v>
      </c>
      <c r="G963" s="3" t="s">
        <v>407</v>
      </c>
      <c r="H963" s="3" t="s">
        <v>146</v>
      </c>
      <c r="I963" s="3" t="s">
        <v>1933</v>
      </c>
      <c r="J963" s="3" t="s">
        <v>3396</v>
      </c>
      <c r="K963" s="2">
        <v>11.4</v>
      </c>
      <c r="L963" s="3" t="s">
        <v>143</v>
      </c>
      <c r="M963" s="2">
        <v>11078</v>
      </c>
      <c r="N963" s="2">
        <v>11.356999999999999</v>
      </c>
      <c r="O963" s="2">
        <v>4.782</v>
      </c>
      <c r="P963" s="2">
        <v>2.427</v>
      </c>
      <c r="Q963" s="2">
        <v>4.1479999999999997</v>
      </c>
      <c r="R963" s="2">
        <v>0</v>
      </c>
      <c r="S963" s="2">
        <v>11.356999999999999</v>
      </c>
      <c r="T963" s="2">
        <v>27</v>
      </c>
      <c r="U963" s="2">
        <v>0</v>
      </c>
      <c r="V963" s="2">
        <v>0</v>
      </c>
      <c r="W963" s="2">
        <v>2</v>
      </c>
      <c r="X963" s="2">
        <v>0</v>
      </c>
      <c r="Y963" s="2">
        <v>0</v>
      </c>
      <c r="Z963" s="2">
        <v>0</v>
      </c>
      <c r="AA963" s="2">
        <v>0</v>
      </c>
      <c r="AB963" s="3" t="s">
        <v>3395</v>
      </c>
      <c r="AC963" s="3" t="s">
        <v>3395</v>
      </c>
      <c r="AD963" s="3" t="s">
        <v>144</v>
      </c>
      <c r="AE963" s="3" t="s">
        <v>3384</v>
      </c>
      <c r="AF963" s="3" t="s">
        <v>3396</v>
      </c>
      <c r="AG963" s="4">
        <v>249</v>
      </c>
      <c r="AH963" s="2">
        <v>800</v>
      </c>
      <c r="AI963" s="2">
        <v>1.2573054320320298</v>
      </c>
      <c r="AJ963" s="2">
        <v>0.21066786967872236</v>
      </c>
      <c r="AK963" s="2">
        <v>0.3427558691163996</v>
      </c>
      <c r="AL963" s="2">
        <v>6.7680886502360482E-2</v>
      </c>
      <c r="AM963" s="2">
        <v>0.12001288367281482</v>
      </c>
      <c r="AN963" s="2">
        <v>6.5406204998547976E-2</v>
      </c>
      <c r="AO963" s="2">
        <v>0.15223818604292594</v>
      </c>
      <c r="AP963" s="2">
        <v>6.0121414776796736E-2</v>
      </c>
      <c r="AQ963" s="2">
        <v>0.34314452514484345</v>
      </c>
      <c r="AR963" s="2">
        <v>2.4731961041443231E-2</v>
      </c>
      <c r="AS963" s="2">
        <v>3.41107188522215E-2</v>
      </c>
      <c r="AT963" s="2">
        <v>0.1096740804642443</v>
      </c>
      <c r="AU963" s="2">
        <v>0</v>
      </c>
      <c r="AV963" s="2">
        <v>0</v>
      </c>
      <c r="AW963" s="2">
        <v>1.005439696047836</v>
      </c>
      <c r="AX963" s="2">
        <v>1.7444935541425293</v>
      </c>
      <c r="AY963" s="2">
        <v>9.5275653774476859E-3</v>
      </c>
      <c r="AZ963" s="2">
        <v>2.8389216755537173E-2</v>
      </c>
      <c r="BA963" s="5"/>
      <c r="BB963" s="5"/>
      <c r="BC963" s="5"/>
      <c r="BD963" s="2">
        <v>0</v>
      </c>
      <c r="BE963" s="5"/>
      <c r="BF963" s="2">
        <v>4.2283127785580202E-2</v>
      </c>
      <c r="BG963" s="2">
        <v>0.65088434482226609</v>
      </c>
      <c r="BH963" s="5"/>
      <c r="BI963" s="5"/>
      <c r="BJ963" s="5"/>
      <c r="BK963" s="5"/>
      <c r="BL963" s="2">
        <v>1.08961512012807E-3</v>
      </c>
      <c r="BM963" s="5"/>
      <c r="BN963" s="5"/>
      <c r="BO963" s="5"/>
      <c r="BP963" s="2">
        <v>9.8187981652034608E-4</v>
      </c>
      <c r="BQ963" s="5"/>
      <c r="BR963" s="5"/>
      <c r="BS963" s="5"/>
      <c r="BT963" s="5"/>
      <c r="BU963" s="5"/>
      <c r="BV963" s="2">
        <v>3.8800694795536723E-2</v>
      </c>
      <c r="BW963" s="5"/>
      <c r="BX963" s="2">
        <v>2.4894696190361091E-4</v>
      </c>
      <c r="BY963" s="2">
        <v>4.1330236908028103E-3</v>
      </c>
      <c r="BZ963" s="5"/>
      <c r="CA963" s="5"/>
      <c r="CB963" s="5"/>
      <c r="CC963" s="2">
        <v>2.8389216755537173E-2</v>
      </c>
      <c r="CD963" s="2">
        <v>0</v>
      </c>
      <c r="CE963" s="5"/>
      <c r="CF963" s="2">
        <v>9.4922011990634606E-3</v>
      </c>
      <c r="CG963" s="5"/>
      <c r="CH963" s="2">
        <v>1.7283249564068095</v>
      </c>
      <c r="CI963" s="5"/>
      <c r="CJ963" s="5"/>
      <c r="CK963" s="2">
        <v>1.61685977357197E-2</v>
      </c>
      <c r="CL963" s="5"/>
      <c r="CM963" s="5"/>
      <c r="CN963" s="2">
        <v>9.5275653774476859E-3</v>
      </c>
      <c r="CO963" s="2">
        <v>0.18591970970775493</v>
      </c>
      <c r="CP963" s="5"/>
      <c r="CQ963" s="5"/>
      <c r="CR963" s="2">
        <v>3.0372342834631139E-3</v>
      </c>
      <c r="CS963" s="2">
        <v>4.9833384115394468E-4</v>
      </c>
      <c r="CT963" s="2">
        <v>5.0585028441224776E-2</v>
      </c>
      <c r="CU963" s="2">
        <v>1.5362679758991523E-2</v>
      </c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2">
        <v>0</v>
      </c>
      <c r="DH963" s="5"/>
      <c r="DI963" s="5"/>
      <c r="DJ963" s="5"/>
      <c r="DK963" s="5"/>
      <c r="DL963" s="5"/>
      <c r="DM963" s="5"/>
      <c r="DN963" s="5"/>
      <c r="DO963" s="5"/>
      <c r="DP963" s="5"/>
      <c r="DQ963" s="2">
        <v>9.6542991887878737E-4</v>
      </c>
      <c r="DR963" s="5"/>
      <c r="DS963" s="5"/>
      <c r="DT963" s="5"/>
      <c r="DU963" s="2">
        <v>1.1574459045673099E-3</v>
      </c>
      <c r="DV963" s="2">
        <v>12294</v>
      </c>
      <c r="DW963" s="2">
        <v>340</v>
      </c>
      <c r="DX963" s="2">
        <v>27</v>
      </c>
      <c r="DY963" s="10">
        <v>45</v>
      </c>
      <c r="DZ963" s="2">
        <v>0</v>
      </c>
      <c r="EA963" s="2">
        <v>12706</v>
      </c>
      <c r="EB963" t="str">
        <f>VLOOKUP(J963,Hoja2!$A$2:$D$1241,2,0)</f>
        <v>Metropolitana</v>
      </c>
      <c r="EC963" t="str">
        <f>VLOOKUP(J963,Hoja2!$A$2:$D$1241,3,0)</f>
        <v>Zona I - Metropolitana Suroriente</v>
      </c>
      <c r="ED963" t="str">
        <f>VLOOKUP(J963,Hoja2!$A$2:$D$1241,4,0)</f>
        <v>Ciudad Bolívar</v>
      </c>
    </row>
    <row r="964" spans="1:134" ht="16.5">
      <c r="A964" s="2">
        <v>963</v>
      </c>
      <c r="B964" s="3" t="s">
        <v>3397</v>
      </c>
      <c r="C964" s="3" t="s">
        <v>135</v>
      </c>
      <c r="D964" s="3" t="s">
        <v>136</v>
      </c>
      <c r="E964" s="3" t="s">
        <v>197</v>
      </c>
      <c r="F964" s="3" t="s">
        <v>414</v>
      </c>
      <c r="G964" s="3" t="s">
        <v>415</v>
      </c>
      <c r="H964" s="3" t="s">
        <v>140</v>
      </c>
      <c r="I964" s="3" t="s">
        <v>3398</v>
      </c>
      <c r="J964" s="3" t="s">
        <v>3399</v>
      </c>
      <c r="K964" s="2">
        <v>11.4</v>
      </c>
      <c r="L964" s="3" t="s">
        <v>143</v>
      </c>
      <c r="M964" s="2">
        <v>10252</v>
      </c>
      <c r="N964" s="2">
        <v>14.023</v>
      </c>
      <c r="O964" s="2">
        <v>7.2409999999999997</v>
      </c>
      <c r="P964" s="2">
        <v>1.409</v>
      </c>
      <c r="Q964" s="2">
        <v>5.3730000000000002</v>
      </c>
      <c r="R964" s="2">
        <v>0</v>
      </c>
      <c r="S964" s="2">
        <v>14.023</v>
      </c>
      <c r="T964" s="2">
        <v>39</v>
      </c>
      <c r="U964" s="2">
        <v>0</v>
      </c>
      <c r="V964" s="2">
        <v>0</v>
      </c>
      <c r="W964" s="2">
        <v>5</v>
      </c>
      <c r="X964" s="2">
        <v>0</v>
      </c>
      <c r="Y964" s="2">
        <v>0</v>
      </c>
      <c r="Z964" s="2">
        <v>0</v>
      </c>
      <c r="AA964" s="2">
        <v>0</v>
      </c>
      <c r="AB964" s="3" t="s">
        <v>3397</v>
      </c>
      <c r="AC964" s="3" t="s">
        <v>3397</v>
      </c>
      <c r="AD964" s="3" t="s">
        <v>144</v>
      </c>
      <c r="AE964" s="3" t="s">
        <v>3398</v>
      </c>
      <c r="AF964" s="3" t="s">
        <v>3399</v>
      </c>
      <c r="AG964" s="4">
        <v>312</v>
      </c>
      <c r="AH964" s="2">
        <v>1167</v>
      </c>
      <c r="AI964" s="2">
        <v>0.19578338563251407</v>
      </c>
      <c r="AJ964" s="2">
        <v>0.19913705569399029</v>
      </c>
      <c r="AK964" s="2">
        <v>9.0665491682781305E-2</v>
      </c>
      <c r="AL964" s="2">
        <v>4.4349083989020502E-2</v>
      </c>
      <c r="AM964" s="2">
        <v>4.6124724861842777E-2</v>
      </c>
      <c r="AN964" s="2">
        <v>0.12551728280297117</v>
      </c>
      <c r="AO964" s="2">
        <v>7.0507222499154351E-2</v>
      </c>
      <c r="AP964" s="2">
        <v>2.9936093012273124E-2</v>
      </c>
      <c r="AQ964" s="2">
        <v>2.8187511267698119E-2</v>
      </c>
      <c r="AR964" s="2">
        <v>2.3359987082258515E-2</v>
      </c>
      <c r="AS964" s="2">
        <v>7.6612394671081177E-2</v>
      </c>
      <c r="AT964" s="2">
        <v>0.15250587175431998</v>
      </c>
      <c r="AU964" s="2">
        <v>0</v>
      </c>
      <c r="AV964" s="2">
        <v>0</v>
      </c>
      <c r="AW964" s="2">
        <v>0.46295156220974493</v>
      </c>
      <c r="AX964" s="2">
        <v>0.39830428486249053</v>
      </c>
      <c r="AY964" s="2">
        <v>0.13499379166584199</v>
      </c>
      <c r="AZ964" s="2">
        <v>8.6436466211827906E-2</v>
      </c>
      <c r="BA964" s="5"/>
      <c r="BB964" s="2">
        <v>2.5491926213120297E-2</v>
      </c>
      <c r="BC964" s="5"/>
      <c r="BD964" s="2">
        <v>0</v>
      </c>
      <c r="BE964" s="5"/>
      <c r="BF964" s="5"/>
      <c r="BG964" s="2">
        <v>9.9562382665867782E-2</v>
      </c>
      <c r="BH964" s="5"/>
      <c r="BI964" s="2">
        <v>0</v>
      </c>
      <c r="BJ964" s="5"/>
      <c r="BK964" s="5"/>
      <c r="BL964" s="5"/>
      <c r="BM964" s="5"/>
      <c r="BN964" s="5"/>
      <c r="BO964" s="5"/>
      <c r="BP964" s="5"/>
      <c r="BQ964" s="5"/>
      <c r="BR964" s="5"/>
      <c r="BS964" s="2">
        <v>0</v>
      </c>
      <c r="BT964" s="5"/>
      <c r="BU964" s="5"/>
      <c r="BV964" s="2">
        <v>0.15714300302102252</v>
      </c>
      <c r="BW964" s="5"/>
      <c r="BX964" s="2">
        <v>9.5050132947776811E-3</v>
      </c>
      <c r="BY964" s="2">
        <v>3.473196887265307E-2</v>
      </c>
      <c r="BZ964" s="5"/>
      <c r="CA964" s="5"/>
      <c r="CB964" s="5"/>
      <c r="CC964" s="2">
        <v>6.0944539998707609E-2</v>
      </c>
      <c r="CD964" s="2">
        <v>1.61010765228498E-4</v>
      </c>
      <c r="CE964" s="5"/>
      <c r="CF964" s="5"/>
      <c r="CG964" s="5"/>
      <c r="CH964" s="2">
        <v>0.39830428486249053</v>
      </c>
      <c r="CI964" s="5"/>
      <c r="CJ964" s="5"/>
      <c r="CK964" s="5"/>
      <c r="CL964" s="5"/>
      <c r="CM964" s="5"/>
      <c r="CN964" s="2">
        <v>0.13499379166584199</v>
      </c>
      <c r="CO964" s="2">
        <v>0</v>
      </c>
      <c r="CP964" s="5"/>
      <c r="CQ964" s="5"/>
      <c r="CR964" s="5"/>
      <c r="CS964" s="2">
        <v>1.45837515583274E-4</v>
      </c>
      <c r="CT964" s="2">
        <v>0.14801413606831271</v>
      </c>
      <c r="CU964" s="2">
        <v>1.0825358685126555E-2</v>
      </c>
      <c r="CV964" s="5"/>
      <c r="CW964" s="5"/>
      <c r="CX964" s="5"/>
      <c r="CY964" s="5"/>
      <c r="CZ964" s="5"/>
      <c r="DA964" s="5"/>
      <c r="DB964" s="2">
        <v>0</v>
      </c>
      <c r="DC964" s="5"/>
      <c r="DD964" s="2">
        <v>0</v>
      </c>
      <c r="DE964" s="5"/>
      <c r="DF964" s="5"/>
      <c r="DG964" s="2">
        <v>0</v>
      </c>
      <c r="DH964" s="5"/>
      <c r="DI964" s="5"/>
      <c r="DJ964" s="5"/>
      <c r="DK964" s="5"/>
      <c r="DL964" s="5"/>
      <c r="DM964" s="5"/>
      <c r="DN964" s="5"/>
      <c r="DO964" s="5"/>
      <c r="DP964" s="5"/>
      <c r="DQ964" s="2">
        <v>2.8628513211729212E-3</v>
      </c>
      <c r="DR964" s="5"/>
      <c r="DS964" s="5"/>
      <c r="DT964" s="5"/>
      <c r="DU964" s="5"/>
      <c r="DV964" s="2">
        <v>13755</v>
      </c>
      <c r="DW964" s="2">
        <v>263</v>
      </c>
      <c r="DX964" s="2">
        <v>10</v>
      </c>
      <c r="DY964" s="10">
        <v>33</v>
      </c>
      <c r="DZ964" s="2">
        <v>0</v>
      </c>
      <c r="EA964" s="2">
        <v>14061</v>
      </c>
      <c r="EB964" t="str">
        <f>VLOOKUP(J964,Hoja2!$A$2:$D$1241,2,0)</f>
        <v>Metropolitana</v>
      </c>
      <c r="EC964" t="str">
        <f>VLOOKUP(J964,Hoja2!$A$2:$D$1241,3,0)</f>
        <v>Zona II - Metropolitana Suroccidente</v>
      </c>
      <c r="ED964" t="str">
        <f>VLOOKUP(J964,Hoja2!$A$2:$D$1241,4,0)</f>
        <v>Bosa</v>
      </c>
    </row>
    <row r="965" spans="1:134" ht="16.5">
      <c r="A965" s="2">
        <v>964</v>
      </c>
      <c r="B965" s="3" t="s">
        <v>3400</v>
      </c>
      <c r="C965" s="3" t="s">
        <v>135</v>
      </c>
      <c r="D965" s="3" t="s">
        <v>136</v>
      </c>
      <c r="E965" s="3" t="s">
        <v>197</v>
      </c>
      <c r="F965" s="3" t="s">
        <v>414</v>
      </c>
      <c r="G965" s="3" t="s">
        <v>415</v>
      </c>
      <c r="H965" s="3" t="s">
        <v>140</v>
      </c>
      <c r="I965" s="3" t="s">
        <v>3401</v>
      </c>
      <c r="J965" s="3" t="s">
        <v>3402</v>
      </c>
      <c r="K965" s="2">
        <v>11.4</v>
      </c>
      <c r="L965" s="3" t="s">
        <v>143</v>
      </c>
      <c r="M965" s="2">
        <v>17604</v>
      </c>
      <c r="N965" s="2">
        <v>19.248999999999999</v>
      </c>
      <c r="O965" s="2">
        <v>6.93</v>
      </c>
      <c r="P965" s="2">
        <v>3.4390000000000001</v>
      </c>
      <c r="Q965" s="2">
        <v>8.8800000000000008</v>
      </c>
      <c r="R965" s="2">
        <v>0</v>
      </c>
      <c r="S965" s="2">
        <v>19.248999999999999</v>
      </c>
      <c r="T965" s="2">
        <v>38</v>
      </c>
      <c r="U965" s="2">
        <v>0</v>
      </c>
      <c r="V965" s="2">
        <v>0</v>
      </c>
      <c r="W965" s="2">
        <v>6</v>
      </c>
      <c r="X965" s="2">
        <v>0</v>
      </c>
      <c r="Y965" s="2">
        <v>0</v>
      </c>
      <c r="Z965" s="2">
        <v>0</v>
      </c>
      <c r="AA965" s="2">
        <v>0</v>
      </c>
      <c r="AB965" s="3" t="s">
        <v>3400</v>
      </c>
      <c r="AC965" s="3" t="s">
        <v>3400</v>
      </c>
      <c r="AD965" s="3" t="s">
        <v>144</v>
      </c>
      <c r="AE965" s="3" t="s">
        <v>3401</v>
      </c>
      <c r="AF965" s="3" t="s">
        <v>3402</v>
      </c>
      <c r="AG965" s="4">
        <v>315</v>
      </c>
      <c r="AH965" s="2">
        <v>1233</v>
      </c>
      <c r="AI965" s="2">
        <v>5.1448771356443171E-2</v>
      </c>
      <c r="AJ965" s="2">
        <v>0</v>
      </c>
      <c r="AK965" s="2">
        <v>1.4580560449363886E-2</v>
      </c>
      <c r="AL965" s="2">
        <v>3.4907986180972746E-2</v>
      </c>
      <c r="AM965" s="2">
        <v>1.5872184443735914E-2</v>
      </c>
      <c r="AN965" s="2">
        <v>8.5708914142094486E-3</v>
      </c>
      <c r="AO965" s="2">
        <v>1.6748342898714734E-2</v>
      </c>
      <c r="AP965" s="2">
        <v>1.00909506308035E-3</v>
      </c>
      <c r="AQ965" s="2">
        <v>2.146655467681095E-2</v>
      </c>
      <c r="AR965" s="2">
        <v>8.3571301133848433E-2</v>
      </c>
      <c r="AS965" s="2">
        <v>4.0756234092451452E-2</v>
      </c>
      <c r="AT965" s="2">
        <v>3.5429764943581667E-2</v>
      </c>
      <c r="AU965" s="2">
        <v>0</v>
      </c>
      <c r="AV965" s="2">
        <v>0</v>
      </c>
      <c r="AW965" s="2">
        <v>0.28417306521261054</v>
      </c>
      <c r="AX965" s="2">
        <v>4.0188621440602298E-2</v>
      </c>
      <c r="AY965" s="5"/>
      <c r="AZ965" s="5"/>
      <c r="BA965" s="5"/>
      <c r="BB965" s="5"/>
      <c r="BC965" s="5"/>
      <c r="BD965" s="2">
        <v>0</v>
      </c>
      <c r="BE965" s="5"/>
      <c r="BF965" s="5"/>
      <c r="BG965" s="2">
        <v>5.0756885558671097E-2</v>
      </c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2">
        <v>0</v>
      </c>
      <c r="BT965" s="5"/>
      <c r="BU965" s="5"/>
      <c r="BV965" s="2">
        <v>0.11248356643118353</v>
      </c>
      <c r="BW965" s="5"/>
      <c r="BX965" s="2">
        <v>0</v>
      </c>
      <c r="BY965" s="2">
        <v>2.8814561289988998E-3</v>
      </c>
      <c r="BZ965" s="5"/>
      <c r="CA965" s="5"/>
      <c r="CB965" s="5"/>
      <c r="CC965" s="5"/>
      <c r="CD965" s="2">
        <v>1.75851309276188E-4</v>
      </c>
      <c r="CE965" s="5"/>
      <c r="CF965" s="5"/>
      <c r="CG965" s="5"/>
      <c r="CH965" s="2">
        <v>4.0188621440602298E-2</v>
      </c>
      <c r="CI965" s="5"/>
      <c r="CJ965" s="5"/>
      <c r="CK965" s="5"/>
      <c r="CL965" s="5"/>
      <c r="CM965" s="5"/>
      <c r="CN965" s="5"/>
      <c r="CO965" s="2">
        <v>1.3170117465501278E-2</v>
      </c>
      <c r="CP965" s="5"/>
      <c r="CQ965" s="5"/>
      <c r="CR965" s="5"/>
      <c r="CS965" s="2">
        <v>3.8292704401285197E-5</v>
      </c>
      <c r="CT965" s="2">
        <v>8.545232716627249E-2</v>
      </c>
      <c r="CU965" s="2">
        <v>5.5722606611512491E-3</v>
      </c>
      <c r="CV965" s="5"/>
      <c r="CW965" s="5"/>
      <c r="CX965" s="5"/>
      <c r="CY965" s="5"/>
      <c r="CZ965" s="5"/>
      <c r="DA965" s="5"/>
      <c r="DB965" s="5"/>
      <c r="DC965" s="5"/>
      <c r="DD965" s="2">
        <v>0</v>
      </c>
      <c r="DE965" s="5"/>
      <c r="DF965" s="5"/>
      <c r="DG965" s="2">
        <v>1.157122012850776E-2</v>
      </c>
      <c r="DH965" s="5"/>
      <c r="DI965" s="5"/>
      <c r="DJ965" s="5"/>
      <c r="DK965" s="5"/>
      <c r="DL965" s="5"/>
      <c r="DM965" s="5"/>
      <c r="DN965" s="5"/>
      <c r="DO965" s="5"/>
      <c r="DP965" s="5"/>
      <c r="DQ965" s="2">
        <v>2.0710876586466798E-3</v>
      </c>
      <c r="DR965" s="5"/>
      <c r="DS965" s="5"/>
      <c r="DT965" s="5"/>
      <c r="DU965" s="5"/>
      <c r="DV965" s="2">
        <v>15615</v>
      </c>
      <c r="DW965" s="2">
        <v>289</v>
      </c>
      <c r="DX965" s="2">
        <v>109</v>
      </c>
      <c r="DY965" s="10">
        <v>21</v>
      </c>
      <c r="DZ965" s="2">
        <v>0</v>
      </c>
      <c r="EA965" s="2">
        <v>16034</v>
      </c>
      <c r="EB965" t="str">
        <f>VLOOKUP(J965,Hoja2!$A$2:$D$1241,2,0)</f>
        <v>Metropolitana</v>
      </c>
      <c r="EC965" t="str">
        <f>VLOOKUP(J965,Hoja2!$A$2:$D$1241,3,0)</f>
        <v>Zona II - Metropolitana Suroccidente</v>
      </c>
      <c r="ED965" t="str">
        <f>VLOOKUP(J965,Hoja2!$A$2:$D$1241,4,0)</f>
        <v>Bosa</v>
      </c>
    </row>
    <row r="966" spans="1:134" ht="16.5">
      <c r="A966" s="2">
        <v>965</v>
      </c>
      <c r="B966" s="3" t="s">
        <v>3403</v>
      </c>
      <c r="C966" s="3" t="s">
        <v>135</v>
      </c>
      <c r="D966" s="3" t="s">
        <v>136</v>
      </c>
      <c r="E966" s="3" t="s">
        <v>197</v>
      </c>
      <c r="F966" s="3" t="s">
        <v>419</v>
      </c>
      <c r="G966" s="3" t="s">
        <v>420</v>
      </c>
      <c r="H966" s="3" t="s">
        <v>153</v>
      </c>
      <c r="I966" s="3" t="s">
        <v>3404</v>
      </c>
      <c r="J966" s="3" t="s">
        <v>3405</v>
      </c>
      <c r="K966" s="2">
        <v>11.4</v>
      </c>
      <c r="L966" s="3" t="s">
        <v>143</v>
      </c>
      <c r="M966" s="2">
        <v>3599</v>
      </c>
      <c r="N966" s="2">
        <v>4.1779999999999999</v>
      </c>
      <c r="O966" s="2">
        <v>1.6459999999999999</v>
      </c>
      <c r="P966" s="2">
        <v>3.5000000000000003E-2</v>
      </c>
      <c r="Q966" s="2">
        <v>2.4969999999999999</v>
      </c>
      <c r="R966" s="2">
        <v>0</v>
      </c>
      <c r="S966" s="2">
        <v>4.1779999999999999</v>
      </c>
      <c r="T966" s="2">
        <v>8</v>
      </c>
      <c r="U966" s="2">
        <v>0</v>
      </c>
      <c r="V966" s="2">
        <v>0</v>
      </c>
      <c r="W966" s="2">
        <v>2</v>
      </c>
      <c r="X966" s="2">
        <v>0</v>
      </c>
      <c r="Y966" s="2">
        <v>0</v>
      </c>
      <c r="Z966" s="2">
        <v>0</v>
      </c>
      <c r="AA966" s="2">
        <v>0</v>
      </c>
      <c r="AB966" s="3" t="s">
        <v>3403</v>
      </c>
      <c r="AC966" s="3" t="s">
        <v>3403</v>
      </c>
      <c r="AD966" s="3" t="s">
        <v>144</v>
      </c>
      <c r="AE966" s="3" t="s">
        <v>3404</v>
      </c>
      <c r="AF966" s="3" t="s">
        <v>3405</v>
      </c>
      <c r="AG966" s="4">
        <v>1100</v>
      </c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11"/>
      <c r="DZ966" s="5"/>
      <c r="EA966" s="5"/>
      <c r="EB966" t="str">
        <f>VLOOKUP(J966,Hoja2!$A$2:$D$1241,2,0)</f>
        <v>Metropolitana</v>
      </c>
      <c r="EC966" t="str">
        <f>VLOOKUP(J966,Hoja2!$A$2:$D$1241,3,0)</f>
        <v>Zona II - Metropolitana Suroccidente</v>
      </c>
      <c r="ED966" t="str">
        <f>VLOOKUP(J966,Hoja2!$A$2:$D$1241,4,0)</f>
        <v>Kennedy</v>
      </c>
    </row>
    <row r="967" spans="1:134" ht="16.5">
      <c r="A967" s="2">
        <v>966</v>
      </c>
      <c r="B967" s="3" t="s">
        <v>3406</v>
      </c>
      <c r="C967" s="3" t="s">
        <v>135</v>
      </c>
      <c r="D967" s="3" t="s">
        <v>136</v>
      </c>
      <c r="E967" s="3" t="s">
        <v>197</v>
      </c>
      <c r="F967" s="3" t="s">
        <v>419</v>
      </c>
      <c r="G967" s="3" t="s">
        <v>420</v>
      </c>
      <c r="H967" s="3" t="s">
        <v>153</v>
      </c>
      <c r="I967" s="3" t="s">
        <v>3407</v>
      </c>
      <c r="J967" s="3" t="s">
        <v>3408</v>
      </c>
      <c r="K967" s="2">
        <v>11.4</v>
      </c>
      <c r="L967" s="3" t="s">
        <v>143</v>
      </c>
      <c r="M967" s="2">
        <v>8422</v>
      </c>
      <c r="N967" s="2">
        <v>8.1289999999999996</v>
      </c>
      <c r="O967" s="2">
        <v>5.032</v>
      </c>
      <c r="P967" s="2">
        <v>0.66700000000000004</v>
      </c>
      <c r="Q967" s="2">
        <v>2.4300000000000002</v>
      </c>
      <c r="R967" s="2">
        <v>0</v>
      </c>
      <c r="S967" s="2">
        <v>8.1289999999999996</v>
      </c>
      <c r="T967" s="2">
        <v>27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3" t="s">
        <v>3406</v>
      </c>
      <c r="AC967" s="3" t="s">
        <v>3406</v>
      </c>
      <c r="AD967" s="3" t="s">
        <v>144</v>
      </c>
      <c r="AE967" s="3" t="s">
        <v>3407</v>
      </c>
      <c r="AF967" s="3" t="s">
        <v>3408</v>
      </c>
      <c r="AG967" s="4">
        <v>1095</v>
      </c>
      <c r="AH967" s="2">
        <v>314</v>
      </c>
      <c r="AI967" s="2">
        <v>1.5901581025577646E-2</v>
      </c>
      <c r="AJ967" s="2">
        <v>4.1181478516901099E-3</v>
      </c>
      <c r="AK967" s="2">
        <v>5.1376835272108389E-3</v>
      </c>
      <c r="AL967" s="2">
        <v>6.3218081910688551E-3</v>
      </c>
      <c r="AM967" s="2">
        <v>4.4201007038925821E-2</v>
      </c>
      <c r="AN967" s="2">
        <v>5.3105455710338097E-2</v>
      </c>
      <c r="AO967" s="2">
        <v>2.0346887284180153E-2</v>
      </c>
      <c r="AP967" s="2">
        <v>3.3154219286555197E-5</v>
      </c>
      <c r="AQ967" s="2">
        <v>9.8409455223390369E-3</v>
      </c>
      <c r="AR967" s="2">
        <v>3.3570625820760697E-3</v>
      </c>
      <c r="AS967" s="2">
        <v>9.7422896129784262E-3</v>
      </c>
      <c r="AT967" s="2">
        <v>2.152410797956025E-2</v>
      </c>
      <c r="AU967" s="2">
        <v>0</v>
      </c>
      <c r="AV967" s="2">
        <v>0</v>
      </c>
      <c r="AW967" s="2">
        <v>0.14123940494188614</v>
      </c>
      <c r="AX967" s="2">
        <v>5.2390725603345699E-2</v>
      </c>
      <c r="AY967" s="2">
        <v>0</v>
      </c>
      <c r="AZ967" s="5"/>
      <c r="BA967" s="5"/>
      <c r="BB967" s="5"/>
      <c r="BC967" s="2">
        <v>0</v>
      </c>
      <c r="BD967" s="5"/>
      <c r="BE967" s="5"/>
      <c r="BF967" s="5"/>
      <c r="BG967" s="2">
        <v>2.9719269425248152E-2</v>
      </c>
      <c r="BH967" s="5"/>
      <c r="BI967" s="2">
        <v>3.5512339441433203E-4</v>
      </c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2">
        <v>3.5515049257539948E-2</v>
      </c>
      <c r="BW967" s="5"/>
      <c r="BX967" s="2">
        <v>6.1645192629043396E-4</v>
      </c>
      <c r="BY967" s="2">
        <v>2.2919720882521098E-5</v>
      </c>
      <c r="BZ967" s="5"/>
      <c r="CA967" s="5"/>
      <c r="CB967" s="5"/>
      <c r="CC967" s="2">
        <v>0</v>
      </c>
      <c r="CD967" s="2">
        <v>0</v>
      </c>
      <c r="CE967" s="5"/>
      <c r="CF967" s="5"/>
      <c r="CG967" s="5"/>
      <c r="CH967" s="2">
        <v>5.2390725603345699E-2</v>
      </c>
      <c r="CI967" s="5"/>
      <c r="CJ967" s="5"/>
      <c r="CK967" s="5"/>
      <c r="CL967" s="5"/>
      <c r="CM967" s="5"/>
      <c r="CN967" s="2">
        <v>0</v>
      </c>
      <c r="CO967" s="2">
        <v>3.925393860941212E-2</v>
      </c>
      <c r="CP967" s="5"/>
      <c r="CQ967" s="5"/>
      <c r="CR967" s="2">
        <v>2.1105055054646601E-4</v>
      </c>
      <c r="CS967" s="2">
        <v>1.5848148463889599E-4</v>
      </c>
      <c r="CT967" s="2">
        <v>3.5324959595449533E-2</v>
      </c>
      <c r="CU967" s="2">
        <v>6.2160977463750607E-5</v>
      </c>
      <c r="CV967" s="5"/>
      <c r="CW967" s="5"/>
      <c r="CX967" s="5"/>
      <c r="CY967" s="5"/>
      <c r="CZ967" s="5"/>
      <c r="DA967" s="2">
        <v>0</v>
      </c>
      <c r="DB967" s="2">
        <v>0</v>
      </c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2">
        <v>0</v>
      </c>
      <c r="DR967" s="5"/>
      <c r="DS967" s="5"/>
      <c r="DT967" s="2">
        <v>0</v>
      </c>
      <c r="DU967" s="5"/>
      <c r="DV967" s="2">
        <v>2972</v>
      </c>
      <c r="DW967" s="2">
        <v>591</v>
      </c>
      <c r="DX967" s="2">
        <v>61</v>
      </c>
      <c r="DY967" s="10">
        <v>10</v>
      </c>
      <c r="DZ967" s="2">
        <v>0</v>
      </c>
      <c r="EA967" s="2">
        <v>3634</v>
      </c>
      <c r="EB967" t="str">
        <f>VLOOKUP(J967,Hoja2!$A$2:$D$1241,2,0)</f>
        <v>Metropolitana</v>
      </c>
      <c r="EC967" t="str">
        <f>VLOOKUP(J967,Hoja2!$A$2:$D$1241,3,0)</f>
        <v>Zona II - Metropolitana Suroccidente</v>
      </c>
      <c r="ED967" t="str">
        <f>VLOOKUP(J967,Hoja2!$A$2:$D$1241,4,0)</f>
        <v>Kennedy</v>
      </c>
    </row>
    <row r="968" spans="1:134" ht="16.5">
      <c r="A968" s="2">
        <v>967</v>
      </c>
      <c r="B968" s="3" t="s">
        <v>3409</v>
      </c>
      <c r="C968" s="3" t="s">
        <v>135</v>
      </c>
      <c r="D968" s="3" t="s">
        <v>136</v>
      </c>
      <c r="E968" s="3" t="s">
        <v>197</v>
      </c>
      <c r="F968" s="3" t="s">
        <v>439</v>
      </c>
      <c r="G968" s="3" t="s">
        <v>440</v>
      </c>
      <c r="H968" s="3" t="s">
        <v>140</v>
      </c>
      <c r="I968" s="3" t="s">
        <v>3410</v>
      </c>
      <c r="J968" s="3" t="s">
        <v>3411</v>
      </c>
      <c r="K968" s="2">
        <v>11.4</v>
      </c>
      <c r="L968" s="3" t="s">
        <v>143</v>
      </c>
      <c r="M968" s="2">
        <v>3908</v>
      </c>
      <c r="N968" s="2">
        <v>3.7480000000000002</v>
      </c>
      <c r="O968" s="2">
        <v>1.5049999999999999</v>
      </c>
      <c r="P968" s="2">
        <v>0</v>
      </c>
      <c r="Q968" s="2">
        <v>2.242</v>
      </c>
      <c r="R968" s="2">
        <v>0</v>
      </c>
      <c r="S968" s="2">
        <v>3.7480000000000002</v>
      </c>
      <c r="T968" s="2">
        <v>24</v>
      </c>
      <c r="U968" s="2">
        <v>0</v>
      </c>
      <c r="V968" s="2">
        <v>0</v>
      </c>
      <c r="W968" s="2">
        <v>4</v>
      </c>
      <c r="X968" s="2">
        <v>0</v>
      </c>
      <c r="Y968" s="2">
        <v>0</v>
      </c>
      <c r="Z968" s="2">
        <v>0</v>
      </c>
      <c r="AA968" s="2">
        <v>0</v>
      </c>
      <c r="AB968" s="3" t="s">
        <v>3409</v>
      </c>
      <c r="AC968" s="3" t="s">
        <v>3409</v>
      </c>
      <c r="AD968" s="3" t="s">
        <v>144</v>
      </c>
      <c r="AE968" s="3" t="s">
        <v>3410</v>
      </c>
      <c r="AF968" s="3" t="s">
        <v>3411</v>
      </c>
      <c r="AG968" s="4">
        <v>673</v>
      </c>
      <c r="AH968" s="2">
        <v>20</v>
      </c>
      <c r="AI968" s="2">
        <v>3.6962526286523989E-3</v>
      </c>
      <c r="AJ968" s="2">
        <v>6.2790441145275E-4</v>
      </c>
      <c r="AK968" s="2">
        <v>6.8884522756655197E-5</v>
      </c>
      <c r="AL968" s="5"/>
      <c r="AM968" s="2">
        <v>7.2211172647588693E-5</v>
      </c>
      <c r="AN968" s="2">
        <v>4.2066534038686636E-3</v>
      </c>
      <c r="AO968" s="5"/>
      <c r="AP968" s="2">
        <v>0</v>
      </c>
      <c r="AQ968" s="2">
        <v>0</v>
      </c>
      <c r="AR968" s="5"/>
      <c r="AS968" s="2">
        <v>1.7211446676091942E-3</v>
      </c>
      <c r="AT968" s="2">
        <v>4.1247799970319503E-3</v>
      </c>
      <c r="AU968" s="5"/>
      <c r="AV968" s="2">
        <v>0</v>
      </c>
      <c r="AW968" s="2">
        <v>1.0202192257871487E-2</v>
      </c>
      <c r="AX968" s="2">
        <v>1.90858549115764E-4</v>
      </c>
      <c r="AY968" s="5"/>
      <c r="AZ968" s="2">
        <v>4.1247799970319503E-3</v>
      </c>
      <c r="BA968" s="5"/>
      <c r="BB968" s="5"/>
      <c r="BC968" s="5"/>
      <c r="BD968" s="2">
        <v>0</v>
      </c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2">
        <v>6.2790441145275E-4</v>
      </c>
      <c r="BW968" s="5"/>
      <c r="BX968" s="5"/>
      <c r="BY968" s="5"/>
      <c r="BZ968" s="5"/>
      <c r="CA968" s="5"/>
      <c r="CB968" s="5"/>
      <c r="CC968" s="2">
        <v>4.1247799970319503E-3</v>
      </c>
      <c r="CD968" s="5"/>
      <c r="CE968" s="5"/>
      <c r="CF968" s="5"/>
      <c r="CG968" s="5"/>
      <c r="CH968" s="2">
        <v>1.90858549115764E-4</v>
      </c>
      <c r="CI968" s="5"/>
      <c r="CJ968" s="5"/>
      <c r="CK968" s="5"/>
      <c r="CL968" s="5"/>
      <c r="CM968" s="5"/>
      <c r="CN968" s="5"/>
      <c r="CO968" s="2">
        <v>5.3876260501652794E-3</v>
      </c>
      <c r="CP968" s="5"/>
      <c r="CQ968" s="5"/>
      <c r="CR968" s="5"/>
      <c r="CS968" s="5"/>
      <c r="CT968" s="2">
        <v>6.8884522756655197E-5</v>
      </c>
      <c r="CU968" s="2">
        <v>1.0198241874390289E-4</v>
      </c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2">
        <v>4.0157948547529E-3</v>
      </c>
      <c r="DT968" s="5"/>
      <c r="DU968" s="5"/>
      <c r="DV968" s="2">
        <v>2</v>
      </c>
      <c r="DW968" s="2">
        <v>58</v>
      </c>
      <c r="DX968" s="2">
        <v>35</v>
      </c>
      <c r="DY968" s="10">
        <v>9</v>
      </c>
      <c r="DZ968" s="2">
        <v>0</v>
      </c>
      <c r="EA968" s="2">
        <v>104</v>
      </c>
      <c r="EB968" t="str">
        <f>VLOOKUP(J968,Hoja2!$A$2:$D$1241,2,0)</f>
        <v>Metropolitana</v>
      </c>
      <c r="EC968" t="str">
        <f>VLOOKUP(J968,Hoja2!$A$2:$D$1241,3,0)</f>
        <v>Zona III - Metropolitana Centro Oriente</v>
      </c>
      <c r="ED968" t="str">
        <f>VLOOKUP(J968,Hoja2!$A$2:$D$1241,4,0)</f>
        <v>Puente Aranda</v>
      </c>
    </row>
    <row r="969" spans="1:134" ht="16.5">
      <c r="A969" s="2">
        <v>968</v>
      </c>
      <c r="B969" s="3" t="s">
        <v>3412</v>
      </c>
      <c r="C969" s="3" t="s">
        <v>135</v>
      </c>
      <c r="D969" s="3" t="s">
        <v>136</v>
      </c>
      <c r="E969" s="3" t="s">
        <v>197</v>
      </c>
      <c r="F969" s="3" t="s">
        <v>439</v>
      </c>
      <c r="G969" s="3" t="s">
        <v>440</v>
      </c>
      <c r="H969" s="3" t="s">
        <v>140</v>
      </c>
      <c r="I969" s="3" t="s">
        <v>3413</v>
      </c>
      <c r="J969" s="3" t="s">
        <v>3414</v>
      </c>
      <c r="K969" s="2">
        <v>11.4</v>
      </c>
      <c r="L969" s="3" t="s">
        <v>143</v>
      </c>
      <c r="M969" s="2">
        <v>3726</v>
      </c>
      <c r="N969" s="2">
        <v>3.27</v>
      </c>
      <c r="O969" s="2">
        <v>1.5549999999999999</v>
      </c>
      <c r="P969" s="2">
        <v>3.0000000000000001E-3</v>
      </c>
      <c r="Q969" s="2">
        <v>1.712</v>
      </c>
      <c r="R969" s="2">
        <v>0</v>
      </c>
      <c r="S969" s="2">
        <v>3.27</v>
      </c>
      <c r="T969" s="2">
        <v>17</v>
      </c>
      <c r="U969" s="2">
        <v>0</v>
      </c>
      <c r="V969" s="2">
        <v>0</v>
      </c>
      <c r="W969" s="2">
        <v>5</v>
      </c>
      <c r="X969" s="2">
        <v>0</v>
      </c>
      <c r="Y969" s="2">
        <v>0</v>
      </c>
      <c r="Z969" s="2">
        <v>0</v>
      </c>
      <c r="AA969" s="2">
        <v>0</v>
      </c>
      <c r="AB969" s="3" t="s">
        <v>3412</v>
      </c>
      <c r="AC969" s="3" t="s">
        <v>3412</v>
      </c>
      <c r="AD969" s="3" t="s">
        <v>144</v>
      </c>
      <c r="AE969" s="3" t="s">
        <v>3413</v>
      </c>
      <c r="AF969" s="3" t="s">
        <v>3414</v>
      </c>
      <c r="AG969" s="4">
        <v>668</v>
      </c>
      <c r="AH969" s="2">
        <v>30</v>
      </c>
      <c r="AI969" s="5"/>
      <c r="AJ969" s="5"/>
      <c r="AK969" s="5"/>
      <c r="AL969" s="5"/>
      <c r="AM969" s="5"/>
      <c r="AN969" s="2">
        <v>9.9624233197711468E-3</v>
      </c>
      <c r="AO969" s="2">
        <v>5.8797999053940351E-4</v>
      </c>
      <c r="AP969" s="2">
        <v>1.2293074518392801E-4</v>
      </c>
      <c r="AQ969" s="2">
        <v>1.3708648421264485E-3</v>
      </c>
      <c r="AR969" s="2">
        <v>3.1739250988208198E-4</v>
      </c>
      <c r="AS969" s="2">
        <v>0</v>
      </c>
      <c r="AT969" s="5"/>
      <c r="AU969" s="5"/>
      <c r="AV969" s="2">
        <v>0</v>
      </c>
      <c r="AW969" s="2">
        <v>1.0867795820192634E-2</v>
      </c>
      <c r="AX969" s="2">
        <v>1.4937955873103766E-3</v>
      </c>
      <c r="AY969" s="5"/>
      <c r="AZ969" s="5"/>
      <c r="BA969" s="5"/>
      <c r="BB969" s="5"/>
      <c r="BC969" s="5"/>
      <c r="BD969" s="2">
        <v>5.4868558336851098E-4</v>
      </c>
      <c r="BE969" s="5"/>
      <c r="BF969" s="5"/>
      <c r="BG969" s="2">
        <v>1.7500044907893926E-4</v>
      </c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2">
        <v>3.5668691705297446E-4</v>
      </c>
      <c r="BW969" s="5"/>
      <c r="BX969" s="5"/>
      <c r="BY969" s="5"/>
      <c r="BZ969" s="5"/>
      <c r="CA969" s="5"/>
      <c r="CB969" s="5"/>
      <c r="CC969" s="5"/>
      <c r="CD969" s="5"/>
      <c r="CE969" s="5"/>
      <c r="CF969" s="2">
        <v>9.6053868515674316E-3</v>
      </c>
      <c r="CG969" s="5"/>
      <c r="CH969" s="2">
        <v>1.4937955873103766E-3</v>
      </c>
      <c r="CI969" s="5"/>
      <c r="CJ969" s="5"/>
      <c r="CK969" s="5"/>
      <c r="CL969" s="5"/>
      <c r="CM969" s="5"/>
      <c r="CN969" s="5"/>
      <c r="CO969" s="2">
        <v>1.8203601912477501E-4</v>
      </c>
      <c r="CP969" s="5"/>
      <c r="CQ969" s="5"/>
      <c r="CR969" s="2">
        <v>0</v>
      </c>
      <c r="CS969" s="5"/>
      <c r="CT969" s="2">
        <v>0</v>
      </c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2">
        <v>0</v>
      </c>
      <c r="DR969" s="5"/>
      <c r="DS969" s="5"/>
      <c r="DT969" s="2">
        <v>0</v>
      </c>
      <c r="DU969" s="5"/>
      <c r="DV969" s="2">
        <v>0</v>
      </c>
      <c r="DW969" s="2">
        <v>60</v>
      </c>
      <c r="DX969" s="2">
        <v>34</v>
      </c>
      <c r="DY969" s="10">
        <v>1</v>
      </c>
      <c r="DZ969" s="2">
        <v>0</v>
      </c>
      <c r="EA969" s="2">
        <v>95</v>
      </c>
      <c r="EB969" t="str">
        <f>VLOOKUP(J969,Hoja2!$A$2:$D$1241,2,0)</f>
        <v>Metropolitana</v>
      </c>
      <c r="EC969" t="str">
        <f>VLOOKUP(J969,Hoja2!$A$2:$D$1241,3,0)</f>
        <v>Zona IV - Metropolitana Centro Occidente</v>
      </c>
      <c r="ED969" t="str">
        <f>VLOOKUP(J969,Hoja2!$A$2:$D$1241,4,0)</f>
        <v>Fontibón</v>
      </c>
    </row>
    <row r="970" spans="1:134" ht="16.5">
      <c r="A970" s="2">
        <v>969</v>
      </c>
      <c r="B970" s="3" t="s">
        <v>3415</v>
      </c>
      <c r="C970" s="3" t="s">
        <v>135</v>
      </c>
      <c r="D970" s="3" t="s">
        <v>136</v>
      </c>
      <c r="E970" s="3" t="s">
        <v>197</v>
      </c>
      <c r="F970" s="3" t="s">
        <v>439</v>
      </c>
      <c r="G970" s="3" t="s">
        <v>440</v>
      </c>
      <c r="H970" s="3" t="s">
        <v>153</v>
      </c>
      <c r="I970" s="3" t="s">
        <v>3416</v>
      </c>
      <c r="J970" s="3" t="s">
        <v>3417</v>
      </c>
      <c r="K970" s="2">
        <v>11.4</v>
      </c>
      <c r="L970" s="3" t="s">
        <v>143</v>
      </c>
      <c r="M970" s="2">
        <v>2634</v>
      </c>
      <c r="N970" s="2">
        <v>3.1749999999999998</v>
      </c>
      <c r="O970" s="2">
        <v>0.88200000000000001</v>
      </c>
      <c r="P970" s="2">
        <v>3.5999999999999997E-2</v>
      </c>
      <c r="Q970" s="2">
        <v>2.2570000000000001</v>
      </c>
      <c r="R970" s="2">
        <v>0</v>
      </c>
      <c r="S970" s="2">
        <v>3.1749999999999998</v>
      </c>
      <c r="T970" s="2">
        <v>13</v>
      </c>
      <c r="U970" s="2">
        <v>0</v>
      </c>
      <c r="V970" s="2">
        <v>0</v>
      </c>
      <c r="W970" s="2">
        <v>2</v>
      </c>
      <c r="X970" s="2">
        <v>0</v>
      </c>
      <c r="Y970" s="2">
        <v>0</v>
      </c>
      <c r="Z970" s="2">
        <v>0</v>
      </c>
      <c r="AA970" s="2">
        <v>0</v>
      </c>
      <c r="AB970" s="3" t="s">
        <v>3415</v>
      </c>
      <c r="AC970" s="3" t="s">
        <v>3415</v>
      </c>
      <c r="AD970" s="3" t="s">
        <v>144</v>
      </c>
      <c r="AE970" s="3" t="s">
        <v>3416</v>
      </c>
      <c r="AF970" s="3" t="s">
        <v>3417</v>
      </c>
      <c r="AG970" s="4">
        <v>663</v>
      </c>
      <c r="AH970" s="2">
        <v>13</v>
      </c>
      <c r="AI970" s="2">
        <v>2.0942526052320385E-3</v>
      </c>
      <c r="AJ970" s="2">
        <v>2.5455584248084499E-5</v>
      </c>
      <c r="AK970" s="2">
        <v>0</v>
      </c>
      <c r="AL970" s="2">
        <v>0</v>
      </c>
      <c r="AM970" s="2">
        <v>1.05434872457543E-4</v>
      </c>
      <c r="AN970" s="5"/>
      <c r="AO970" s="5"/>
      <c r="AP970" s="5"/>
      <c r="AQ970" s="2">
        <v>1.4870799390484521E-4</v>
      </c>
      <c r="AR970" s="2">
        <v>8.3980171879480299E-5</v>
      </c>
      <c r="AS970" s="5"/>
      <c r="AT970" s="2">
        <v>3.8977568134462703E-5</v>
      </c>
      <c r="AU970" s="2">
        <v>0</v>
      </c>
      <c r="AV970" s="2">
        <v>0</v>
      </c>
      <c r="AW970" s="2">
        <v>2.3224755178403405E-3</v>
      </c>
      <c r="AX970" s="2">
        <v>1.3089045670562749E-4</v>
      </c>
      <c r="AY970" s="5"/>
      <c r="AZ970" s="2">
        <v>4.3442821310486101E-5</v>
      </c>
      <c r="BA970" s="5"/>
      <c r="BB970" s="2">
        <v>4.3442821310486101E-5</v>
      </c>
      <c r="BC970" s="5"/>
      <c r="BD970" s="2">
        <v>0</v>
      </c>
      <c r="BE970" s="5"/>
      <c r="BF970" s="5"/>
      <c r="BG970" s="2">
        <v>2.0942526052320385E-3</v>
      </c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2">
        <v>1.6073544776631319E-4</v>
      </c>
      <c r="BW970" s="5"/>
      <c r="BX970" s="2">
        <v>3.8977568134462703E-5</v>
      </c>
      <c r="BY970" s="5"/>
      <c r="BZ970" s="5"/>
      <c r="CA970" s="5"/>
      <c r="CB970" s="5"/>
      <c r="CC970" s="5"/>
      <c r="CD970" s="5"/>
      <c r="CE970" s="5"/>
      <c r="CF970" s="5"/>
      <c r="CG970" s="5"/>
      <c r="CH970" s="2">
        <v>1.3089045670562749E-4</v>
      </c>
      <c r="CI970" s="5"/>
      <c r="CJ970" s="5"/>
      <c r="CK970" s="5"/>
      <c r="CL970" s="5"/>
      <c r="CM970" s="5"/>
      <c r="CN970" s="5"/>
      <c r="CO970" s="2">
        <v>0</v>
      </c>
      <c r="CP970" s="5"/>
      <c r="CQ970" s="5"/>
      <c r="CR970" s="5"/>
      <c r="CS970" s="5"/>
      <c r="CT970" s="2">
        <v>2.8509896707526199E-5</v>
      </c>
      <c r="CU970" s="2">
        <v>0</v>
      </c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2">
        <v>0</v>
      </c>
      <c r="DN970" s="5"/>
      <c r="DO970" s="5"/>
      <c r="DP970" s="5"/>
      <c r="DQ970" s="2">
        <v>0</v>
      </c>
      <c r="DR970" s="5"/>
      <c r="DS970" s="5"/>
      <c r="DT970" s="5"/>
      <c r="DU970" s="5"/>
      <c r="DV970" s="2">
        <v>0</v>
      </c>
      <c r="DW970" s="2">
        <v>26</v>
      </c>
      <c r="DX970" s="2">
        <v>36</v>
      </c>
      <c r="DY970" s="10">
        <v>1</v>
      </c>
      <c r="DZ970" s="2">
        <v>0</v>
      </c>
      <c r="EA970" s="2">
        <v>63</v>
      </c>
      <c r="EB970" t="str">
        <f>VLOOKUP(J970,Hoja2!$A$2:$D$1241,2,0)</f>
        <v>Metropolitana</v>
      </c>
      <c r="EC970" t="str">
        <f>VLOOKUP(J970,Hoja2!$A$2:$D$1241,3,0)</f>
        <v>Zona IV - Metropolitana Centro Occidente</v>
      </c>
      <c r="ED970" t="str">
        <f>VLOOKUP(J970,Hoja2!$A$2:$D$1241,4,0)</f>
        <v>Fontibón</v>
      </c>
    </row>
    <row r="971" spans="1:134" ht="16.5">
      <c r="A971" s="2">
        <v>970</v>
      </c>
      <c r="B971" s="3" t="s">
        <v>3418</v>
      </c>
      <c r="C971" s="3" t="s">
        <v>135</v>
      </c>
      <c r="D971" s="3" t="s">
        <v>136</v>
      </c>
      <c r="E971" s="3" t="s">
        <v>177</v>
      </c>
      <c r="F971" s="3" t="s">
        <v>1018</v>
      </c>
      <c r="G971" s="3" t="s">
        <v>1019</v>
      </c>
      <c r="H971" s="3" t="s">
        <v>146</v>
      </c>
      <c r="I971" s="3" t="s">
        <v>3419</v>
      </c>
      <c r="J971" s="3" t="s">
        <v>3420</v>
      </c>
      <c r="K971" s="2">
        <v>11.4</v>
      </c>
      <c r="L971" s="3" t="s">
        <v>143</v>
      </c>
      <c r="M971" s="2">
        <v>6174</v>
      </c>
      <c r="N971" s="2">
        <v>18.036000000000001</v>
      </c>
      <c r="O971" s="2">
        <v>8.4090000000000007</v>
      </c>
      <c r="P971" s="2">
        <v>2E-3</v>
      </c>
      <c r="Q971" s="2">
        <v>9.625</v>
      </c>
      <c r="R971" s="2">
        <v>0</v>
      </c>
      <c r="S971" s="2">
        <v>18.036000000000001</v>
      </c>
      <c r="T971" s="2">
        <v>2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3" t="s">
        <v>3418</v>
      </c>
      <c r="AC971" s="3" t="s">
        <v>3418</v>
      </c>
      <c r="AD971" s="3" t="s">
        <v>144</v>
      </c>
      <c r="AE971" s="3" t="s">
        <v>3419</v>
      </c>
      <c r="AF971" s="3" t="s">
        <v>3420</v>
      </c>
      <c r="AG971" s="4">
        <v>530</v>
      </c>
      <c r="AH971" s="2">
        <v>135</v>
      </c>
      <c r="AI971" s="2">
        <v>6.6236657476063032E-4</v>
      </c>
      <c r="AJ971" s="2">
        <v>4.0412154192958953E-2</v>
      </c>
      <c r="AK971" s="2">
        <v>4.8114429503175304E-3</v>
      </c>
      <c r="AL971" s="5"/>
      <c r="AM971" s="2">
        <v>0.11973840155485051</v>
      </c>
      <c r="AN971" s="2">
        <v>6.2567268282752104E-3</v>
      </c>
      <c r="AO971" s="2">
        <v>4.2288266764865296E-5</v>
      </c>
      <c r="AP971" s="5"/>
      <c r="AQ971" s="5"/>
      <c r="AR971" s="2">
        <v>0</v>
      </c>
      <c r="AS971" s="5"/>
      <c r="AT971" s="2">
        <v>8.3223853106670742E-2</v>
      </c>
      <c r="AU971" s="5"/>
      <c r="AV971" s="2">
        <v>0</v>
      </c>
      <c r="AW971" s="2">
        <v>0.24667084009977422</v>
      </c>
      <c r="AX971" s="2">
        <v>8.4763933748241808E-3</v>
      </c>
      <c r="AY971" s="5"/>
      <c r="AZ971" s="5"/>
      <c r="BA971" s="5"/>
      <c r="BB971" s="5"/>
      <c r="BC971" s="5"/>
      <c r="BD971" s="5"/>
      <c r="BE971" s="5"/>
      <c r="BF971" s="5"/>
      <c r="BG971" s="2">
        <v>0.1443472493936544</v>
      </c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2">
        <v>9.0097568475285307E-5</v>
      </c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2">
        <v>8.4763933748241808E-3</v>
      </c>
      <c r="CI971" s="5"/>
      <c r="CJ971" s="5"/>
      <c r="CK971" s="5"/>
      <c r="CL971" s="5"/>
      <c r="CM971" s="5"/>
      <c r="CN971" s="5"/>
      <c r="CO971" s="2">
        <v>9.1123035092286961E-2</v>
      </c>
      <c r="CP971" s="5"/>
      <c r="CQ971" s="5"/>
      <c r="CR971" s="5"/>
      <c r="CS971" s="5"/>
      <c r="CT971" s="2">
        <v>6.2783434301248164E-3</v>
      </c>
      <c r="CU971" s="2">
        <v>4.8114429503175304E-3</v>
      </c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2">
        <v>2.06716649152588E-5</v>
      </c>
      <c r="DR971" s="5"/>
      <c r="DS971" s="5"/>
      <c r="DT971" s="5"/>
      <c r="DU971" s="5"/>
      <c r="DV971" s="2">
        <v>2739</v>
      </c>
      <c r="DW971" s="2">
        <v>124</v>
      </c>
      <c r="DX971" s="2">
        <v>3</v>
      </c>
      <c r="DY971" s="10">
        <v>4</v>
      </c>
      <c r="DZ971" s="2">
        <v>0</v>
      </c>
      <c r="EA971" s="2">
        <v>2870</v>
      </c>
      <c r="EB971" t="str">
        <f>VLOOKUP(J971,Hoja2!$A$2:$D$1241,2,0)</f>
        <v>Metropolitana</v>
      </c>
      <c r="EC971" t="str">
        <f>VLOOKUP(J971,Hoja2!$A$2:$D$1241,3,0)</f>
        <v>Zona IV - Metropolitana Centro Occidente</v>
      </c>
      <c r="ED971" t="str">
        <f>VLOOKUP(J971,Hoja2!$A$2:$D$1241,4,0)</f>
        <v>Fontibón</v>
      </c>
    </row>
    <row r="972" spans="1:134" ht="16.5">
      <c r="A972" s="2">
        <v>971</v>
      </c>
      <c r="B972" s="3" t="s">
        <v>3421</v>
      </c>
      <c r="C972" s="3" t="s">
        <v>135</v>
      </c>
      <c r="D972" s="3" t="s">
        <v>136</v>
      </c>
      <c r="E972" s="3" t="s">
        <v>177</v>
      </c>
      <c r="F972" s="3" t="s">
        <v>1018</v>
      </c>
      <c r="G972" s="3" t="s">
        <v>1019</v>
      </c>
      <c r="H972" s="3" t="s">
        <v>146</v>
      </c>
      <c r="I972" s="3" t="s">
        <v>3422</v>
      </c>
      <c r="J972" s="3" t="s">
        <v>3423</v>
      </c>
      <c r="K972" s="2">
        <v>11.4</v>
      </c>
      <c r="L972" s="3" t="s">
        <v>143</v>
      </c>
      <c r="M972" s="2">
        <v>3113</v>
      </c>
      <c r="N972" s="2">
        <v>5.0650000000000004</v>
      </c>
      <c r="O972" s="2">
        <v>0</v>
      </c>
      <c r="P972" s="2">
        <v>0</v>
      </c>
      <c r="Q972" s="2">
        <v>5.0650000000000004</v>
      </c>
      <c r="R972" s="2">
        <v>0</v>
      </c>
      <c r="S972" s="2">
        <v>5.0650000000000004</v>
      </c>
      <c r="T972" s="2">
        <v>1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3" t="s">
        <v>3421</v>
      </c>
      <c r="AC972" s="3" t="s">
        <v>3421</v>
      </c>
      <c r="AD972" s="3" t="s">
        <v>144</v>
      </c>
      <c r="AE972" s="3" t="s">
        <v>3422</v>
      </c>
      <c r="AF972" s="3" t="s">
        <v>3423</v>
      </c>
      <c r="AG972" s="4">
        <v>531</v>
      </c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11"/>
      <c r="DZ972" s="5"/>
      <c r="EA972" s="5"/>
      <c r="EB972" t="str">
        <f>VLOOKUP(J972,Hoja2!$A$2:$D$1241,2,0)</f>
        <v>Metropolitana</v>
      </c>
      <c r="EC972" t="str">
        <f>VLOOKUP(J972,Hoja2!$A$2:$D$1241,3,0)</f>
        <v>Zona IV - Metropolitana Centro Occidente</v>
      </c>
      <c r="ED972" t="str">
        <f>VLOOKUP(J972,Hoja2!$A$2:$D$1241,4,0)</f>
        <v>Fontibón</v>
      </c>
    </row>
    <row r="973" spans="1:134" ht="16.5">
      <c r="A973" s="2">
        <v>972</v>
      </c>
      <c r="B973" s="3" t="s">
        <v>3424</v>
      </c>
      <c r="C973" s="3" t="s">
        <v>135</v>
      </c>
      <c r="D973" s="3" t="s">
        <v>136</v>
      </c>
      <c r="E973" s="3" t="s">
        <v>177</v>
      </c>
      <c r="F973" s="3" t="s">
        <v>1018</v>
      </c>
      <c r="G973" s="3" t="s">
        <v>1019</v>
      </c>
      <c r="H973" s="3" t="s">
        <v>153</v>
      </c>
      <c r="I973" s="3" t="s">
        <v>3425</v>
      </c>
      <c r="J973" s="3" t="s">
        <v>3426</v>
      </c>
      <c r="K973" s="2">
        <v>11.4</v>
      </c>
      <c r="L973" s="3" t="s">
        <v>143</v>
      </c>
      <c r="M973" s="2">
        <v>10308</v>
      </c>
      <c r="N973" s="2">
        <v>6.1189999999999998</v>
      </c>
      <c r="O973" s="2">
        <v>2.3769999999999998</v>
      </c>
      <c r="P973" s="2">
        <v>0.02</v>
      </c>
      <c r="Q973" s="2">
        <v>3.722</v>
      </c>
      <c r="R973" s="2">
        <v>0</v>
      </c>
      <c r="S973" s="2">
        <v>6.1189999999999998</v>
      </c>
      <c r="T973" s="2">
        <v>11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3" t="s">
        <v>3424</v>
      </c>
      <c r="AC973" s="3" t="s">
        <v>3424</v>
      </c>
      <c r="AD973" s="3" t="s">
        <v>144</v>
      </c>
      <c r="AE973" s="3" t="s">
        <v>3425</v>
      </c>
      <c r="AF973" s="3" t="s">
        <v>3426</v>
      </c>
      <c r="AG973" s="4">
        <v>511</v>
      </c>
      <c r="AH973" s="2">
        <v>197</v>
      </c>
      <c r="AI973" s="2">
        <v>6.3580471988301857E-2</v>
      </c>
      <c r="AJ973" s="2">
        <v>0</v>
      </c>
      <c r="AK973" s="2">
        <v>6.7696758113924838E-3</v>
      </c>
      <c r="AL973" s="2">
        <v>1.4426805933765996E-3</v>
      </c>
      <c r="AM973" s="2">
        <v>1.6443060389158672E-3</v>
      </c>
      <c r="AN973" s="2">
        <v>1.7898679651784169E-2</v>
      </c>
      <c r="AO973" s="2">
        <v>5.1128713134361509E-3</v>
      </c>
      <c r="AP973" s="2">
        <v>3.797429354752295E-2</v>
      </c>
      <c r="AQ973" s="2">
        <v>2.5328131674728162E-2</v>
      </c>
      <c r="AR973" s="2">
        <v>0.10200941149736541</v>
      </c>
      <c r="AS973" s="2">
        <v>1.2505219573934632E-4</v>
      </c>
      <c r="AT973" s="2">
        <v>1.8360857108910198E-2</v>
      </c>
      <c r="AU973" s="2">
        <v>0</v>
      </c>
      <c r="AV973" s="2">
        <v>0</v>
      </c>
      <c r="AW973" s="2">
        <v>0.13328943632741747</v>
      </c>
      <c r="AX973" s="2">
        <v>0.14695699509405563</v>
      </c>
      <c r="AY973" s="5"/>
      <c r="AZ973" s="2">
        <v>0</v>
      </c>
      <c r="BA973" s="5"/>
      <c r="BB973" s="2">
        <v>7.1768007881503799E-4</v>
      </c>
      <c r="BC973" s="2">
        <v>1.5651453469006895E-2</v>
      </c>
      <c r="BD973" s="2">
        <v>2.02283938655271E-5</v>
      </c>
      <c r="BE973" s="5"/>
      <c r="BF973" s="5"/>
      <c r="BG973" s="2">
        <v>7.2600289600334364E-2</v>
      </c>
      <c r="BH973" s="5"/>
      <c r="BI973" s="5"/>
      <c r="BJ973" s="2">
        <v>0</v>
      </c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2">
        <v>1.0090362349523112E-2</v>
      </c>
      <c r="BW973" s="5"/>
      <c r="BX973" s="2">
        <v>5.4199372540404299E-4</v>
      </c>
      <c r="BY973" s="5"/>
      <c r="BZ973" s="5"/>
      <c r="CA973" s="5"/>
      <c r="CB973" s="5"/>
      <c r="CC973" s="2">
        <v>0</v>
      </c>
      <c r="CD973" s="5"/>
      <c r="CE973" s="2">
        <v>1.6048236881102799E-3</v>
      </c>
      <c r="CF973" s="5"/>
      <c r="CG973" s="5"/>
      <c r="CH973" s="2">
        <v>0.14695699509405563</v>
      </c>
      <c r="CI973" s="5"/>
      <c r="CJ973" s="5"/>
      <c r="CK973" s="5"/>
      <c r="CL973" s="5"/>
      <c r="CM973" s="5"/>
      <c r="CN973" s="5"/>
      <c r="CO973" s="2">
        <v>2.1932681422920704E-2</v>
      </c>
      <c r="CP973" s="5"/>
      <c r="CQ973" s="5"/>
      <c r="CR973" s="2">
        <v>3.6345629139286776E-3</v>
      </c>
      <c r="CS973" s="5"/>
      <c r="CT973" s="2">
        <v>5.753314974507354E-3</v>
      </c>
      <c r="CU973" s="2">
        <v>0</v>
      </c>
      <c r="CV973" s="5"/>
      <c r="CW973" s="5"/>
      <c r="CX973" s="5"/>
      <c r="CY973" s="5"/>
      <c r="CZ973" s="5"/>
      <c r="DA973" s="2">
        <v>0</v>
      </c>
      <c r="DB973" s="2">
        <v>0</v>
      </c>
      <c r="DC973" s="5"/>
      <c r="DD973" s="5"/>
      <c r="DE973" s="5"/>
      <c r="DF973" s="2">
        <v>0</v>
      </c>
      <c r="DG973" s="2">
        <v>0</v>
      </c>
      <c r="DH973" s="5"/>
      <c r="DI973" s="5"/>
      <c r="DJ973" s="5"/>
      <c r="DK973" s="5"/>
      <c r="DL973" s="5"/>
      <c r="DM973" s="5"/>
      <c r="DN973" s="5"/>
      <c r="DO973" s="5"/>
      <c r="DP973" s="5"/>
      <c r="DQ973" s="2">
        <v>5.250280695275831E-4</v>
      </c>
      <c r="DR973" s="5"/>
      <c r="DS973" s="5"/>
      <c r="DT973" s="2">
        <v>2.170176414739818E-4</v>
      </c>
      <c r="DU973" s="5"/>
      <c r="DV973" s="2">
        <v>2470</v>
      </c>
      <c r="DW973" s="2">
        <v>360</v>
      </c>
      <c r="DX973" s="2">
        <v>137</v>
      </c>
      <c r="DY973" s="10">
        <v>23</v>
      </c>
      <c r="DZ973" s="2">
        <v>0</v>
      </c>
      <c r="EA973" s="2">
        <v>2990</v>
      </c>
      <c r="EB973" t="str">
        <f>VLOOKUP(J973,Hoja2!$A$2:$D$1241,2,0)</f>
        <v>Metropolitana</v>
      </c>
      <c r="EC973" t="str">
        <f>VLOOKUP(J973,Hoja2!$A$2:$D$1241,3,0)</f>
        <v>Zona IV - Metropolitana Centro Occidente</v>
      </c>
      <c r="ED973" t="str">
        <f>VLOOKUP(J973,Hoja2!$A$2:$D$1241,4,0)</f>
        <v>Fontibón</v>
      </c>
    </row>
    <row r="974" spans="1:134" ht="16.5">
      <c r="A974" s="2">
        <v>973</v>
      </c>
      <c r="B974" s="3" t="s">
        <v>3427</v>
      </c>
      <c r="C974" s="3" t="s">
        <v>135</v>
      </c>
      <c r="D974" s="3" t="s">
        <v>136</v>
      </c>
      <c r="E974" s="3" t="s">
        <v>177</v>
      </c>
      <c r="F974" s="3" t="s">
        <v>1018</v>
      </c>
      <c r="G974" s="3" t="s">
        <v>1019</v>
      </c>
      <c r="H974" s="3" t="s">
        <v>140</v>
      </c>
      <c r="I974" s="3" t="s">
        <v>3428</v>
      </c>
      <c r="J974" s="3" t="s">
        <v>3429</v>
      </c>
      <c r="K974" s="2">
        <v>11.4</v>
      </c>
      <c r="L974" s="3" t="s">
        <v>143</v>
      </c>
      <c r="M974" s="2">
        <v>4283</v>
      </c>
      <c r="N974" s="2">
        <v>7.24</v>
      </c>
      <c r="O974" s="2">
        <v>3.165</v>
      </c>
      <c r="P974" s="2">
        <v>4.1000000000000002E-2</v>
      </c>
      <c r="Q974" s="2">
        <v>4.0339999999999998</v>
      </c>
      <c r="R974" s="2">
        <v>0</v>
      </c>
      <c r="S974" s="2">
        <v>7.24</v>
      </c>
      <c r="T974" s="2">
        <v>22</v>
      </c>
      <c r="U974" s="2">
        <v>0</v>
      </c>
      <c r="V974" s="2">
        <v>0</v>
      </c>
      <c r="W974" s="2">
        <v>1</v>
      </c>
      <c r="X974" s="2">
        <v>0</v>
      </c>
      <c r="Y974" s="2">
        <v>0</v>
      </c>
      <c r="Z974" s="2">
        <v>0</v>
      </c>
      <c r="AA974" s="2">
        <v>0</v>
      </c>
      <c r="AB974" s="3" t="s">
        <v>3427</v>
      </c>
      <c r="AC974" s="3" t="s">
        <v>3427</v>
      </c>
      <c r="AD974" s="3" t="s">
        <v>144</v>
      </c>
      <c r="AE974" s="3" t="s">
        <v>3428</v>
      </c>
      <c r="AF974" s="3" t="s">
        <v>3429</v>
      </c>
      <c r="AG974" s="4">
        <v>518</v>
      </c>
      <c r="AH974" s="2">
        <v>101</v>
      </c>
      <c r="AI974" s="2">
        <v>0</v>
      </c>
      <c r="AJ974" s="5"/>
      <c r="AK974" s="2">
        <v>4.2192122599038449E-3</v>
      </c>
      <c r="AL974" s="2">
        <v>0</v>
      </c>
      <c r="AM974" s="2">
        <v>0</v>
      </c>
      <c r="AN974" s="2">
        <v>2.4573599547328402E-3</v>
      </c>
      <c r="AO974" s="2">
        <v>1.24934696437606E-3</v>
      </c>
      <c r="AP974" s="2">
        <v>5.0037511577589785E-3</v>
      </c>
      <c r="AQ974" s="2">
        <v>8.6647725287579601E-5</v>
      </c>
      <c r="AR974" s="5"/>
      <c r="AS974" s="2">
        <v>3.3023059174923063E-2</v>
      </c>
      <c r="AT974" s="2">
        <v>6.6041388990212335E-2</v>
      </c>
      <c r="AU974" s="2">
        <v>0</v>
      </c>
      <c r="AV974" s="2">
        <v>0</v>
      </c>
      <c r="AW974" s="2">
        <v>4.1816309624722311E-2</v>
      </c>
      <c r="AX974" s="2">
        <v>7.0264456602472408E-2</v>
      </c>
      <c r="AY974" s="2">
        <v>0</v>
      </c>
      <c r="AZ974" s="5"/>
      <c r="BA974" s="5"/>
      <c r="BB974" s="5"/>
      <c r="BC974" s="5"/>
      <c r="BD974" s="2">
        <v>0</v>
      </c>
      <c r="BE974" s="5"/>
      <c r="BF974" s="5"/>
      <c r="BG974" s="2">
        <v>1.9203596837841463E-2</v>
      </c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2">
        <v>3.4446734555260462E-3</v>
      </c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2">
        <v>7.0264456602472408E-2</v>
      </c>
      <c r="CI974" s="5"/>
      <c r="CJ974" s="5"/>
      <c r="CK974" s="5"/>
      <c r="CL974" s="5"/>
      <c r="CM974" s="5"/>
      <c r="CN974" s="2">
        <v>0</v>
      </c>
      <c r="CO974" s="2">
        <v>1.6098859058944412E-2</v>
      </c>
      <c r="CP974" s="5"/>
      <c r="CQ974" s="5"/>
      <c r="CR974" s="5"/>
      <c r="CS974" s="2">
        <v>0</v>
      </c>
      <c r="CT974" s="2">
        <v>2.2321275977408924E-3</v>
      </c>
      <c r="CU974" s="2">
        <v>0</v>
      </c>
      <c r="CV974" s="5"/>
      <c r="CW974" s="5"/>
      <c r="CX974" s="5"/>
      <c r="CY974" s="5"/>
      <c r="CZ974" s="5"/>
      <c r="DA974" s="2">
        <v>0</v>
      </c>
      <c r="DB974" s="2">
        <v>0</v>
      </c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2">
        <v>0</v>
      </c>
      <c r="DR974" s="5"/>
      <c r="DS974" s="5"/>
      <c r="DT974" s="2">
        <v>8.3705267466948805E-4</v>
      </c>
      <c r="DU974" s="5"/>
      <c r="DV974" s="2">
        <v>529</v>
      </c>
      <c r="DW974" s="2">
        <v>110</v>
      </c>
      <c r="DX974" s="2">
        <v>119</v>
      </c>
      <c r="DY974" s="10">
        <v>8</v>
      </c>
      <c r="DZ974" s="2">
        <v>0</v>
      </c>
      <c r="EA974" s="2">
        <v>766</v>
      </c>
      <c r="EB974" t="str">
        <f>VLOOKUP(J974,Hoja2!$A$2:$D$1241,2,0)</f>
        <v>Metropolitana</v>
      </c>
      <c r="EC974" t="str">
        <f>VLOOKUP(J974,Hoja2!$A$2:$D$1241,3,0)</f>
        <v>Zona IV - Metropolitana Centro Occidente</v>
      </c>
      <c r="ED974" t="str">
        <f>VLOOKUP(J974,Hoja2!$A$2:$D$1241,4,0)</f>
        <v>Fontibón</v>
      </c>
    </row>
    <row r="975" spans="1:134" ht="16.5">
      <c r="A975" s="2">
        <v>974</v>
      </c>
      <c r="B975" s="3" t="s">
        <v>3430</v>
      </c>
      <c r="C975" s="3" t="s">
        <v>135</v>
      </c>
      <c r="D975" s="3" t="s">
        <v>136</v>
      </c>
      <c r="E975" s="3" t="s">
        <v>177</v>
      </c>
      <c r="F975" s="3" t="s">
        <v>1018</v>
      </c>
      <c r="G975" s="3" t="s">
        <v>1019</v>
      </c>
      <c r="H975" s="3" t="s">
        <v>153</v>
      </c>
      <c r="I975" s="3" t="s">
        <v>3431</v>
      </c>
      <c r="J975" s="3" t="s">
        <v>3432</v>
      </c>
      <c r="K975" s="2">
        <v>11.4</v>
      </c>
      <c r="L975" s="3" t="s">
        <v>143</v>
      </c>
      <c r="M975" s="2">
        <v>11486</v>
      </c>
      <c r="N975" s="2">
        <v>13.612</v>
      </c>
      <c r="O975" s="2">
        <v>5.117</v>
      </c>
      <c r="P975" s="2">
        <v>3.5449999999999999</v>
      </c>
      <c r="Q975" s="2">
        <v>4.95</v>
      </c>
      <c r="R975" s="2">
        <v>0</v>
      </c>
      <c r="S975" s="2">
        <v>13.612</v>
      </c>
      <c r="T975" s="2">
        <v>32</v>
      </c>
      <c r="U975" s="2">
        <v>0</v>
      </c>
      <c r="V975" s="2">
        <v>0</v>
      </c>
      <c r="W975" s="2">
        <v>2</v>
      </c>
      <c r="X975" s="2">
        <v>0</v>
      </c>
      <c r="Y975" s="2">
        <v>0</v>
      </c>
      <c r="Z975" s="2">
        <v>0</v>
      </c>
      <c r="AA975" s="2">
        <v>0</v>
      </c>
      <c r="AB975" s="3" t="s">
        <v>3430</v>
      </c>
      <c r="AC975" s="3" t="s">
        <v>3430</v>
      </c>
      <c r="AD975" s="3" t="s">
        <v>144</v>
      </c>
      <c r="AE975" s="3" t="s">
        <v>3431</v>
      </c>
      <c r="AF975" s="3" t="s">
        <v>3432</v>
      </c>
      <c r="AG975" s="4">
        <v>509</v>
      </c>
      <c r="AH975" s="2">
        <v>398</v>
      </c>
      <c r="AI975" s="2">
        <v>0.3962097401133019</v>
      </c>
      <c r="AJ975" s="2">
        <v>5.4827368712824211E-2</v>
      </c>
      <c r="AK975" s="2">
        <v>1.6758718661418662E-2</v>
      </c>
      <c r="AL975" s="2">
        <v>7.3892512236007415E-2</v>
      </c>
      <c r="AM975" s="2">
        <v>6.3938124631329404E-2</v>
      </c>
      <c r="AN975" s="2">
        <v>4.2429413211004206E-2</v>
      </c>
      <c r="AO975" s="2">
        <v>4.7843232904313231E-3</v>
      </c>
      <c r="AP975" s="2">
        <v>6.9646543984379625E-2</v>
      </c>
      <c r="AQ975" s="2">
        <v>1.7800191277182811E-3</v>
      </c>
      <c r="AR975" s="2">
        <v>9.0878669119886495E-3</v>
      </c>
      <c r="AS975" s="2">
        <v>2.4182510561825216E-2</v>
      </c>
      <c r="AT975" s="2">
        <v>1.4533540541802517E-2</v>
      </c>
      <c r="AU975" s="2">
        <v>0</v>
      </c>
      <c r="AV975" s="2">
        <v>0</v>
      </c>
      <c r="AW975" s="2">
        <v>0.48690361268393673</v>
      </c>
      <c r="AX975" s="2">
        <v>0.21539166147870933</v>
      </c>
      <c r="AY975" s="2">
        <v>5.3064145243906888E-2</v>
      </c>
      <c r="AZ975" s="2">
        <v>1.6711262577478729E-2</v>
      </c>
      <c r="BA975" s="5"/>
      <c r="BB975" s="2">
        <v>1.6711262577478729E-2</v>
      </c>
      <c r="BC975" s="5"/>
      <c r="BD975" s="2">
        <v>0</v>
      </c>
      <c r="BE975" s="5"/>
      <c r="BF975" s="5"/>
      <c r="BG975" s="2">
        <v>0.34184559184903768</v>
      </c>
      <c r="BH975" s="2">
        <v>0</v>
      </c>
      <c r="BI975" s="2">
        <v>0</v>
      </c>
      <c r="BJ975" s="5"/>
      <c r="BK975" s="5"/>
      <c r="BL975" s="5"/>
      <c r="BM975" s="2">
        <v>0</v>
      </c>
      <c r="BN975" s="5"/>
      <c r="BO975" s="5"/>
      <c r="BP975" s="5"/>
      <c r="BQ975" s="5"/>
      <c r="BR975" s="5"/>
      <c r="BS975" s="5"/>
      <c r="BT975" s="5"/>
      <c r="BU975" s="5"/>
      <c r="BV975" s="2">
        <v>4.7557224216788339E-2</v>
      </c>
      <c r="BW975" s="5"/>
      <c r="BX975" s="2">
        <v>0</v>
      </c>
      <c r="BY975" s="2">
        <v>0</v>
      </c>
      <c r="BZ975" s="5"/>
      <c r="CA975" s="5"/>
      <c r="CB975" s="5"/>
      <c r="CC975" s="5"/>
      <c r="CD975" s="2">
        <v>4.5963573714004396E-3</v>
      </c>
      <c r="CE975" s="5"/>
      <c r="CF975" s="5"/>
      <c r="CG975" s="5"/>
      <c r="CH975" s="2">
        <v>0.21539166147870933</v>
      </c>
      <c r="CI975" s="5"/>
      <c r="CJ975" s="5"/>
      <c r="CK975" s="5"/>
      <c r="CL975" s="5"/>
      <c r="CM975" s="5"/>
      <c r="CN975" s="2">
        <v>5.3064145243906888E-2</v>
      </c>
      <c r="CO975" s="2">
        <v>7.0289075355497929E-2</v>
      </c>
      <c r="CP975" s="5"/>
      <c r="CQ975" s="5"/>
      <c r="CR975" s="2">
        <v>3.8237713744602402E-5</v>
      </c>
      <c r="CS975" s="2">
        <v>0</v>
      </c>
      <c r="CT975" s="2">
        <v>2.1943211517637284E-2</v>
      </c>
      <c r="CU975" s="2">
        <v>3.9897764802882918E-4</v>
      </c>
      <c r="CV975" s="5"/>
      <c r="CW975" s="5"/>
      <c r="CX975" s="5"/>
      <c r="CY975" s="5"/>
      <c r="CZ975" s="5"/>
      <c r="DA975" s="5"/>
      <c r="DB975" s="5"/>
      <c r="DC975" s="5"/>
      <c r="DD975" s="2">
        <v>0</v>
      </c>
      <c r="DE975" s="5"/>
      <c r="DF975" s="5"/>
      <c r="DG975" s="2">
        <v>0</v>
      </c>
      <c r="DH975" s="5"/>
      <c r="DI975" s="5"/>
      <c r="DJ975" s="5"/>
      <c r="DK975" s="5"/>
      <c r="DL975" s="5"/>
      <c r="DM975" s="5"/>
      <c r="DN975" s="5"/>
      <c r="DO975" s="2">
        <v>0</v>
      </c>
      <c r="DP975" s="5"/>
      <c r="DQ975" s="2">
        <v>2.3493701180139599E-4</v>
      </c>
      <c r="DR975" s="5"/>
      <c r="DS975" s="5"/>
      <c r="DT975" s="5"/>
      <c r="DU975" s="5"/>
      <c r="DV975" s="2">
        <v>5207</v>
      </c>
      <c r="DW975" s="2">
        <v>87</v>
      </c>
      <c r="DX975" s="2">
        <v>108</v>
      </c>
      <c r="DY975" s="10">
        <v>2</v>
      </c>
      <c r="DZ975" s="2">
        <v>0</v>
      </c>
      <c r="EA975" s="2">
        <v>5404</v>
      </c>
      <c r="EB975" t="str">
        <f>VLOOKUP(J975,Hoja2!$A$2:$D$1241,2,0)</f>
        <v>Metropolitana</v>
      </c>
      <c r="EC975" t="str">
        <f>VLOOKUP(J975,Hoja2!$A$2:$D$1241,3,0)</f>
        <v>Zona II - Metropolitana Suroccidente</v>
      </c>
      <c r="ED975" t="str">
        <f>VLOOKUP(J975,Hoja2!$A$2:$D$1241,4,0)</f>
        <v>Kennedy</v>
      </c>
    </row>
    <row r="976" spans="1:134" ht="16.5">
      <c r="A976" s="2">
        <v>975</v>
      </c>
      <c r="B976" s="3" t="s">
        <v>3433</v>
      </c>
      <c r="C976" s="3" t="s">
        <v>135</v>
      </c>
      <c r="D976" s="3" t="s">
        <v>136</v>
      </c>
      <c r="E976" s="3" t="s">
        <v>177</v>
      </c>
      <c r="F976" s="3" t="s">
        <v>373</v>
      </c>
      <c r="G976" s="3" t="s">
        <v>374</v>
      </c>
      <c r="H976" s="3" t="s">
        <v>153</v>
      </c>
      <c r="I976" s="3" t="s">
        <v>3434</v>
      </c>
      <c r="J976" s="3" t="s">
        <v>3435</v>
      </c>
      <c r="K976" s="2">
        <v>11.4</v>
      </c>
      <c r="L976" s="3" t="s">
        <v>143</v>
      </c>
      <c r="M976" s="2">
        <v>7307</v>
      </c>
      <c r="N976" s="2">
        <v>8.7289999999999992</v>
      </c>
      <c r="O976" s="2">
        <v>3.9820000000000002</v>
      </c>
      <c r="P976" s="2">
        <v>3.3000000000000002E-2</v>
      </c>
      <c r="Q976" s="2">
        <v>4.7140000000000004</v>
      </c>
      <c r="R976" s="2">
        <v>0</v>
      </c>
      <c r="S976" s="2">
        <v>8.7289999999999992</v>
      </c>
      <c r="T976" s="2">
        <v>9</v>
      </c>
      <c r="U976" s="2">
        <v>0</v>
      </c>
      <c r="V976" s="2">
        <v>0</v>
      </c>
      <c r="W976" s="2">
        <v>1</v>
      </c>
      <c r="X976" s="2">
        <v>0</v>
      </c>
      <c r="Y976" s="2">
        <v>0</v>
      </c>
      <c r="Z976" s="2">
        <v>0</v>
      </c>
      <c r="AA976" s="2">
        <v>0</v>
      </c>
      <c r="AB976" s="3" t="s">
        <v>3433</v>
      </c>
      <c r="AC976" s="3" t="s">
        <v>3433</v>
      </c>
      <c r="AD976" s="3" t="s">
        <v>144</v>
      </c>
      <c r="AE976" s="3" t="s">
        <v>3434</v>
      </c>
      <c r="AF976" s="3" t="s">
        <v>3435</v>
      </c>
      <c r="AG976" s="4">
        <v>892</v>
      </c>
      <c r="AH976" s="2">
        <v>191</v>
      </c>
      <c r="AI976" s="2">
        <v>1.73990629588455E-4</v>
      </c>
      <c r="AJ976" s="2">
        <v>1.3181867893060095E-3</v>
      </c>
      <c r="AK976" s="2">
        <v>1.171506767645926E-4</v>
      </c>
      <c r="AL976" s="2">
        <v>9.7232616071002295E-2</v>
      </c>
      <c r="AM976" s="2">
        <v>2.8284661784610299E-5</v>
      </c>
      <c r="AN976" s="2">
        <v>0</v>
      </c>
      <c r="AO976" s="2">
        <v>5.7306837114578013E-2</v>
      </c>
      <c r="AP976" s="2">
        <v>2.4301701807617114E-2</v>
      </c>
      <c r="AQ976" s="2">
        <v>6.6131803302210052E-2</v>
      </c>
      <c r="AR976" s="2">
        <v>3.2227792433541513E-2</v>
      </c>
      <c r="AS976" s="2">
        <v>1.789711583241441E-2</v>
      </c>
      <c r="AT976" s="2">
        <v>1.700108042434744E-4</v>
      </c>
      <c r="AU976" s="2">
        <v>0</v>
      </c>
      <c r="AV976" s="2">
        <v>0</v>
      </c>
      <c r="AW976" s="2">
        <v>0.15451017401130643</v>
      </c>
      <c r="AX976" s="2">
        <v>0.1103324270616432</v>
      </c>
      <c r="AY976" s="2">
        <v>3.2004340383416298E-2</v>
      </c>
      <c r="AZ976" s="2">
        <v>5.85486666846298E-5</v>
      </c>
      <c r="BA976" s="5"/>
      <c r="BB976" s="2">
        <v>5.85486666846298E-5</v>
      </c>
      <c r="BC976" s="5"/>
      <c r="BD976" s="2">
        <v>3.2729225068344703E-5</v>
      </c>
      <c r="BE976" s="5"/>
      <c r="BF976" s="5"/>
      <c r="BG976" s="2">
        <v>0.14800957244203378</v>
      </c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2">
        <v>3.8569758043236098E-3</v>
      </c>
      <c r="BW976" s="5"/>
      <c r="BX976" s="2">
        <v>0</v>
      </c>
      <c r="BY976" s="5"/>
      <c r="BZ976" s="5"/>
      <c r="CA976" s="5"/>
      <c r="CB976" s="5"/>
      <c r="CC976" s="2">
        <v>7.05910726181549E-5</v>
      </c>
      <c r="CD976" s="5"/>
      <c r="CE976" s="5"/>
      <c r="CF976" s="5"/>
      <c r="CG976" s="5"/>
      <c r="CH976" s="2">
        <v>0.1103324270616432</v>
      </c>
      <c r="CI976" s="5"/>
      <c r="CJ976" s="5"/>
      <c r="CK976" s="5"/>
      <c r="CL976" s="5"/>
      <c r="CM976" s="5"/>
      <c r="CN976" s="2">
        <v>3.2004340383416298E-2</v>
      </c>
      <c r="CO976" s="2">
        <v>0</v>
      </c>
      <c r="CP976" s="5"/>
      <c r="CQ976" s="5"/>
      <c r="CR976" s="2">
        <v>0</v>
      </c>
      <c r="CS976" s="5"/>
      <c r="CT976" s="2">
        <v>1.3162060071013359E-3</v>
      </c>
      <c r="CU976" s="2">
        <v>7.5321889480844698E-5</v>
      </c>
      <c r="CV976" s="5"/>
      <c r="CW976" s="2">
        <v>0</v>
      </c>
      <c r="CX976" s="5"/>
      <c r="CY976" s="5"/>
      <c r="CZ976" s="5"/>
      <c r="DA976" s="5"/>
      <c r="DB976" s="5"/>
      <c r="DC976" s="5"/>
      <c r="DD976" s="2">
        <v>0</v>
      </c>
      <c r="DE976" s="2">
        <v>1.55774256998895E-5</v>
      </c>
      <c r="DF976" s="2">
        <v>4.9053792864420102E-4</v>
      </c>
      <c r="DG976" s="5"/>
      <c r="DH976" s="5"/>
      <c r="DI976" s="5"/>
      <c r="DJ976" s="5"/>
      <c r="DK976" s="5"/>
      <c r="DL976" s="5"/>
      <c r="DM976" s="2">
        <v>0</v>
      </c>
      <c r="DN976" s="5"/>
      <c r="DO976" s="5"/>
      <c r="DP976" s="5"/>
      <c r="DQ976" s="2">
        <v>6.4266221633626694E-4</v>
      </c>
      <c r="DR976" s="5"/>
      <c r="DS976" s="5"/>
      <c r="DT976" s="2">
        <v>0</v>
      </c>
      <c r="DU976" s="5"/>
      <c r="DV976" s="2">
        <v>2529</v>
      </c>
      <c r="DW976" s="2">
        <v>462</v>
      </c>
      <c r="DX976" s="2">
        <v>12</v>
      </c>
      <c r="DY976" s="10">
        <v>20</v>
      </c>
      <c r="DZ976" s="2">
        <v>0</v>
      </c>
      <c r="EA976" s="2">
        <v>3023</v>
      </c>
      <c r="EB976" t="str">
        <f>VLOOKUP(J976,Hoja2!$A$2:$D$1241,2,0)</f>
        <v>Metropolitana</v>
      </c>
      <c r="EC976" t="str">
        <f>VLOOKUP(J976,Hoja2!$A$2:$D$1241,3,0)</f>
        <v>Zona IV - Metropolitana Centro Occidente</v>
      </c>
      <c r="ED976" t="str">
        <f>VLOOKUP(J976,Hoja2!$A$2:$D$1241,4,0)</f>
        <v>Engativa</v>
      </c>
    </row>
    <row r="977" spans="1:134" ht="16.5">
      <c r="A977" s="2">
        <v>976</v>
      </c>
      <c r="B977" s="3" t="s">
        <v>3436</v>
      </c>
      <c r="C977" s="3" t="s">
        <v>135</v>
      </c>
      <c r="D977" s="3" t="s">
        <v>136</v>
      </c>
      <c r="E977" s="3" t="s">
        <v>177</v>
      </c>
      <c r="F977" s="3" t="s">
        <v>373</v>
      </c>
      <c r="G977" s="3" t="s">
        <v>374</v>
      </c>
      <c r="H977" s="3" t="s">
        <v>140</v>
      </c>
      <c r="I977" s="3" t="s">
        <v>3437</v>
      </c>
      <c r="J977" s="3" t="s">
        <v>3438</v>
      </c>
      <c r="K977" s="2">
        <v>11.4</v>
      </c>
      <c r="L977" s="3" t="s">
        <v>143</v>
      </c>
      <c r="M977" s="2">
        <v>6390</v>
      </c>
      <c r="N977" s="2">
        <v>3.3660000000000001</v>
      </c>
      <c r="O977" s="2">
        <v>3.5999999999999997E-2</v>
      </c>
      <c r="P977" s="2">
        <v>0</v>
      </c>
      <c r="Q977" s="2">
        <v>3.33</v>
      </c>
      <c r="R977" s="2">
        <v>0</v>
      </c>
      <c r="S977" s="2">
        <v>3.3660000000000001</v>
      </c>
      <c r="T977" s="2">
        <v>1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3" t="s">
        <v>3436</v>
      </c>
      <c r="AC977" s="3" t="s">
        <v>3436</v>
      </c>
      <c r="AD977" s="3" t="s">
        <v>144</v>
      </c>
      <c r="AE977" s="3" t="s">
        <v>3437</v>
      </c>
      <c r="AF977" s="3" t="s">
        <v>3438</v>
      </c>
      <c r="AG977" s="4">
        <v>909</v>
      </c>
      <c r="AH977" s="2">
        <v>24</v>
      </c>
      <c r="AI977" s="5"/>
      <c r="AJ977" s="5"/>
      <c r="AK977" s="5"/>
      <c r="AL977" s="5"/>
      <c r="AM977" s="5"/>
      <c r="AN977" s="5"/>
      <c r="AO977" s="2">
        <v>0</v>
      </c>
      <c r="AP977" s="2">
        <v>0</v>
      </c>
      <c r="AQ977" s="2">
        <v>0</v>
      </c>
      <c r="AR977" s="5"/>
      <c r="AS977" s="5"/>
      <c r="AT977" s="2">
        <v>0</v>
      </c>
      <c r="AU977" s="2">
        <v>0</v>
      </c>
      <c r="AV977" s="2">
        <v>0</v>
      </c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2">
        <v>0</v>
      </c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2">
        <v>0</v>
      </c>
      <c r="CU977" s="2">
        <v>0</v>
      </c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2">
        <v>0</v>
      </c>
      <c r="DN977" s="5"/>
      <c r="DO977" s="5"/>
      <c r="DP977" s="5"/>
      <c r="DQ977" s="5"/>
      <c r="DR977" s="5"/>
      <c r="DS977" s="5"/>
      <c r="DT977" s="5"/>
      <c r="DU977" s="5"/>
      <c r="DV977" s="2">
        <v>0</v>
      </c>
      <c r="DW977" s="2">
        <v>464</v>
      </c>
      <c r="DX977" s="2">
        <v>0</v>
      </c>
      <c r="DY977" s="10">
        <v>1</v>
      </c>
      <c r="DZ977" s="2">
        <v>0</v>
      </c>
      <c r="EA977" s="2">
        <v>465</v>
      </c>
      <c r="EB977" t="str">
        <f>VLOOKUP(J977,Hoja2!$A$2:$D$1241,2,0)</f>
        <v>Metropolitana</v>
      </c>
      <c r="EC977" t="str">
        <f>VLOOKUP(J977,Hoja2!$A$2:$D$1241,3,0)</f>
        <v>Zona III - Metropolitana Centro Oriente</v>
      </c>
      <c r="ED977" t="str">
        <f>VLOOKUP(J977,Hoja2!$A$2:$D$1241,4,0)</f>
        <v>Teusaquillo</v>
      </c>
    </row>
    <row r="978" spans="1:134" ht="16.5">
      <c r="A978" s="2">
        <v>977</v>
      </c>
      <c r="B978" s="3" t="s">
        <v>3439</v>
      </c>
      <c r="C978" s="3" t="s">
        <v>135</v>
      </c>
      <c r="D978" s="3" t="s">
        <v>136</v>
      </c>
      <c r="E978" s="3" t="s">
        <v>177</v>
      </c>
      <c r="F978" s="3" t="s">
        <v>373</v>
      </c>
      <c r="G978" s="3" t="s">
        <v>374</v>
      </c>
      <c r="H978" s="3" t="s">
        <v>140</v>
      </c>
      <c r="I978" s="3" t="s">
        <v>3440</v>
      </c>
      <c r="J978" s="3" t="s">
        <v>3441</v>
      </c>
      <c r="K978" s="2">
        <v>11.4</v>
      </c>
      <c r="L978" s="3" t="s">
        <v>143</v>
      </c>
      <c r="M978" s="2">
        <v>4363</v>
      </c>
      <c r="N978" s="2">
        <v>7.0659999999999998</v>
      </c>
      <c r="O978" s="2">
        <v>1.111</v>
      </c>
      <c r="P978" s="2">
        <v>0.13500000000000001</v>
      </c>
      <c r="Q978" s="2">
        <v>5.8209999999999997</v>
      </c>
      <c r="R978" s="2">
        <v>0</v>
      </c>
      <c r="S978" s="2">
        <v>7.0659999999999998</v>
      </c>
      <c r="T978" s="2">
        <v>21</v>
      </c>
      <c r="U978" s="2">
        <v>0</v>
      </c>
      <c r="V978" s="2">
        <v>0</v>
      </c>
      <c r="W978" s="2">
        <v>1</v>
      </c>
      <c r="X978" s="2">
        <v>0</v>
      </c>
      <c r="Y978" s="2">
        <v>0</v>
      </c>
      <c r="Z978" s="2">
        <v>0</v>
      </c>
      <c r="AA978" s="2">
        <v>0</v>
      </c>
      <c r="AB978" s="3" t="s">
        <v>3439</v>
      </c>
      <c r="AC978" s="3" t="s">
        <v>3439</v>
      </c>
      <c r="AD978" s="3" t="s">
        <v>144</v>
      </c>
      <c r="AE978" s="3" t="s">
        <v>3440</v>
      </c>
      <c r="AF978" s="3" t="s">
        <v>3441</v>
      </c>
      <c r="AG978" s="4">
        <v>907</v>
      </c>
      <c r="AH978" s="2">
        <v>35</v>
      </c>
      <c r="AI978" s="5"/>
      <c r="AJ978" s="2">
        <v>1.1455012911638E-4</v>
      </c>
      <c r="AK978" s="5"/>
      <c r="AL978" s="5"/>
      <c r="AM978" s="5"/>
      <c r="AN978" s="2">
        <v>1.2490990353784385E-3</v>
      </c>
      <c r="AO978" s="5"/>
      <c r="AP978" s="2">
        <v>0</v>
      </c>
      <c r="AQ978" s="2">
        <v>1.2690164970747099E-4</v>
      </c>
      <c r="AR978" s="2">
        <v>9.8883473079049901E-5</v>
      </c>
      <c r="AS978" s="5"/>
      <c r="AT978" s="2">
        <v>7.2818381915444011E-4</v>
      </c>
      <c r="AU978" s="2">
        <v>0</v>
      </c>
      <c r="AV978" s="2">
        <v>0</v>
      </c>
      <c r="AW978" s="2">
        <v>2.0761663276119284E-3</v>
      </c>
      <c r="AX978" s="2">
        <v>2.4145177882385101E-4</v>
      </c>
      <c r="AY978" s="5"/>
      <c r="AZ978" s="5"/>
      <c r="BA978" s="5"/>
      <c r="BB978" s="5"/>
      <c r="BC978" s="5"/>
      <c r="BD978" s="5"/>
      <c r="BE978" s="5"/>
      <c r="BF978" s="5"/>
      <c r="BG978" s="2">
        <v>1.2490990353784385E-3</v>
      </c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2">
        <v>0</v>
      </c>
      <c r="BY978" s="5"/>
      <c r="BZ978" s="5"/>
      <c r="CA978" s="5"/>
      <c r="CB978" s="5"/>
      <c r="CC978" s="5"/>
      <c r="CD978" s="5"/>
      <c r="CE978" s="5"/>
      <c r="CF978" s="5"/>
      <c r="CG978" s="5"/>
      <c r="CH978" s="2">
        <v>2.4145177882385101E-4</v>
      </c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2">
        <v>9.8883473079049901E-5</v>
      </c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2">
        <v>7.2818381915444011E-4</v>
      </c>
      <c r="DH978" s="5"/>
      <c r="DI978" s="5"/>
      <c r="DJ978" s="5"/>
      <c r="DK978" s="5"/>
      <c r="DL978" s="5"/>
      <c r="DM978" s="2">
        <v>0</v>
      </c>
      <c r="DN978" s="5"/>
      <c r="DO978" s="5"/>
      <c r="DP978" s="5"/>
      <c r="DQ978" s="5"/>
      <c r="DR978" s="5"/>
      <c r="DS978" s="5"/>
      <c r="DT978" s="5"/>
      <c r="DU978" s="5"/>
      <c r="DV978" s="2">
        <v>0</v>
      </c>
      <c r="DW978" s="2">
        <v>28</v>
      </c>
      <c r="DX978" s="2">
        <v>16</v>
      </c>
      <c r="DY978" s="10">
        <v>5</v>
      </c>
      <c r="DZ978" s="2">
        <v>0</v>
      </c>
      <c r="EA978" s="2">
        <v>49</v>
      </c>
      <c r="EB978" t="str">
        <f>VLOOKUP(J978,Hoja2!$A$2:$D$1241,2,0)</f>
        <v>Metropolitana</v>
      </c>
      <c r="EC978" t="str">
        <f>VLOOKUP(J978,Hoja2!$A$2:$D$1241,3,0)</f>
        <v>Zona IV - Metropolitana Centro Occidente</v>
      </c>
      <c r="ED978" t="str">
        <f>VLOOKUP(J978,Hoja2!$A$2:$D$1241,4,0)</f>
        <v>Fontibón</v>
      </c>
    </row>
    <row r="979" spans="1:134" ht="16.5">
      <c r="A979" s="2">
        <v>978</v>
      </c>
      <c r="B979" s="3" t="s">
        <v>3442</v>
      </c>
      <c r="C979" s="3" t="s">
        <v>135</v>
      </c>
      <c r="D979" s="3" t="s">
        <v>136</v>
      </c>
      <c r="E979" s="3" t="s">
        <v>177</v>
      </c>
      <c r="F979" s="3" t="s">
        <v>373</v>
      </c>
      <c r="G979" s="3" t="s">
        <v>374</v>
      </c>
      <c r="H979" s="3" t="s">
        <v>153</v>
      </c>
      <c r="I979" s="3" t="s">
        <v>3443</v>
      </c>
      <c r="J979" s="3" t="s">
        <v>3444</v>
      </c>
      <c r="K979" s="2">
        <v>11.4</v>
      </c>
      <c r="L979" s="3" t="s">
        <v>143</v>
      </c>
      <c r="M979" s="2">
        <v>16543</v>
      </c>
      <c r="N979" s="2">
        <v>15.478999999999999</v>
      </c>
      <c r="O979" s="2">
        <v>3.1960000000000002</v>
      </c>
      <c r="P979" s="2">
        <v>6.7119999999999997</v>
      </c>
      <c r="Q979" s="2">
        <v>5.5709999999999997</v>
      </c>
      <c r="R979" s="2">
        <v>0</v>
      </c>
      <c r="S979" s="2">
        <v>15.478999999999999</v>
      </c>
      <c r="T979" s="2">
        <v>21</v>
      </c>
      <c r="U979" s="2">
        <v>0</v>
      </c>
      <c r="V979" s="2">
        <v>0</v>
      </c>
      <c r="W979" s="2">
        <v>4</v>
      </c>
      <c r="X979" s="2">
        <v>0</v>
      </c>
      <c r="Y979" s="2">
        <v>0</v>
      </c>
      <c r="Z979" s="2">
        <v>0</v>
      </c>
      <c r="AA979" s="2">
        <v>0</v>
      </c>
      <c r="AB979" s="3" t="s">
        <v>3442</v>
      </c>
      <c r="AC979" s="3" t="s">
        <v>3442</v>
      </c>
      <c r="AD979" s="3" t="s">
        <v>144</v>
      </c>
      <c r="AE979" s="3" t="s">
        <v>3443</v>
      </c>
      <c r="AF979" s="3" t="s">
        <v>3444</v>
      </c>
      <c r="AG979" s="4">
        <v>893</v>
      </c>
      <c r="AH979" s="2">
        <v>455</v>
      </c>
      <c r="AI979" s="2">
        <v>3.7508466272222468E-3</v>
      </c>
      <c r="AJ979" s="2">
        <v>4.5767726278931074E-4</v>
      </c>
      <c r="AK979" s="2">
        <v>0</v>
      </c>
      <c r="AL979" s="2">
        <v>7.7552166302581015E-3</v>
      </c>
      <c r="AM979" s="2">
        <v>5.3504612986539843E-3</v>
      </c>
      <c r="AN979" s="2">
        <v>6.3576615299520661E-2</v>
      </c>
      <c r="AO979" s="2">
        <v>2.5621216509938149E-2</v>
      </c>
      <c r="AP979" s="2">
        <v>5.7966103301803427E-2</v>
      </c>
      <c r="AQ979" s="2">
        <v>3.9049781913265649E-2</v>
      </c>
      <c r="AR979" s="2">
        <v>8.065245176709708E-2</v>
      </c>
      <c r="AS979" s="2">
        <v>6.7106916317383296E-3</v>
      </c>
      <c r="AT979" s="2">
        <v>2.2764037079312941E-3</v>
      </c>
      <c r="AU979" s="2">
        <v>0</v>
      </c>
      <c r="AV979" s="2">
        <v>0</v>
      </c>
      <c r="AW979" s="2">
        <v>8.5275649885661678E-2</v>
      </c>
      <c r="AX979" s="2">
        <v>0.20789181606455651</v>
      </c>
      <c r="AY979" s="2">
        <v>0</v>
      </c>
      <c r="AZ979" s="2">
        <v>0</v>
      </c>
      <c r="BA979" s="5"/>
      <c r="BB979" s="5"/>
      <c r="BC979" s="2">
        <v>5.6051422906618499E-2</v>
      </c>
      <c r="BD979" s="2">
        <v>0</v>
      </c>
      <c r="BE979" s="5"/>
      <c r="BF979" s="5"/>
      <c r="BG979" s="2">
        <v>2.3908012924396642E-3</v>
      </c>
      <c r="BH979" s="5"/>
      <c r="BI979" s="5"/>
      <c r="BJ979" s="2">
        <v>0</v>
      </c>
      <c r="BK979" s="5"/>
      <c r="BL979" s="5"/>
      <c r="BM979" s="5"/>
      <c r="BN979" s="2">
        <v>0</v>
      </c>
      <c r="BO979" s="5"/>
      <c r="BP979" s="5"/>
      <c r="BQ979" s="5"/>
      <c r="BR979" s="5"/>
      <c r="BS979" s="5"/>
      <c r="BT979" s="5"/>
      <c r="BU979" s="5"/>
      <c r="BV979" s="2">
        <v>4.8267626531605509E-3</v>
      </c>
      <c r="BW979" s="5"/>
      <c r="BX979" s="5"/>
      <c r="BY979" s="5"/>
      <c r="BZ979" s="5"/>
      <c r="CA979" s="5"/>
      <c r="CB979" s="5"/>
      <c r="CC979" s="2">
        <v>0</v>
      </c>
      <c r="CD979" s="5"/>
      <c r="CE979" s="5"/>
      <c r="CF979" s="5"/>
      <c r="CG979" s="5"/>
      <c r="CH979" s="2">
        <v>0.20789181606455651</v>
      </c>
      <c r="CI979" s="5"/>
      <c r="CJ979" s="2">
        <v>2.2785142672379001E-4</v>
      </c>
      <c r="CK979" s="5"/>
      <c r="CL979" s="5"/>
      <c r="CM979" s="5"/>
      <c r="CN979" s="2">
        <v>0</v>
      </c>
      <c r="CO979" s="2">
        <v>3.7444674728631926E-3</v>
      </c>
      <c r="CP979" s="5"/>
      <c r="CQ979" s="5"/>
      <c r="CR979" s="2">
        <v>0</v>
      </c>
      <c r="CS979" s="5"/>
      <c r="CT979" s="2">
        <v>1.7203582980177573E-2</v>
      </c>
      <c r="CU979" s="2">
        <v>4.8834388878071506E-4</v>
      </c>
      <c r="CV979" s="5"/>
      <c r="CW979" s="5"/>
      <c r="CX979" s="5"/>
      <c r="CY979" s="5"/>
      <c r="CZ979" s="5"/>
      <c r="DA979" s="5"/>
      <c r="DB979" s="2">
        <v>0</v>
      </c>
      <c r="DC979" s="5"/>
      <c r="DD979" s="2">
        <v>0</v>
      </c>
      <c r="DE979" s="5"/>
      <c r="DF979" s="5"/>
      <c r="DG979" s="5"/>
      <c r="DH979" s="5"/>
      <c r="DI979" s="5"/>
      <c r="DJ979" s="5"/>
      <c r="DK979" s="5"/>
      <c r="DL979" s="5"/>
      <c r="DM979" s="2">
        <v>0</v>
      </c>
      <c r="DN979" s="5"/>
      <c r="DO979" s="5"/>
      <c r="DP979" s="5"/>
      <c r="DQ979" s="2">
        <v>3.4241726489770395E-4</v>
      </c>
      <c r="DR979" s="5"/>
      <c r="DS979" s="5"/>
      <c r="DT979" s="5"/>
      <c r="DU979" s="5"/>
      <c r="DV979" s="2">
        <v>3714</v>
      </c>
      <c r="DW979" s="2">
        <v>736</v>
      </c>
      <c r="DX979" s="2">
        <v>38</v>
      </c>
      <c r="DY979" s="10">
        <v>194</v>
      </c>
      <c r="DZ979" s="2">
        <v>0</v>
      </c>
      <c r="EA979" s="2">
        <v>4682</v>
      </c>
      <c r="EB979" t="str">
        <f>VLOOKUP(J979,Hoja2!$A$2:$D$1241,2,0)</f>
        <v>Metropolitana</v>
      </c>
      <c r="EC979" t="str">
        <f>VLOOKUP(J979,Hoja2!$A$2:$D$1241,3,0)</f>
        <v>Zona IV - Metropolitana Centro Occidente</v>
      </c>
      <c r="ED979" t="str">
        <f>VLOOKUP(J979,Hoja2!$A$2:$D$1241,4,0)</f>
        <v>Engativa</v>
      </c>
    </row>
    <row r="980" spans="1:134" ht="16.5">
      <c r="A980" s="2">
        <v>979</v>
      </c>
      <c r="B980" s="3" t="s">
        <v>3445</v>
      </c>
      <c r="C980" s="3" t="s">
        <v>135</v>
      </c>
      <c r="D980" s="3" t="s">
        <v>136</v>
      </c>
      <c r="E980" s="3" t="s">
        <v>177</v>
      </c>
      <c r="F980" s="3" t="s">
        <v>768</v>
      </c>
      <c r="G980" s="3" t="s">
        <v>769</v>
      </c>
      <c r="H980" s="3" t="s">
        <v>146</v>
      </c>
      <c r="I980" s="3" t="s">
        <v>3446</v>
      </c>
      <c r="J980" s="3" t="s">
        <v>3447</v>
      </c>
      <c r="K980" s="2">
        <v>11.4</v>
      </c>
      <c r="L980" s="3" t="s">
        <v>143</v>
      </c>
      <c r="M980" s="2">
        <v>7844</v>
      </c>
      <c r="N980" s="2">
        <v>9.7430000000000003</v>
      </c>
      <c r="O980" s="2">
        <v>7.8620000000000001</v>
      </c>
      <c r="P980" s="2">
        <v>0</v>
      </c>
      <c r="Q980" s="2">
        <v>1.881</v>
      </c>
      <c r="R980" s="2">
        <v>0</v>
      </c>
      <c r="S980" s="2">
        <v>9.7430000000000003</v>
      </c>
      <c r="T980" s="2">
        <v>25</v>
      </c>
      <c r="U980" s="2">
        <v>0</v>
      </c>
      <c r="V980" s="2">
        <v>0</v>
      </c>
      <c r="W980" s="2">
        <v>1</v>
      </c>
      <c r="X980" s="2">
        <v>0</v>
      </c>
      <c r="Y980" s="2">
        <v>0</v>
      </c>
      <c r="Z980" s="2">
        <v>0</v>
      </c>
      <c r="AA980" s="2">
        <v>0</v>
      </c>
      <c r="AB980" s="3" t="s">
        <v>3445</v>
      </c>
      <c r="AC980" s="3" t="s">
        <v>3445</v>
      </c>
      <c r="AD980" s="3" t="s">
        <v>144</v>
      </c>
      <c r="AE980" s="3" t="s">
        <v>3446</v>
      </c>
      <c r="AF980" s="3" t="s">
        <v>3447</v>
      </c>
      <c r="AG980" s="4">
        <v>795</v>
      </c>
      <c r="AH980" s="2">
        <v>364</v>
      </c>
      <c r="AI980" s="2">
        <v>1.6398692388268814E-3</v>
      </c>
      <c r="AJ980" s="2">
        <v>1.9133359920276921E-3</v>
      </c>
      <c r="AK980" s="2">
        <v>4.8474781075495102E-4</v>
      </c>
      <c r="AL980" s="2">
        <v>5.4999065280561685E-2</v>
      </c>
      <c r="AM980" s="2">
        <v>2.7026331726787006E-3</v>
      </c>
      <c r="AN980" s="2">
        <v>0.29818479486074029</v>
      </c>
      <c r="AO980" s="2">
        <v>2.837149755850752E-4</v>
      </c>
      <c r="AP980" s="2">
        <v>3.7448202078305833E-3</v>
      </c>
      <c r="AQ980" s="2">
        <v>4.4072946204340461E-3</v>
      </c>
      <c r="AR980" s="2">
        <v>1.0439272830293314E-3</v>
      </c>
      <c r="AS980" s="2">
        <v>5.8946882097347508E-3</v>
      </c>
      <c r="AT980" s="2">
        <v>0</v>
      </c>
      <c r="AU980" s="5"/>
      <c r="AV980" s="2">
        <v>0</v>
      </c>
      <c r="AW980" s="2">
        <v>0.3735441533780362</v>
      </c>
      <c r="AX980" s="2">
        <v>1.7547382741679601E-3</v>
      </c>
      <c r="AY980" s="5"/>
      <c r="AZ980" s="5"/>
      <c r="BA980" s="5"/>
      <c r="BB980" s="5"/>
      <c r="BC980" s="2">
        <v>5.43132916916527E-2</v>
      </c>
      <c r="BD980" s="2">
        <v>1.3319005738104901E-4</v>
      </c>
      <c r="BE980" s="5"/>
      <c r="BF980" s="5"/>
      <c r="BG980" s="2">
        <v>0.28085876317376041</v>
      </c>
      <c r="BH980" s="5"/>
      <c r="BI980" s="5"/>
      <c r="BJ980" s="5"/>
      <c r="BK980" s="5"/>
      <c r="BL980" s="2">
        <v>2.2758263212207001E-4</v>
      </c>
      <c r="BM980" s="5"/>
      <c r="BN980" s="5"/>
      <c r="BO980" s="5"/>
      <c r="BP980" s="5"/>
      <c r="BQ980" s="5"/>
      <c r="BR980" s="5"/>
      <c r="BS980" s="5"/>
      <c r="BT980" s="5"/>
      <c r="BU980" s="5"/>
      <c r="BV980" s="2">
        <v>1.368749976837398E-2</v>
      </c>
      <c r="BW980" s="5"/>
      <c r="BX980" s="5"/>
      <c r="BY980" s="2">
        <v>1.1379597044262901E-3</v>
      </c>
      <c r="BZ980" s="5"/>
      <c r="CA980" s="5"/>
      <c r="CB980" s="5"/>
      <c r="CC980" s="2">
        <v>0</v>
      </c>
      <c r="CD980" s="5"/>
      <c r="CE980" s="2">
        <v>0</v>
      </c>
      <c r="CF980" s="5"/>
      <c r="CG980" s="5"/>
      <c r="CH980" s="2">
        <v>1.7547382741679601E-3</v>
      </c>
      <c r="CI980" s="5"/>
      <c r="CJ980" s="5"/>
      <c r="CK980" s="5"/>
      <c r="CL980" s="5"/>
      <c r="CM980" s="5"/>
      <c r="CN980" s="5"/>
      <c r="CO980" s="2">
        <v>0</v>
      </c>
      <c r="CP980" s="5"/>
      <c r="CQ980" s="5"/>
      <c r="CR980" s="2">
        <v>1.9131665951978001E-4</v>
      </c>
      <c r="CS980" s="2">
        <v>0</v>
      </c>
      <c r="CT980" s="2">
        <v>9.0098665664867933E-3</v>
      </c>
      <c r="CU980" s="2">
        <v>1.3984683124312974E-2</v>
      </c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2">
        <v>0</v>
      </c>
      <c r="DT980" s="5"/>
      <c r="DU980" s="2">
        <v>0</v>
      </c>
      <c r="DV980" s="2">
        <v>5119</v>
      </c>
      <c r="DW980" s="2">
        <v>595</v>
      </c>
      <c r="DX980" s="2">
        <v>67</v>
      </c>
      <c r="DY980" s="10">
        <v>19</v>
      </c>
      <c r="DZ980" s="2">
        <v>0</v>
      </c>
      <c r="EA980" s="2">
        <v>5800</v>
      </c>
      <c r="EB980" t="str">
        <f>VLOOKUP(J980,Hoja2!$A$2:$D$1241,2,0)</f>
        <v>Metropolitana</v>
      </c>
      <c r="EC980" t="str">
        <f>VLOOKUP(J980,Hoja2!$A$2:$D$1241,3,0)</f>
        <v>Zona III - Metropolitana Centro Oriente</v>
      </c>
      <c r="ED980" t="str">
        <f>VLOOKUP(J980,Hoja2!$A$2:$D$1241,4,0)</f>
        <v>Puente Aranda</v>
      </c>
    </row>
    <row r="981" spans="1:134" ht="16.5">
      <c r="A981" s="2">
        <v>980</v>
      </c>
      <c r="B981" s="3" t="s">
        <v>3448</v>
      </c>
      <c r="C981" s="3" t="s">
        <v>135</v>
      </c>
      <c r="D981" s="3" t="s">
        <v>136</v>
      </c>
      <c r="E981" s="3" t="s">
        <v>177</v>
      </c>
      <c r="F981" s="3" t="s">
        <v>773</v>
      </c>
      <c r="G981" s="3" t="s">
        <v>774</v>
      </c>
      <c r="H981" s="3" t="s">
        <v>146</v>
      </c>
      <c r="I981" s="3" t="s">
        <v>3449</v>
      </c>
      <c r="J981" s="3" t="s">
        <v>3450</v>
      </c>
      <c r="K981" s="2">
        <v>11.4</v>
      </c>
      <c r="L981" s="3" t="s">
        <v>143</v>
      </c>
      <c r="M981" s="2">
        <v>1680</v>
      </c>
      <c r="N981" s="2">
        <v>2.7029999999999998</v>
      </c>
      <c r="O981" s="2">
        <v>0.28000000000000003</v>
      </c>
      <c r="P981" s="2">
        <v>3.0000000000000001E-3</v>
      </c>
      <c r="Q981" s="2">
        <v>2.42</v>
      </c>
      <c r="R981" s="2">
        <v>0</v>
      </c>
      <c r="S981" s="2">
        <v>2.7029999999999998</v>
      </c>
      <c r="T981" s="2">
        <v>2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3" t="s">
        <v>3448</v>
      </c>
      <c r="AC981" s="3" t="s">
        <v>3448</v>
      </c>
      <c r="AD981" s="3" t="s">
        <v>144</v>
      </c>
      <c r="AE981" s="3" t="s">
        <v>3449</v>
      </c>
      <c r="AF981" s="3" t="s">
        <v>3450</v>
      </c>
      <c r="AG981" s="4">
        <v>589</v>
      </c>
      <c r="AH981" s="2">
        <v>15</v>
      </c>
      <c r="AI981" s="2">
        <v>4.69517359210568E-3</v>
      </c>
      <c r="AJ981" s="5"/>
      <c r="AK981" s="5"/>
      <c r="AL981" s="2">
        <v>1.09812415456667E-3</v>
      </c>
      <c r="AM981" s="2">
        <v>1.26678827759156E-4</v>
      </c>
      <c r="AN981" s="2">
        <v>1.3186548139765299E-4</v>
      </c>
      <c r="AO981" s="2">
        <v>0</v>
      </c>
      <c r="AP981" s="5"/>
      <c r="AQ981" s="5"/>
      <c r="AR981" s="5"/>
      <c r="AS981" s="2">
        <v>0</v>
      </c>
      <c r="AT981" s="5"/>
      <c r="AU981" s="5"/>
      <c r="AV981" s="2">
        <v>0</v>
      </c>
      <c r="AW981" s="2">
        <v>4.8218524198648362E-3</v>
      </c>
      <c r="AX981" s="2">
        <v>1.229989635964323E-3</v>
      </c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2">
        <v>1.229989635964323E-3</v>
      </c>
      <c r="CI981" s="5"/>
      <c r="CJ981" s="5"/>
      <c r="CK981" s="5"/>
      <c r="CL981" s="5"/>
      <c r="CM981" s="5"/>
      <c r="CN981" s="5"/>
      <c r="CO981" s="2">
        <v>4.69517359210568E-3</v>
      </c>
      <c r="CP981" s="5"/>
      <c r="CQ981" s="5"/>
      <c r="CR981" s="5"/>
      <c r="CS981" s="5"/>
      <c r="CT981" s="2">
        <v>1.26678827759156E-4</v>
      </c>
      <c r="CU981" s="2">
        <v>0</v>
      </c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2">
        <v>0</v>
      </c>
      <c r="DW981" s="2">
        <v>26</v>
      </c>
      <c r="DX981" s="2">
        <v>25</v>
      </c>
      <c r="DY981" s="10">
        <v>0</v>
      </c>
      <c r="DZ981" s="2">
        <v>0</v>
      </c>
      <c r="EA981" s="2">
        <v>51</v>
      </c>
      <c r="EB981" t="str">
        <f>VLOOKUP(J981,Hoja2!$A$2:$D$1241,2,0)</f>
        <v>Metropolitana</v>
      </c>
      <c r="EC981" t="str">
        <f>VLOOKUP(J981,Hoja2!$A$2:$D$1241,3,0)</f>
        <v>Zona III - Metropolitana Centro Oriente</v>
      </c>
      <c r="ED981" t="str">
        <f>VLOOKUP(J981,Hoja2!$A$2:$D$1241,4,0)</f>
        <v>Puente Aranda</v>
      </c>
    </row>
    <row r="982" spans="1:134" ht="16.5">
      <c r="A982" s="2">
        <v>981</v>
      </c>
      <c r="B982" s="3" t="s">
        <v>3451</v>
      </c>
      <c r="C982" s="3" t="s">
        <v>135</v>
      </c>
      <c r="D982" s="3" t="s">
        <v>136</v>
      </c>
      <c r="E982" s="3" t="s">
        <v>177</v>
      </c>
      <c r="F982" s="3" t="s">
        <v>773</v>
      </c>
      <c r="G982" s="3" t="s">
        <v>774</v>
      </c>
      <c r="H982" s="3" t="s">
        <v>140</v>
      </c>
      <c r="I982" s="3" t="s">
        <v>3452</v>
      </c>
      <c r="J982" s="3" t="s">
        <v>3453</v>
      </c>
      <c r="K982" s="2">
        <v>11.4</v>
      </c>
      <c r="L982" s="3" t="s">
        <v>143</v>
      </c>
      <c r="M982" s="2">
        <v>5103</v>
      </c>
      <c r="N982" s="2">
        <v>5.9130000000000003</v>
      </c>
      <c r="O982" s="2">
        <v>1.8049999999999999</v>
      </c>
      <c r="P982" s="2">
        <v>7.0000000000000001E-3</v>
      </c>
      <c r="Q982" s="2">
        <v>4.101</v>
      </c>
      <c r="R982" s="2">
        <v>0</v>
      </c>
      <c r="S982" s="2">
        <v>5.9130000000000003</v>
      </c>
      <c r="T982" s="2">
        <v>14</v>
      </c>
      <c r="U982" s="2">
        <v>0</v>
      </c>
      <c r="V982" s="2">
        <v>0</v>
      </c>
      <c r="W982" s="2">
        <v>2</v>
      </c>
      <c r="X982" s="2">
        <v>0</v>
      </c>
      <c r="Y982" s="2">
        <v>0</v>
      </c>
      <c r="Z982" s="2">
        <v>0</v>
      </c>
      <c r="AA982" s="2">
        <v>0</v>
      </c>
      <c r="AB982" s="3" t="s">
        <v>3451</v>
      </c>
      <c r="AC982" s="3" t="s">
        <v>3451</v>
      </c>
      <c r="AD982" s="3" t="s">
        <v>144</v>
      </c>
      <c r="AE982" s="3" t="s">
        <v>3452</v>
      </c>
      <c r="AF982" s="3" t="s">
        <v>3453</v>
      </c>
      <c r="AG982" s="4">
        <v>579</v>
      </c>
      <c r="AH982" s="2">
        <v>107</v>
      </c>
      <c r="AI982" s="2">
        <v>3.8379174915733901E-5</v>
      </c>
      <c r="AJ982" s="2">
        <v>2.3550196055138729E-2</v>
      </c>
      <c r="AK982" s="2">
        <v>6.7144084337210158E-4</v>
      </c>
      <c r="AL982" s="2">
        <v>0</v>
      </c>
      <c r="AM982" s="2">
        <v>3.3139726791535304E-3</v>
      </c>
      <c r="AN982" s="2">
        <v>1.0120368124975654E-2</v>
      </c>
      <c r="AO982" s="2">
        <v>1.05252876350605E-4</v>
      </c>
      <c r="AP982" s="2">
        <v>0</v>
      </c>
      <c r="AQ982" s="2">
        <v>4.3044353852539497E-5</v>
      </c>
      <c r="AR982" s="2">
        <v>0</v>
      </c>
      <c r="AS982" s="2">
        <v>5.4478505539923831E-2</v>
      </c>
      <c r="AT982" s="2">
        <v>0</v>
      </c>
      <c r="AU982" s="5"/>
      <c r="AV982" s="2">
        <v>0</v>
      </c>
      <c r="AW982" s="2">
        <v>9.0038068233492724E-2</v>
      </c>
      <c r="AX982" s="2">
        <v>2.2830914141899802E-3</v>
      </c>
      <c r="AY982" s="2">
        <v>0</v>
      </c>
      <c r="AZ982" s="5"/>
      <c r="BA982" s="5"/>
      <c r="BB982" s="5"/>
      <c r="BC982" s="5"/>
      <c r="BD982" s="2">
        <v>0</v>
      </c>
      <c r="BE982" s="5"/>
      <c r="BF982" s="5"/>
      <c r="BG982" s="2">
        <v>8.77852658418114E-2</v>
      </c>
      <c r="BH982" s="5"/>
      <c r="BI982" s="5"/>
      <c r="BJ982" s="5"/>
      <c r="BK982" s="5"/>
      <c r="BL982" s="2">
        <v>0</v>
      </c>
      <c r="BM982" s="5"/>
      <c r="BN982" s="5"/>
      <c r="BO982" s="5"/>
      <c r="BP982" s="5"/>
      <c r="BQ982" s="5"/>
      <c r="BR982" s="5"/>
      <c r="BS982" s="5"/>
      <c r="BT982" s="5"/>
      <c r="BU982" s="5"/>
      <c r="BV982" s="2">
        <v>4.3074876914209144E-4</v>
      </c>
      <c r="BW982" s="5"/>
      <c r="BX982" s="2">
        <v>0</v>
      </c>
      <c r="BY982" s="5"/>
      <c r="BZ982" s="5"/>
      <c r="CA982" s="5"/>
      <c r="CB982" s="5"/>
      <c r="CC982" s="5"/>
      <c r="CD982" s="5"/>
      <c r="CE982" s="5"/>
      <c r="CF982" s="5"/>
      <c r="CG982" s="5"/>
      <c r="CH982" s="2">
        <v>2.2830914141899802E-3</v>
      </c>
      <c r="CI982" s="5"/>
      <c r="CJ982" s="5"/>
      <c r="CK982" s="5"/>
      <c r="CL982" s="5"/>
      <c r="CM982" s="5"/>
      <c r="CN982" s="2">
        <v>0</v>
      </c>
      <c r="CO982" s="2">
        <v>1.603349070720472E-3</v>
      </c>
      <c r="CP982" s="5"/>
      <c r="CQ982" s="5"/>
      <c r="CR982" s="5"/>
      <c r="CS982" s="5"/>
      <c r="CT982" s="2">
        <v>1.4098959590879109E-4</v>
      </c>
      <c r="CU982" s="2">
        <v>7.7714955909985304E-5</v>
      </c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2">
        <v>733</v>
      </c>
      <c r="DW982" s="2">
        <v>110</v>
      </c>
      <c r="DX982" s="2">
        <v>79</v>
      </c>
      <c r="DY982" s="10">
        <v>5</v>
      </c>
      <c r="DZ982" s="2">
        <v>0</v>
      </c>
      <c r="EA982" s="2">
        <v>927</v>
      </c>
      <c r="EB982" t="str">
        <f>VLOOKUP(J982,Hoja2!$A$2:$D$1241,2,0)</f>
        <v>Metropolitana</v>
      </c>
      <c r="EC982" t="str">
        <f>VLOOKUP(J982,Hoja2!$A$2:$D$1241,3,0)</f>
        <v>Zona III - Metropolitana Centro Oriente</v>
      </c>
      <c r="ED982" t="str">
        <f>VLOOKUP(J982,Hoja2!$A$2:$D$1241,4,0)</f>
        <v>Puente Aranda</v>
      </c>
    </row>
    <row r="983" spans="1:134" ht="16.5">
      <c r="A983" s="2">
        <v>982</v>
      </c>
      <c r="B983" s="3" t="s">
        <v>3454</v>
      </c>
      <c r="C983" s="3" t="s">
        <v>135</v>
      </c>
      <c r="D983" s="3" t="s">
        <v>136</v>
      </c>
      <c r="E983" s="3" t="s">
        <v>177</v>
      </c>
      <c r="F983" s="3" t="s">
        <v>790</v>
      </c>
      <c r="G983" s="3" t="s">
        <v>791</v>
      </c>
      <c r="H983" s="3" t="s">
        <v>146</v>
      </c>
      <c r="I983" s="3" t="s">
        <v>3455</v>
      </c>
      <c r="J983" s="3" t="s">
        <v>3456</v>
      </c>
      <c r="K983" s="2">
        <v>11.4</v>
      </c>
      <c r="L983" s="3" t="s">
        <v>143</v>
      </c>
      <c r="M983" s="2">
        <v>9201</v>
      </c>
      <c r="N983" s="2">
        <v>11.345000000000001</v>
      </c>
      <c r="O983" s="2">
        <v>10.276</v>
      </c>
      <c r="P983" s="2">
        <v>0.23599999999999999</v>
      </c>
      <c r="Q983" s="2">
        <v>0.83299999999999996</v>
      </c>
      <c r="R983" s="2">
        <v>0</v>
      </c>
      <c r="S983" s="2">
        <v>11.345000000000001</v>
      </c>
      <c r="T983" s="2">
        <v>10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3" t="s">
        <v>3454</v>
      </c>
      <c r="AC983" s="3" t="s">
        <v>3454</v>
      </c>
      <c r="AD983" s="3" t="s">
        <v>144</v>
      </c>
      <c r="AE983" s="3" t="s">
        <v>3455</v>
      </c>
      <c r="AF983" s="3" t="s">
        <v>3456</v>
      </c>
      <c r="AG983" s="4">
        <v>1284</v>
      </c>
      <c r="AH983" s="2">
        <v>557</v>
      </c>
      <c r="AI983" s="2">
        <v>1.1148602578733029E-2</v>
      </c>
      <c r="AJ983" s="2">
        <v>7.4172905641805937E-3</v>
      </c>
      <c r="AK983" s="2">
        <v>1.8018847294102248E-3</v>
      </c>
      <c r="AL983" s="2">
        <v>6.6735872487196958E-3</v>
      </c>
      <c r="AM983" s="2">
        <v>9.3477292702388581E-3</v>
      </c>
      <c r="AN983" s="2">
        <v>6.6214935355086747E-3</v>
      </c>
      <c r="AO983" s="2">
        <v>7.7387013610085761E-3</v>
      </c>
      <c r="AP983" s="2">
        <v>1.4900899754792351E-2</v>
      </c>
      <c r="AQ983" s="2">
        <v>3.6651638410657092E-2</v>
      </c>
      <c r="AR983" s="2">
        <v>1.8206248228753566E-2</v>
      </c>
      <c r="AS983" s="2">
        <v>6.3656071973179533E-3</v>
      </c>
      <c r="AT983" s="2">
        <v>9.2463681884607692E-3</v>
      </c>
      <c r="AU983" s="5"/>
      <c r="AV983" s="2">
        <v>0</v>
      </c>
      <c r="AW983" s="2">
        <v>5.6174636457324068E-2</v>
      </c>
      <c r="AX983" s="2">
        <v>4.3005800571697263E-2</v>
      </c>
      <c r="AY983" s="5"/>
      <c r="AZ983" s="2">
        <v>3.693961403876006E-2</v>
      </c>
      <c r="BA983" s="5"/>
      <c r="BB983" s="2">
        <v>1.975593004495348E-2</v>
      </c>
      <c r="BC983" s="5"/>
      <c r="BD983" s="2">
        <v>7.2035570738037002E-5</v>
      </c>
      <c r="BE983" s="5"/>
      <c r="BF983" s="5"/>
      <c r="BG983" s="2">
        <v>7.1530246431479099E-3</v>
      </c>
      <c r="BH983" s="5"/>
      <c r="BI983" s="2">
        <v>0</v>
      </c>
      <c r="BJ983" s="5"/>
      <c r="BK983" s="5"/>
      <c r="BL983" s="2">
        <v>1.865798744046389E-4</v>
      </c>
      <c r="BM983" s="5"/>
      <c r="BN983" s="5"/>
      <c r="BO983" s="5"/>
      <c r="BP983" s="5"/>
      <c r="BQ983" s="5"/>
      <c r="BR983" s="5"/>
      <c r="BS983" s="5"/>
      <c r="BT983" s="5"/>
      <c r="BU983" s="5"/>
      <c r="BV983" s="2">
        <v>1.5184679648596971E-2</v>
      </c>
      <c r="BW983" s="5"/>
      <c r="BX983" s="2">
        <v>0</v>
      </c>
      <c r="BY983" s="2">
        <v>0</v>
      </c>
      <c r="BZ983" s="5"/>
      <c r="CA983" s="5"/>
      <c r="CB983" s="5"/>
      <c r="CC983" s="2">
        <v>1.718368399380658E-2</v>
      </c>
      <c r="CD983" s="5"/>
      <c r="CE983" s="5"/>
      <c r="CF983" s="5"/>
      <c r="CG983" s="5"/>
      <c r="CH983" s="2">
        <v>4.3005800571697263E-2</v>
      </c>
      <c r="CI983" s="5"/>
      <c r="CJ983" s="5"/>
      <c r="CK983" s="5"/>
      <c r="CL983" s="5"/>
      <c r="CM983" s="5"/>
      <c r="CN983" s="5"/>
      <c r="CO983" s="2">
        <v>0</v>
      </c>
      <c r="CP983" s="5"/>
      <c r="CQ983" s="5"/>
      <c r="CR983" s="2">
        <v>2.4594424157014898E-4</v>
      </c>
      <c r="CS983" s="2">
        <v>0</v>
      </c>
      <c r="CT983" s="2">
        <v>3.0401264107153162E-2</v>
      </c>
      <c r="CU983" s="2">
        <v>2.9311083717131949E-3</v>
      </c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2">
        <v>0</v>
      </c>
      <c r="DS983" s="5"/>
      <c r="DT983" s="5"/>
      <c r="DU983" s="5"/>
      <c r="DV983" s="2">
        <v>6740</v>
      </c>
      <c r="DW983" s="2">
        <v>667</v>
      </c>
      <c r="DX983" s="2">
        <v>95</v>
      </c>
      <c r="DY983" s="10">
        <v>20</v>
      </c>
      <c r="DZ983" s="2">
        <v>0</v>
      </c>
      <c r="EA983" s="2">
        <v>7522</v>
      </c>
      <c r="EB983" t="str">
        <f>VLOOKUP(J983,Hoja2!$A$2:$D$1241,2,0)</f>
        <v>Metropolitana</v>
      </c>
      <c r="EC983" t="str">
        <f>VLOOKUP(J983,Hoja2!$A$2:$D$1241,3,0)</f>
        <v>Zona III - Metropolitana Centro Oriente</v>
      </c>
      <c r="ED983" t="str">
        <f>VLOOKUP(J983,Hoja2!$A$2:$D$1241,4,0)</f>
        <v>Puente Aranda</v>
      </c>
    </row>
    <row r="984" spans="1:134" ht="16.5">
      <c r="A984" s="2">
        <v>983</v>
      </c>
      <c r="B984" s="3" t="s">
        <v>3457</v>
      </c>
      <c r="C984" s="3" t="s">
        <v>135</v>
      </c>
      <c r="D984" s="3" t="s">
        <v>136</v>
      </c>
      <c r="E984" s="3" t="s">
        <v>177</v>
      </c>
      <c r="F984" s="3" t="s">
        <v>790</v>
      </c>
      <c r="G984" s="3" t="s">
        <v>791</v>
      </c>
      <c r="H984" s="3" t="s">
        <v>146</v>
      </c>
      <c r="I984" s="3" t="s">
        <v>3216</v>
      </c>
      <c r="J984" s="3" t="s">
        <v>3458</v>
      </c>
      <c r="K984" s="2">
        <v>11.4</v>
      </c>
      <c r="L984" s="3" t="s">
        <v>143</v>
      </c>
      <c r="M984" s="2">
        <v>7981</v>
      </c>
      <c r="N984" s="2">
        <v>7.0540000000000003</v>
      </c>
      <c r="O984" s="2">
        <v>4.0410000000000004</v>
      </c>
      <c r="P984" s="2">
        <v>7.5999999999999998E-2</v>
      </c>
      <c r="Q984" s="2">
        <v>2.9369999999999998</v>
      </c>
      <c r="R984" s="2">
        <v>0</v>
      </c>
      <c r="S984" s="2">
        <v>7.0540000000000003</v>
      </c>
      <c r="T984" s="2">
        <v>2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3" t="s">
        <v>3457</v>
      </c>
      <c r="AC984" s="3" t="s">
        <v>3457</v>
      </c>
      <c r="AD984" s="3" t="s">
        <v>144</v>
      </c>
      <c r="AE984" s="3" t="s">
        <v>3459</v>
      </c>
      <c r="AF984" s="3" t="s">
        <v>3458</v>
      </c>
      <c r="AG984" s="4">
        <v>1287</v>
      </c>
      <c r="AH984" s="2">
        <v>440</v>
      </c>
      <c r="AI984" s="2">
        <v>3.1039393805465183E-2</v>
      </c>
      <c r="AJ984" s="2">
        <v>1.0337475051170442E-2</v>
      </c>
      <c r="AK984" s="2">
        <v>2.6146549049868212E-2</v>
      </c>
      <c r="AL984" s="2">
        <v>2.3612363735212076E-2</v>
      </c>
      <c r="AM984" s="2">
        <v>1.4681082003588728E-2</v>
      </c>
      <c r="AN984" s="2">
        <v>4.7813895419245148E-2</v>
      </c>
      <c r="AO984" s="2">
        <v>3.176643376310187E-2</v>
      </c>
      <c r="AP984" s="2">
        <v>2.4439516690970685E-2</v>
      </c>
      <c r="AQ984" s="2">
        <v>2.5293253636059995E-2</v>
      </c>
      <c r="AR984" s="2">
        <v>6.1320888264599378E-3</v>
      </c>
      <c r="AS984" s="2">
        <v>1.2559489254853166E-2</v>
      </c>
      <c r="AT984" s="2">
        <v>3.366460798903765E-2</v>
      </c>
      <c r="AU984" s="2">
        <v>0</v>
      </c>
      <c r="AV984" s="2">
        <v>0</v>
      </c>
      <c r="AW984" s="2">
        <v>0.17383055058167046</v>
      </c>
      <c r="AX984" s="2">
        <v>0.1069516201545162</v>
      </c>
      <c r="AY984" s="2">
        <v>2.8763757845057399E-3</v>
      </c>
      <c r="AZ984" s="2">
        <v>3.827602704340721E-3</v>
      </c>
      <c r="BA984" s="5"/>
      <c r="BB984" s="5"/>
      <c r="BC984" s="5"/>
      <c r="BD984" s="2">
        <v>4.0812336230309137E-4</v>
      </c>
      <c r="BE984" s="5"/>
      <c r="BF984" s="5"/>
      <c r="BG984" s="2">
        <v>1.1220619258374694E-2</v>
      </c>
      <c r="BH984" s="5"/>
      <c r="BI984" s="2">
        <v>0</v>
      </c>
      <c r="BJ984" s="2">
        <v>0</v>
      </c>
      <c r="BK984" s="5"/>
      <c r="BL984" s="2">
        <v>3.3670342881720514E-3</v>
      </c>
      <c r="BM984" s="5"/>
      <c r="BN984" s="5"/>
      <c r="BO984" s="5"/>
      <c r="BP984" s="2">
        <v>0</v>
      </c>
      <c r="BQ984" s="5"/>
      <c r="BR984" s="5"/>
      <c r="BS984" s="5"/>
      <c r="BT984" s="5"/>
      <c r="BU984" s="5"/>
      <c r="BV984" s="2">
        <v>6.429026354956266E-2</v>
      </c>
      <c r="BW984" s="5"/>
      <c r="BX984" s="2">
        <v>0</v>
      </c>
      <c r="BY984" s="5"/>
      <c r="BZ984" s="5"/>
      <c r="CA984" s="5"/>
      <c r="CB984" s="5"/>
      <c r="CC984" s="2">
        <v>3.827602704340721E-3</v>
      </c>
      <c r="CD984" s="5"/>
      <c r="CE984" s="5"/>
      <c r="CF984" s="5"/>
      <c r="CG984" s="5"/>
      <c r="CH984" s="2">
        <v>0.1069516201545162</v>
      </c>
      <c r="CI984" s="5"/>
      <c r="CJ984" s="5"/>
      <c r="CK984" s="5"/>
      <c r="CL984" s="5"/>
      <c r="CM984" s="5"/>
      <c r="CN984" s="2">
        <v>2.8763757845057399E-3</v>
      </c>
      <c r="CO984" s="2">
        <v>3.554083640204167E-2</v>
      </c>
      <c r="CP984" s="5"/>
      <c r="CQ984" s="5"/>
      <c r="CR984" s="2">
        <v>2.5297434118199901E-3</v>
      </c>
      <c r="CS984" s="2">
        <v>0</v>
      </c>
      <c r="CT984" s="2">
        <v>2.9995104635238641E-2</v>
      </c>
      <c r="CU984" s="2">
        <v>1.1044992965044024E-2</v>
      </c>
      <c r="CV984" s="5"/>
      <c r="CW984" s="5"/>
      <c r="CX984" s="5"/>
      <c r="CY984" s="5"/>
      <c r="CZ984" s="5"/>
      <c r="DA984" s="5"/>
      <c r="DB984" s="5"/>
      <c r="DC984" s="5"/>
      <c r="DD984" s="2">
        <v>0</v>
      </c>
      <c r="DE984" s="5"/>
      <c r="DF984" s="5"/>
      <c r="DG984" s="2">
        <v>1.5433832709113599E-2</v>
      </c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2">
        <v>0</v>
      </c>
      <c r="DV984" s="2">
        <v>2068</v>
      </c>
      <c r="DW984" s="2">
        <v>707</v>
      </c>
      <c r="DX984" s="2">
        <v>423</v>
      </c>
      <c r="DY984" s="10">
        <v>11</v>
      </c>
      <c r="DZ984" s="2">
        <v>0</v>
      </c>
      <c r="EA984" s="2">
        <v>3209</v>
      </c>
      <c r="EB984" t="str">
        <f>VLOOKUP(J984,Hoja2!$A$2:$D$1241,2,0)</f>
        <v>Metropolitana</v>
      </c>
      <c r="EC984" t="str">
        <f>VLOOKUP(J984,Hoja2!$A$2:$D$1241,3,0)</f>
        <v>Zona III - Metropolitana Centro Oriente</v>
      </c>
      <c r="ED984" t="str">
        <f>VLOOKUP(J984,Hoja2!$A$2:$D$1241,4,0)</f>
        <v>Puente Aranda</v>
      </c>
    </row>
    <row r="985" spans="1:134" ht="16.5">
      <c r="A985" s="2">
        <v>984</v>
      </c>
      <c r="B985" s="3" t="s">
        <v>3460</v>
      </c>
      <c r="C985" s="3" t="s">
        <v>135</v>
      </c>
      <c r="D985" s="3" t="s">
        <v>136</v>
      </c>
      <c r="E985" s="3" t="s">
        <v>177</v>
      </c>
      <c r="F985" s="3" t="s">
        <v>790</v>
      </c>
      <c r="G985" s="3" t="s">
        <v>791</v>
      </c>
      <c r="H985" s="3" t="s">
        <v>146</v>
      </c>
      <c r="I985" s="3" t="s">
        <v>3461</v>
      </c>
      <c r="J985" s="3" t="s">
        <v>3462</v>
      </c>
      <c r="K985" s="2">
        <v>11.4</v>
      </c>
      <c r="L985" s="3" t="s">
        <v>143</v>
      </c>
      <c r="M985" s="2">
        <v>6786</v>
      </c>
      <c r="N985" s="2">
        <v>10.3</v>
      </c>
      <c r="O985" s="2">
        <v>6.508</v>
      </c>
      <c r="P985" s="2">
        <v>0.45500000000000002</v>
      </c>
      <c r="Q985" s="2">
        <v>3.3370000000000002</v>
      </c>
      <c r="R985" s="2">
        <v>0</v>
      </c>
      <c r="S985" s="2">
        <v>10.3</v>
      </c>
      <c r="T985" s="2">
        <v>18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3" t="s">
        <v>3460</v>
      </c>
      <c r="AC985" s="3" t="s">
        <v>3460</v>
      </c>
      <c r="AD985" s="3" t="s">
        <v>144</v>
      </c>
      <c r="AE985" s="3" t="s">
        <v>3461</v>
      </c>
      <c r="AF985" s="3" t="s">
        <v>3462</v>
      </c>
      <c r="AG985" s="4">
        <v>1283</v>
      </c>
      <c r="AH985" s="2">
        <v>348</v>
      </c>
      <c r="AI985" s="2">
        <v>0.23461524877146972</v>
      </c>
      <c r="AJ985" s="2">
        <v>3.3636113365973032E-2</v>
      </c>
      <c r="AK985" s="2">
        <v>5.5692391887715062E-2</v>
      </c>
      <c r="AL985" s="2">
        <v>4.0265631036925115E-3</v>
      </c>
      <c r="AM985" s="2">
        <v>7.3611511763626486E-2</v>
      </c>
      <c r="AN985" s="2">
        <v>3.0655812428708683E-3</v>
      </c>
      <c r="AO985" s="2">
        <v>2.0695358507201743E-2</v>
      </c>
      <c r="AP985" s="2">
        <v>9.5872764390304201E-3</v>
      </c>
      <c r="AQ985" s="2">
        <v>5.5629703026567803E-3</v>
      </c>
      <c r="AR985" s="2">
        <v>8.5622737527106497E-4</v>
      </c>
      <c r="AS985" s="2">
        <v>7.3375867652899899E-4</v>
      </c>
      <c r="AT985" s="2">
        <v>3.3795729064524549E-2</v>
      </c>
      <c r="AU985" s="2">
        <v>0</v>
      </c>
      <c r="AV985" s="2">
        <v>0</v>
      </c>
      <c r="AW985" s="2">
        <v>9.176315192186503E-2</v>
      </c>
      <c r="AX985" s="2">
        <v>0.38129780386930384</v>
      </c>
      <c r="AY985" s="5"/>
      <c r="AZ985" s="2">
        <v>2.8177747093923798E-3</v>
      </c>
      <c r="BA985" s="5"/>
      <c r="BB985" s="2">
        <v>2.8177747093923798E-3</v>
      </c>
      <c r="BC985" s="5"/>
      <c r="BD985" s="2">
        <v>9.387691442460591E-4</v>
      </c>
      <c r="BE985" s="5"/>
      <c r="BF985" s="5"/>
      <c r="BG985" s="2">
        <v>1.6970634833676189E-2</v>
      </c>
      <c r="BH985" s="5"/>
      <c r="BI985" s="5"/>
      <c r="BJ985" s="5"/>
      <c r="BK985" s="5"/>
      <c r="BL985" s="2">
        <v>8.6286153940164903E-5</v>
      </c>
      <c r="BM985" s="5"/>
      <c r="BN985" s="5"/>
      <c r="BO985" s="5"/>
      <c r="BP985" s="2">
        <v>5.741057465990281E-3</v>
      </c>
      <c r="BQ985" s="5"/>
      <c r="BR985" s="5"/>
      <c r="BS985" s="5"/>
      <c r="BT985" s="5"/>
      <c r="BU985" s="5"/>
      <c r="BV985" s="2">
        <v>1.8404927852543967E-2</v>
      </c>
      <c r="BW985" s="5"/>
      <c r="BX985" s="2">
        <v>0</v>
      </c>
      <c r="BY985" s="2">
        <v>0</v>
      </c>
      <c r="BZ985" s="5"/>
      <c r="CA985" s="5"/>
      <c r="CB985" s="5"/>
      <c r="CC985" s="5"/>
      <c r="CD985" s="5"/>
      <c r="CE985" s="5"/>
      <c r="CF985" s="2">
        <v>0</v>
      </c>
      <c r="CG985" s="5"/>
      <c r="CH985" s="2">
        <v>0.36786655301940696</v>
      </c>
      <c r="CI985" s="5"/>
      <c r="CJ985" s="5"/>
      <c r="CK985" s="5"/>
      <c r="CL985" s="5"/>
      <c r="CM985" s="5"/>
      <c r="CN985" s="5"/>
      <c r="CO985" s="2">
        <v>1.5299584052399199E-2</v>
      </c>
      <c r="CP985" s="2">
        <v>1.34312508498969E-2</v>
      </c>
      <c r="CQ985" s="5"/>
      <c r="CR985" s="2">
        <v>6.8611092143144002E-3</v>
      </c>
      <c r="CS985" s="2">
        <v>0</v>
      </c>
      <c r="CT985" s="2">
        <v>2.2580350212530301E-2</v>
      </c>
      <c r="CU985" s="2">
        <v>4.7149039130111002E-3</v>
      </c>
      <c r="CV985" s="5"/>
      <c r="CW985" s="5"/>
      <c r="CX985" s="5"/>
      <c r="CY985" s="5"/>
      <c r="CZ985" s="2">
        <v>0</v>
      </c>
      <c r="DA985" s="5"/>
      <c r="DB985" s="2">
        <v>0</v>
      </c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2">
        <v>1.65529079213333E-4</v>
      </c>
      <c r="DR985" s="2">
        <v>0</v>
      </c>
      <c r="DS985" s="5"/>
      <c r="DT985" s="5"/>
      <c r="DU985" s="5"/>
      <c r="DV985" s="2">
        <v>5202</v>
      </c>
      <c r="DW985" s="2">
        <v>442</v>
      </c>
      <c r="DX985" s="2">
        <v>126</v>
      </c>
      <c r="DY985" s="10">
        <v>8</v>
      </c>
      <c r="DZ985" s="2">
        <v>0</v>
      </c>
      <c r="EA985" s="2">
        <v>5778</v>
      </c>
      <c r="EB985" t="str">
        <f>VLOOKUP(J985,Hoja2!$A$2:$D$1241,2,0)</f>
        <v>Metropolitana</v>
      </c>
      <c r="EC985" t="str">
        <f>VLOOKUP(J985,Hoja2!$A$2:$D$1241,3,0)</f>
        <v>Zona III - Metropolitana Centro Oriente</v>
      </c>
      <c r="ED985" t="str">
        <f>VLOOKUP(J985,Hoja2!$A$2:$D$1241,4,0)</f>
        <v>Puente Aranda</v>
      </c>
    </row>
    <row r="986" spans="1:134" ht="16.5">
      <c r="A986" s="2">
        <v>985</v>
      </c>
      <c r="B986" s="3" t="s">
        <v>3460</v>
      </c>
      <c r="C986" s="3" t="s">
        <v>135</v>
      </c>
      <c r="D986" s="3" t="s">
        <v>136</v>
      </c>
      <c r="E986" s="3" t="s">
        <v>177</v>
      </c>
      <c r="F986" s="3" t="s">
        <v>790</v>
      </c>
      <c r="G986" s="3" t="s">
        <v>791</v>
      </c>
      <c r="H986" s="3" t="s">
        <v>146</v>
      </c>
      <c r="I986" s="3" t="s">
        <v>3461</v>
      </c>
      <c r="J986" s="3" t="s">
        <v>3462</v>
      </c>
      <c r="K986" s="2">
        <v>11.4</v>
      </c>
      <c r="L986" s="3" t="s">
        <v>143</v>
      </c>
      <c r="M986" s="2">
        <v>6786</v>
      </c>
      <c r="N986" s="2">
        <v>10.3</v>
      </c>
      <c r="O986" s="2">
        <v>6.508</v>
      </c>
      <c r="P986" s="2">
        <v>0.45500000000000002</v>
      </c>
      <c r="Q986" s="2">
        <v>3.3370000000000002</v>
      </c>
      <c r="R986" s="2">
        <v>0</v>
      </c>
      <c r="S986" s="2">
        <v>10.3</v>
      </c>
      <c r="T986" s="2">
        <v>18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3" t="s">
        <v>3460</v>
      </c>
      <c r="AC986" s="3" t="s">
        <v>3460</v>
      </c>
      <c r="AD986" s="3" t="s">
        <v>144</v>
      </c>
      <c r="AE986" s="3" t="s">
        <v>3461</v>
      </c>
      <c r="AF986" s="3" t="s">
        <v>3462</v>
      </c>
      <c r="AG986" s="4">
        <v>1283</v>
      </c>
      <c r="AH986" s="2">
        <v>348</v>
      </c>
      <c r="AI986" s="2">
        <v>0.23461524877146972</v>
      </c>
      <c r="AJ986" s="2">
        <v>3.3636113365973032E-2</v>
      </c>
      <c r="AK986" s="2">
        <v>5.5692391887715062E-2</v>
      </c>
      <c r="AL986" s="2">
        <v>4.0265631036925115E-3</v>
      </c>
      <c r="AM986" s="2">
        <v>7.3611511763626486E-2</v>
      </c>
      <c r="AN986" s="2">
        <v>3.0655812428708683E-3</v>
      </c>
      <c r="AO986" s="2">
        <v>2.0695358507201743E-2</v>
      </c>
      <c r="AP986" s="2">
        <v>9.5872764390304201E-3</v>
      </c>
      <c r="AQ986" s="2">
        <v>5.5629703026567803E-3</v>
      </c>
      <c r="AR986" s="2">
        <v>8.5622737527106497E-4</v>
      </c>
      <c r="AS986" s="2">
        <v>7.3375867652899899E-4</v>
      </c>
      <c r="AT986" s="2">
        <v>3.3795729064524549E-2</v>
      </c>
      <c r="AU986" s="2">
        <v>0</v>
      </c>
      <c r="AV986" s="2">
        <v>0</v>
      </c>
      <c r="AW986" s="2">
        <v>9.176315192186503E-2</v>
      </c>
      <c r="AX986" s="2">
        <v>0.38129780386930384</v>
      </c>
      <c r="AY986" s="5"/>
      <c r="AZ986" s="2">
        <v>2.8177747093923798E-3</v>
      </c>
      <c r="BA986" s="5"/>
      <c r="BB986" s="2">
        <v>2.8177747093923798E-3</v>
      </c>
      <c r="BC986" s="5"/>
      <c r="BD986" s="2">
        <v>9.387691442460591E-4</v>
      </c>
      <c r="BE986" s="5"/>
      <c r="BF986" s="5"/>
      <c r="BG986" s="2">
        <v>1.6970634833676189E-2</v>
      </c>
      <c r="BH986" s="5"/>
      <c r="BI986" s="5"/>
      <c r="BJ986" s="5"/>
      <c r="BK986" s="5"/>
      <c r="BL986" s="2">
        <v>8.6286153940164903E-5</v>
      </c>
      <c r="BM986" s="5"/>
      <c r="BN986" s="5"/>
      <c r="BO986" s="5"/>
      <c r="BP986" s="2">
        <v>5.741057465990281E-3</v>
      </c>
      <c r="BQ986" s="5"/>
      <c r="BR986" s="5"/>
      <c r="BS986" s="5"/>
      <c r="BT986" s="5"/>
      <c r="BU986" s="5"/>
      <c r="BV986" s="2">
        <v>1.8404927852543967E-2</v>
      </c>
      <c r="BW986" s="5"/>
      <c r="BX986" s="2">
        <v>0</v>
      </c>
      <c r="BY986" s="2">
        <v>0</v>
      </c>
      <c r="BZ986" s="5"/>
      <c r="CA986" s="5"/>
      <c r="CB986" s="5"/>
      <c r="CC986" s="5"/>
      <c r="CD986" s="5"/>
      <c r="CE986" s="5"/>
      <c r="CF986" s="2">
        <v>0</v>
      </c>
      <c r="CG986" s="5"/>
      <c r="CH986" s="2">
        <v>0.36786655301940696</v>
      </c>
      <c r="CI986" s="5"/>
      <c r="CJ986" s="5"/>
      <c r="CK986" s="5"/>
      <c r="CL986" s="5"/>
      <c r="CM986" s="5"/>
      <c r="CN986" s="5"/>
      <c r="CO986" s="2">
        <v>1.5299584052399199E-2</v>
      </c>
      <c r="CP986" s="2">
        <v>1.34312508498969E-2</v>
      </c>
      <c r="CQ986" s="5"/>
      <c r="CR986" s="2">
        <v>6.8611092143144002E-3</v>
      </c>
      <c r="CS986" s="2">
        <v>0</v>
      </c>
      <c r="CT986" s="2">
        <v>2.2580350212530301E-2</v>
      </c>
      <c r="CU986" s="2">
        <v>4.7149039130111002E-3</v>
      </c>
      <c r="CV986" s="5"/>
      <c r="CW986" s="5"/>
      <c r="CX986" s="5"/>
      <c r="CY986" s="5"/>
      <c r="CZ986" s="2">
        <v>0</v>
      </c>
      <c r="DA986" s="5"/>
      <c r="DB986" s="2">
        <v>0</v>
      </c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2">
        <v>1.65529079213333E-4</v>
      </c>
      <c r="DR986" s="2">
        <v>0</v>
      </c>
      <c r="DS986" s="5"/>
      <c r="DT986" s="5"/>
      <c r="DU986" s="5"/>
      <c r="DV986" s="2">
        <v>5202</v>
      </c>
      <c r="DW986" s="2">
        <v>442</v>
      </c>
      <c r="DX986" s="2">
        <v>126</v>
      </c>
      <c r="DY986" s="10">
        <v>8</v>
      </c>
      <c r="DZ986" s="2">
        <v>0</v>
      </c>
      <c r="EA986" s="2">
        <v>5778</v>
      </c>
      <c r="EB986" t="str">
        <f>VLOOKUP(J986,Hoja2!$A$2:$D$1241,2,0)</f>
        <v>Metropolitana</v>
      </c>
      <c r="EC986" t="str">
        <f>VLOOKUP(J986,Hoja2!$A$2:$D$1241,3,0)</f>
        <v>Zona III - Metropolitana Centro Oriente</v>
      </c>
      <c r="ED986" t="str">
        <f>VLOOKUP(J986,Hoja2!$A$2:$D$1241,4,0)</f>
        <v>Puente Aranda</v>
      </c>
    </row>
    <row r="987" spans="1:134" ht="16.5">
      <c r="A987" s="2">
        <v>986</v>
      </c>
      <c r="B987" s="3" t="s">
        <v>3463</v>
      </c>
      <c r="C987" s="3" t="s">
        <v>135</v>
      </c>
      <c r="D987" s="3" t="s">
        <v>136</v>
      </c>
      <c r="E987" s="3" t="s">
        <v>177</v>
      </c>
      <c r="F987" s="3" t="s">
        <v>790</v>
      </c>
      <c r="G987" s="3" t="s">
        <v>791</v>
      </c>
      <c r="H987" s="3" t="s">
        <v>146</v>
      </c>
      <c r="I987" s="3" t="s">
        <v>3464</v>
      </c>
      <c r="J987" s="3" t="s">
        <v>3465</v>
      </c>
      <c r="K987" s="2">
        <v>11.4</v>
      </c>
      <c r="L987" s="3" t="s">
        <v>143</v>
      </c>
      <c r="M987" s="2">
        <v>3525</v>
      </c>
      <c r="N987" s="2">
        <v>1.984</v>
      </c>
      <c r="O987" s="2">
        <v>0.16</v>
      </c>
      <c r="P987" s="2">
        <v>0</v>
      </c>
      <c r="Q987" s="2">
        <v>1.8240000000000001</v>
      </c>
      <c r="R987" s="2">
        <v>0</v>
      </c>
      <c r="S987" s="2">
        <v>1.984</v>
      </c>
      <c r="T987" s="2">
        <v>2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3" t="s">
        <v>3463</v>
      </c>
      <c r="AC987" s="3" t="s">
        <v>3463</v>
      </c>
      <c r="AD987" s="3" t="s">
        <v>144</v>
      </c>
      <c r="AE987" s="3" t="s">
        <v>3464</v>
      </c>
      <c r="AF987" s="3" t="s">
        <v>3465</v>
      </c>
      <c r="AG987" s="4">
        <v>1285</v>
      </c>
      <c r="AH987" s="2">
        <v>38</v>
      </c>
      <c r="AI987" s="5"/>
      <c r="AJ987" s="5"/>
      <c r="AK987" s="2">
        <v>6.2832458274351502E-5</v>
      </c>
      <c r="AL987" s="2">
        <v>5.40289409398953E-5</v>
      </c>
      <c r="AM987" s="5"/>
      <c r="AN987" s="2">
        <v>0.13200181895681973</v>
      </c>
      <c r="AO987" s="2">
        <v>2.1254064164398798E-3</v>
      </c>
      <c r="AP987" s="5"/>
      <c r="AQ987" s="2">
        <v>0</v>
      </c>
      <c r="AR987" s="5"/>
      <c r="AS987" s="2">
        <v>1.7826083333564789E-3</v>
      </c>
      <c r="AT987" s="5"/>
      <c r="AU987" s="5"/>
      <c r="AV987" s="2">
        <v>0</v>
      </c>
      <c r="AW987" s="2">
        <v>0.13602669510583032</v>
      </c>
      <c r="AX987" s="5"/>
      <c r="AY987" s="5"/>
      <c r="AZ987" s="5"/>
      <c r="BA987" s="5"/>
      <c r="BB987" s="5"/>
      <c r="BC987" s="5"/>
      <c r="BD987" s="5"/>
      <c r="BE987" s="5"/>
      <c r="BF987" s="5"/>
      <c r="BG987" s="2">
        <v>0.131788277243374</v>
      </c>
      <c r="BH987" s="5"/>
      <c r="BI987" s="5"/>
      <c r="BJ987" s="5"/>
      <c r="BK987" s="5"/>
      <c r="BL987" s="5"/>
      <c r="BM987" s="5"/>
      <c r="BN987" s="5"/>
      <c r="BO987" s="5"/>
      <c r="BP987" s="2">
        <v>2.1254064164398798E-3</v>
      </c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2">
        <v>5.40289409398953E-5</v>
      </c>
      <c r="CK987" s="5"/>
      <c r="CL987" s="5"/>
      <c r="CM987" s="5"/>
      <c r="CN987" s="5"/>
      <c r="CO987" s="2">
        <v>1.39791068903931E-3</v>
      </c>
      <c r="CP987" s="5"/>
      <c r="CQ987" s="5"/>
      <c r="CR987" s="2">
        <v>8.5404522823688596E-5</v>
      </c>
      <c r="CS987" s="5"/>
      <c r="CT987" s="2">
        <v>5.7566729321355454E-4</v>
      </c>
      <c r="CU987" s="2">
        <v>0</v>
      </c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2">
        <v>1382</v>
      </c>
      <c r="DW987" s="2">
        <v>12</v>
      </c>
      <c r="DX987" s="2">
        <v>0</v>
      </c>
      <c r="DY987" s="10">
        <v>0</v>
      </c>
      <c r="DZ987" s="2">
        <v>0</v>
      </c>
      <c r="EA987" s="2">
        <v>1394</v>
      </c>
      <c r="EB987" t="str">
        <f>VLOOKUP(J987,Hoja2!$A$2:$D$1241,2,0)</f>
        <v>Metropolitana</v>
      </c>
      <c r="EC987" t="str">
        <f>VLOOKUP(J987,Hoja2!$A$2:$D$1241,3,0)</f>
        <v>Zona III - Metropolitana Centro Oriente</v>
      </c>
      <c r="ED987" t="str">
        <f>VLOOKUP(J987,Hoja2!$A$2:$D$1241,4,0)</f>
        <v>Puente Aranda</v>
      </c>
    </row>
    <row r="988" spans="1:134" ht="16.5">
      <c r="A988" s="2">
        <v>987</v>
      </c>
      <c r="B988" s="3" t="s">
        <v>3466</v>
      </c>
      <c r="C988" s="3" t="s">
        <v>135</v>
      </c>
      <c r="D988" s="3" t="s">
        <v>208</v>
      </c>
      <c r="E988" s="3" t="s">
        <v>137</v>
      </c>
      <c r="F988" s="3" t="s">
        <v>1554</v>
      </c>
      <c r="G988" s="3" t="s">
        <v>1555</v>
      </c>
      <c r="H988" s="3" t="s">
        <v>153</v>
      </c>
      <c r="I988" s="3" t="s">
        <v>3467</v>
      </c>
      <c r="J988" s="3" t="s">
        <v>3468</v>
      </c>
      <c r="K988" s="2">
        <v>13.2</v>
      </c>
      <c r="L988" s="3" t="s">
        <v>219</v>
      </c>
      <c r="M988" s="2">
        <v>1048</v>
      </c>
      <c r="N988" s="2">
        <v>61.21</v>
      </c>
      <c r="O988" s="2">
        <v>61.18</v>
      </c>
      <c r="P988" s="2">
        <v>0</v>
      </c>
      <c r="Q988" s="2">
        <v>3.1E-2</v>
      </c>
      <c r="R988" s="2">
        <v>0</v>
      </c>
      <c r="S988" s="2">
        <v>61.21</v>
      </c>
      <c r="T988" s="2">
        <v>19</v>
      </c>
      <c r="U988" s="2">
        <v>0</v>
      </c>
      <c r="V988" s="2">
        <v>0</v>
      </c>
      <c r="W988" s="2">
        <v>45</v>
      </c>
      <c r="X988" s="2">
        <v>0</v>
      </c>
      <c r="Y988" s="2">
        <v>0</v>
      </c>
      <c r="Z988" s="2">
        <v>0</v>
      </c>
      <c r="AA988" s="2">
        <v>0</v>
      </c>
      <c r="AB988" s="3" t="s">
        <v>3466</v>
      </c>
      <c r="AC988" s="3" t="s">
        <v>3466</v>
      </c>
      <c r="AD988" s="3" t="s">
        <v>144</v>
      </c>
      <c r="AE988" s="3" t="s">
        <v>3467</v>
      </c>
      <c r="AF988" s="3" t="s">
        <v>3468</v>
      </c>
      <c r="AG988" s="4">
        <v>1206</v>
      </c>
      <c r="AH988" s="2">
        <v>25</v>
      </c>
      <c r="AI988" s="2">
        <v>0</v>
      </c>
      <c r="AJ988" s="5"/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v>0</v>
      </c>
      <c r="AV988" s="5"/>
      <c r="AW988" s="2">
        <v>0</v>
      </c>
      <c r="AX988" s="2">
        <v>0</v>
      </c>
      <c r="AY988" s="2">
        <v>0</v>
      </c>
      <c r="AZ988" s="2">
        <v>0</v>
      </c>
      <c r="BA988" s="5"/>
      <c r="BB988" s="5"/>
      <c r="BC988" s="2">
        <v>0</v>
      </c>
      <c r="BD988" s="5"/>
      <c r="BE988" s="5"/>
      <c r="BF988" s="5"/>
      <c r="BG988" s="2">
        <v>0</v>
      </c>
      <c r="BH988" s="5"/>
      <c r="BI988" s="2">
        <v>0</v>
      </c>
      <c r="BJ988" s="5"/>
      <c r="BK988" s="5"/>
      <c r="BL988" s="5"/>
      <c r="BM988" s="5"/>
      <c r="BN988" s="5"/>
      <c r="BO988" s="5"/>
      <c r="BP988" s="5"/>
      <c r="BQ988" s="5"/>
      <c r="BR988" s="5"/>
      <c r="BS988" s="2">
        <v>0</v>
      </c>
      <c r="BT988" s="5"/>
      <c r="BU988" s="5"/>
      <c r="BV988" s="2">
        <v>0</v>
      </c>
      <c r="BW988" s="5"/>
      <c r="BX988" s="5"/>
      <c r="BY988" s="5"/>
      <c r="BZ988" s="5"/>
      <c r="CA988" s="5"/>
      <c r="CB988" s="5"/>
      <c r="CC988" s="5"/>
      <c r="CD988" s="5"/>
      <c r="CE988" s="5"/>
      <c r="CF988" s="2">
        <v>0</v>
      </c>
      <c r="CG988" s="5"/>
      <c r="CH988" s="2">
        <v>0</v>
      </c>
      <c r="CI988" s="5"/>
      <c r="CJ988" s="5"/>
      <c r="CK988" s="5"/>
      <c r="CL988" s="5"/>
      <c r="CM988" s="5"/>
      <c r="CN988" s="2">
        <v>0</v>
      </c>
      <c r="CO988" s="2">
        <v>0</v>
      </c>
      <c r="CP988" s="5"/>
      <c r="CQ988" s="5"/>
      <c r="CR988" s="5"/>
      <c r="CS988" s="5"/>
      <c r="CT988" s="5"/>
      <c r="CU988" s="5"/>
      <c r="CV988" s="2">
        <v>0</v>
      </c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2">
        <v>0</v>
      </c>
      <c r="DH988" s="5"/>
      <c r="DI988" s="2">
        <v>0</v>
      </c>
      <c r="DJ988" s="5"/>
      <c r="DK988" s="5"/>
      <c r="DL988" s="5"/>
      <c r="DM988" s="2">
        <v>0</v>
      </c>
      <c r="DN988" s="5"/>
      <c r="DO988" s="5"/>
      <c r="DP988" s="5"/>
      <c r="DQ988" s="5"/>
      <c r="DR988" s="5"/>
      <c r="DS988" s="5"/>
      <c r="DT988" s="5"/>
      <c r="DU988" s="2">
        <v>0</v>
      </c>
      <c r="DV988" s="2">
        <v>0</v>
      </c>
      <c r="DW988" s="2">
        <v>0</v>
      </c>
      <c r="DX988" s="2">
        <v>0</v>
      </c>
      <c r="DY988" s="10">
        <v>0</v>
      </c>
      <c r="DZ988" s="2">
        <v>0</v>
      </c>
      <c r="EA988" s="2">
        <v>0</v>
      </c>
      <c r="EB988" t="str">
        <f>VLOOKUP(J988,Hoja2!$A$2:$D$1241,2,0)</f>
        <v>Rural</v>
      </c>
      <c r="EC988" t="str">
        <f>VLOOKUP(J988,Hoja2!$A$2:$D$1241,3,0)</f>
        <v>Zona VII - Rural Oriental Norte</v>
      </c>
      <c r="ED988" t="str">
        <f>VLOOKUP(J988,Hoja2!$A$2:$D$1241,4,0)</f>
        <v>Ubala</v>
      </c>
    </row>
    <row r="989" spans="1:134" ht="16.5">
      <c r="A989" s="2">
        <v>988</v>
      </c>
      <c r="B989" s="3" t="s">
        <v>3469</v>
      </c>
      <c r="C989" s="3" t="s">
        <v>135</v>
      </c>
      <c r="D989" s="3" t="s">
        <v>136</v>
      </c>
      <c r="E989" s="3" t="s">
        <v>137</v>
      </c>
      <c r="F989" s="3" t="s">
        <v>1567</v>
      </c>
      <c r="G989" s="3" t="s">
        <v>1568</v>
      </c>
      <c r="H989" s="3" t="s">
        <v>153</v>
      </c>
      <c r="I989" s="3" t="s">
        <v>3470</v>
      </c>
      <c r="J989" s="3" t="s">
        <v>3471</v>
      </c>
      <c r="K989" s="2">
        <v>13.2</v>
      </c>
      <c r="L989" s="3" t="s">
        <v>143</v>
      </c>
      <c r="M989" s="2">
        <v>12122</v>
      </c>
      <c r="N989" s="2">
        <v>158.44499999999999</v>
      </c>
      <c r="O989" s="2">
        <v>144.637</v>
      </c>
      <c r="P989" s="2">
        <v>0.92900000000000005</v>
      </c>
      <c r="Q989" s="2">
        <v>12.879</v>
      </c>
      <c r="R989" s="2">
        <v>0</v>
      </c>
      <c r="S989" s="2">
        <v>158.44499999999999</v>
      </c>
      <c r="T989" s="2">
        <v>60</v>
      </c>
      <c r="U989" s="2">
        <v>0</v>
      </c>
      <c r="V989" s="2">
        <v>0</v>
      </c>
      <c r="W989" s="2">
        <v>172</v>
      </c>
      <c r="X989" s="2">
        <v>0</v>
      </c>
      <c r="Y989" s="2">
        <v>0</v>
      </c>
      <c r="Z989" s="2">
        <v>0</v>
      </c>
      <c r="AA989" s="2">
        <v>0</v>
      </c>
      <c r="AB989" s="3" t="s">
        <v>3469</v>
      </c>
      <c r="AC989" s="3" t="s">
        <v>3469</v>
      </c>
      <c r="AD989" s="3" t="s">
        <v>144</v>
      </c>
      <c r="AE989" s="3" t="s">
        <v>3470</v>
      </c>
      <c r="AF989" s="3" t="s">
        <v>3471</v>
      </c>
      <c r="AG989" s="4">
        <v>1154</v>
      </c>
      <c r="AH989" s="2">
        <v>3069</v>
      </c>
      <c r="AI989" s="2">
        <v>6.5126227727518457E-2</v>
      </c>
      <c r="AJ989" s="2">
        <v>0.14210060424014612</v>
      </c>
      <c r="AK989" s="2">
        <v>9.3799424997488431E-2</v>
      </c>
      <c r="AL989" s="2">
        <v>4.6142005316035038E-2</v>
      </c>
      <c r="AM989" s="2">
        <v>0.17650081620649258</v>
      </c>
      <c r="AN989" s="2">
        <v>9.1084323552393986E-2</v>
      </c>
      <c r="AO989" s="2">
        <v>0.25969578737758836</v>
      </c>
      <c r="AP989" s="2">
        <v>0.1340600127330136</v>
      </c>
      <c r="AQ989" s="2">
        <v>3.8997718742415435E-2</v>
      </c>
      <c r="AR989" s="2">
        <v>2.3587530462189827E-2</v>
      </c>
      <c r="AS989" s="2">
        <v>3.4971265724689823E-2</v>
      </c>
      <c r="AT989" s="2">
        <v>0.25725683170761127</v>
      </c>
      <c r="AU989" s="2">
        <v>0</v>
      </c>
      <c r="AV989" s="2">
        <v>0</v>
      </c>
      <c r="AW989" s="2">
        <v>1.0808000265735886</v>
      </c>
      <c r="AX989" s="2">
        <v>0.20876446294969347</v>
      </c>
      <c r="AY989" s="2">
        <v>1.9664503135220952E-2</v>
      </c>
      <c r="AZ989" s="2">
        <v>5.409355612908047E-2</v>
      </c>
      <c r="BA989" s="5"/>
      <c r="BB989" s="2">
        <v>1.98388567237155E-4</v>
      </c>
      <c r="BC989" s="2">
        <v>0.15160338222625067</v>
      </c>
      <c r="BD989" s="5"/>
      <c r="BE989" s="5"/>
      <c r="BF989" s="5"/>
      <c r="BG989" s="2">
        <v>0.25804818861571888</v>
      </c>
      <c r="BH989" s="2">
        <v>0</v>
      </c>
      <c r="BI989" s="2">
        <v>3.2760883385126414E-2</v>
      </c>
      <c r="BJ989" s="5"/>
      <c r="BK989" s="5"/>
      <c r="BL989" s="5"/>
      <c r="BM989" s="5"/>
      <c r="BN989" s="5"/>
      <c r="BO989" s="5"/>
      <c r="BP989" s="5"/>
      <c r="BQ989" s="5"/>
      <c r="BR989" s="5"/>
      <c r="BS989" s="2">
        <v>0</v>
      </c>
      <c r="BT989" s="5"/>
      <c r="BU989" s="5"/>
      <c r="BV989" s="2">
        <v>8.5768697320521309E-2</v>
      </c>
      <c r="BW989" s="5"/>
      <c r="BX989" s="5"/>
      <c r="BY989" s="5"/>
      <c r="BZ989" s="5"/>
      <c r="CA989" s="5"/>
      <c r="CB989" s="5"/>
      <c r="CC989" s="2">
        <v>4.8718440977555087E-2</v>
      </c>
      <c r="CD989" s="2">
        <v>4.0911516095319175E-3</v>
      </c>
      <c r="CE989" s="2">
        <v>0</v>
      </c>
      <c r="CF989" s="2">
        <v>5.389749055939011E-2</v>
      </c>
      <c r="CG989" s="5"/>
      <c r="CH989" s="2">
        <v>0.20876446294969347</v>
      </c>
      <c r="CI989" s="5"/>
      <c r="CJ989" s="5"/>
      <c r="CK989" s="5"/>
      <c r="CL989" s="5"/>
      <c r="CM989" s="5"/>
      <c r="CN989" s="2">
        <v>1.9664503135220952E-2</v>
      </c>
      <c r="CO989" s="2">
        <v>0.19850591334218889</v>
      </c>
      <c r="CP989" s="5"/>
      <c r="CQ989" s="5"/>
      <c r="CR989" s="2">
        <v>6.2515465643047843E-2</v>
      </c>
      <c r="CS989" s="5"/>
      <c r="CT989" s="2">
        <v>1.20307128526048E-4</v>
      </c>
      <c r="CU989" s="2">
        <v>3.5777125280032902E-5</v>
      </c>
      <c r="CV989" s="5"/>
      <c r="CW989" s="2">
        <v>1.8135198954091899E-4</v>
      </c>
      <c r="CX989" s="5"/>
      <c r="CY989" s="5"/>
      <c r="CZ989" s="5"/>
      <c r="DA989" s="5"/>
      <c r="DB989" s="5"/>
      <c r="DC989" s="5"/>
      <c r="DD989" s="5"/>
      <c r="DE989" s="5"/>
      <c r="DF989" s="5"/>
      <c r="DG989" s="2">
        <v>4.4561331887048E-2</v>
      </c>
      <c r="DH989" s="5"/>
      <c r="DI989" s="5"/>
      <c r="DJ989" s="5"/>
      <c r="DK989" s="2">
        <v>0</v>
      </c>
      <c r="DL989" s="2">
        <v>0</v>
      </c>
      <c r="DM989" s="5"/>
      <c r="DN989" s="5"/>
      <c r="DO989" s="5"/>
      <c r="DP989" s="5"/>
      <c r="DQ989" s="2">
        <v>3.2911275733595601E-5</v>
      </c>
      <c r="DR989" s="5"/>
      <c r="DS989" s="2">
        <v>5.3751151515253849E-3</v>
      </c>
      <c r="DT989" s="2">
        <v>7.4064683380492113E-4</v>
      </c>
      <c r="DU989" s="2">
        <v>0.18773813906464176</v>
      </c>
      <c r="DV989" s="2">
        <v>2155</v>
      </c>
      <c r="DW989" s="2">
        <v>78</v>
      </c>
      <c r="DX989" s="2">
        <v>48</v>
      </c>
      <c r="DY989" s="10">
        <v>3</v>
      </c>
      <c r="DZ989" s="2">
        <v>1</v>
      </c>
      <c r="EA989" s="2">
        <v>2285</v>
      </c>
      <c r="EB989" t="str">
        <f>VLOOKUP(J989,Hoja2!$A$2:$D$1241,2,0)</f>
        <v>Rural</v>
      </c>
      <c r="EC989" t="str">
        <f>VLOOKUP(J989,Hoja2!$A$2:$D$1241,3,0)</f>
        <v>Zona VIII - Rural Occidental Norte</v>
      </c>
      <c r="ED989" t="str">
        <f>VLOOKUP(J989,Hoja2!$A$2:$D$1241,4,0)</f>
        <v>Villeta</v>
      </c>
    </row>
    <row r="990" spans="1:134" ht="16.5">
      <c r="A990" s="2">
        <v>989</v>
      </c>
      <c r="B990" s="3" t="s">
        <v>3472</v>
      </c>
      <c r="C990" s="3" t="s">
        <v>135</v>
      </c>
      <c r="D990" s="3" t="s">
        <v>208</v>
      </c>
      <c r="E990" s="3" t="s">
        <v>197</v>
      </c>
      <c r="F990" s="3" t="s">
        <v>1571</v>
      </c>
      <c r="G990" s="3" t="s">
        <v>952</v>
      </c>
      <c r="H990" s="3" t="s">
        <v>153</v>
      </c>
      <c r="I990" s="3" t="s">
        <v>3473</v>
      </c>
      <c r="J990" s="3" t="s">
        <v>1574</v>
      </c>
      <c r="K990" s="2">
        <v>13.2</v>
      </c>
      <c r="L990" s="3" t="s">
        <v>219</v>
      </c>
      <c r="M990" s="2">
        <v>3103</v>
      </c>
      <c r="N990" s="2">
        <v>52.789000000000001</v>
      </c>
      <c r="O990" s="2">
        <v>51.581000000000003</v>
      </c>
      <c r="P990" s="2">
        <v>1.208</v>
      </c>
      <c r="Q990" s="2">
        <v>0</v>
      </c>
      <c r="R990" s="2">
        <v>0</v>
      </c>
      <c r="S990" s="2">
        <v>52.789000000000001</v>
      </c>
      <c r="T990" s="2">
        <v>23</v>
      </c>
      <c r="U990" s="2">
        <v>0</v>
      </c>
      <c r="V990" s="2">
        <v>0</v>
      </c>
      <c r="W990" s="2">
        <v>41</v>
      </c>
      <c r="X990" s="2">
        <v>0</v>
      </c>
      <c r="Y990" s="2">
        <v>0</v>
      </c>
      <c r="Z990" s="2">
        <v>0</v>
      </c>
      <c r="AA990" s="2">
        <v>0</v>
      </c>
      <c r="AB990" s="3" t="s">
        <v>3472</v>
      </c>
      <c r="AC990" s="3" t="s">
        <v>3472</v>
      </c>
      <c r="AD990" s="3" t="s">
        <v>144</v>
      </c>
      <c r="AE990" s="3" t="s">
        <v>3473</v>
      </c>
      <c r="AF990" s="3" t="s">
        <v>1814</v>
      </c>
      <c r="AG990" s="4">
        <v>635</v>
      </c>
      <c r="AH990" s="2">
        <v>917</v>
      </c>
      <c r="AI990" s="2">
        <v>8.3273247826344793E-2</v>
      </c>
      <c r="AJ990" s="2">
        <v>0.1452116254710461</v>
      </c>
      <c r="AK990" s="2">
        <v>0.13395673826428101</v>
      </c>
      <c r="AL990" s="2">
        <v>6.6035104929174707E-2</v>
      </c>
      <c r="AM990" s="2">
        <v>2.3144130689007978E-2</v>
      </c>
      <c r="AN990" s="2">
        <v>0.13269237138379181</v>
      </c>
      <c r="AO990" s="2">
        <v>4.674073007511597E-2</v>
      </c>
      <c r="AP990" s="2">
        <v>2.7990871124192827E-2</v>
      </c>
      <c r="AQ990" s="2">
        <v>1.5551999582600198E-2</v>
      </c>
      <c r="AR990" s="2">
        <v>8.3432815537603552E-2</v>
      </c>
      <c r="AS990" s="2">
        <v>8.707854313011483E-2</v>
      </c>
      <c r="AT990" s="2">
        <v>2.6449578579027015E-2</v>
      </c>
      <c r="AU990" s="2">
        <v>0</v>
      </c>
      <c r="AV990" s="2">
        <v>0</v>
      </c>
      <c r="AW990" s="2">
        <v>0.68351955968818767</v>
      </c>
      <c r="AX990" s="2">
        <v>0.15376402220750218</v>
      </c>
      <c r="AY990" s="2">
        <v>3.4035541794454623E-2</v>
      </c>
      <c r="AZ990" s="2">
        <v>2.3863290215717691E-4</v>
      </c>
      <c r="BA990" s="5"/>
      <c r="BB990" s="5"/>
      <c r="BC990" s="2">
        <v>0.25420540892822491</v>
      </c>
      <c r="BD990" s="2">
        <v>0</v>
      </c>
      <c r="BE990" s="5"/>
      <c r="BF990" s="5"/>
      <c r="BG990" s="2">
        <v>7.3548618074352076E-2</v>
      </c>
      <c r="BH990" s="2">
        <v>0</v>
      </c>
      <c r="BI990" s="2">
        <v>1.4621799116865545E-2</v>
      </c>
      <c r="BJ990" s="5"/>
      <c r="BK990" s="5"/>
      <c r="BL990" s="5"/>
      <c r="BM990" s="5"/>
      <c r="BN990" s="5"/>
      <c r="BO990" s="5"/>
      <c r="BP990" s="2">
        <v>0</v>
      </c>
      <c r="BQ990" s="5"/>
      <c r="BR990" s="5"/>
      <c r="BS990" s="2">
        <v>0</v>
      </c>
      <c r="BT990" s="5"/>
      <c r="BU990" s="5"/>
      <c r="BV990" s="2">
        <v>5.3905213022275557E-2</v>
      </c>
      <c r="BW990" s="2">
        <v>5.0296651557146484E-4</v>
      </c>
      <c r="BX990" s="2">
        <v>2.5175162345395683E-3</v>
      </c>
      <c r="BY990" s="2">
        <v>7.6822506759658899E-3</v>
      </c>
      <c r="BZ990" s="5"/>
      <c r="CA990" s="5"/>
      <c r="CB990" s="5"/>
      <c r="CC990" s="5"/>
      <c r="CD990" s="2">
        <v>0</v>
      </c>
      <c r="CE990" s="5"/>
      <c r="CF990" s="2">
        <v>6.183102821471257E-2</v>
      </c>
      <c r="CG990" s="5"/>
      <c r="CH990" s="2">
        <v>0.15376402220750218</v>
      </c>
      <c r="CI990" s="5"/>
      <c r="CJ990" s="5"/>
      <c r="CK990" s="5"/>
      <c r="CL990" s="5"/>
      <c r="CM990" s="5"/>
      <c r="CN990" s="2">
        <v>3.4035541794454623E-2</v>
      </c>
      <c r="CO990" s="2">
        <v>0.11598194832432539</v>
      </c>
      <c r="CP990" s="5"/>
      <c r="CQ990" s="2">
        <v>0</v>
      </c>
      <c r="CR990" s="2">
        <v>1.2295687589232562E-3</v>
      </c>
      <c r="CS990" s="2">
        <v>1.5093474727513899E-4</v>
      </c>
      <c r="CT990" s="2">
        <v>7.9391543975175977E-2</v>
      </c>
      <c r="CU990" s="2">
        <v>9.2188305239171897E-4</v>
      </c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2">
        <v>6.80337752270094E-3</v>
      </c>
      <c r="DH990" s="5"/>
      <c r="DI990" s="5"/>
      <c r="DJ990" s="5"/>
      <c r="DK990" s="5"/>
      <c r="DL990" s="5"/>
      <c r="DM990" s="5"/>
      <c r="DN990" s="5"/>
      <c r="DO990" s="5"/>
      <c r="DP990" s="5"/>
      <c r="DQ990" s="2">
        <v>1.2480204892709411E-3</v>
      </c>
      <c r="DR990" s="5"/>
      <c r="DS990" s="2">
        <v>2.3863290215717691E-4</v>
      </c>
      <c r="DT990" s="2">
        <v>2.2407002858576509E-4</v>
      </c>
      <c r="DU990" s="2">
        <v>8.7534120070300783E-3</v>
      </c>
      <c r="DV990" s="2">
        <v>912</v>
      </c>
      <c r="DW990" s="2">
        <v>18</v>
      </c>
      <c r="DX990" s="2">
        <v>5</v>
      </c>
      <c r="DY990" s="10">
        <v>7</v>
      </c>
      <c r="DZ990" s="2">
        <v>0</v>
      </c>
      <c r="EA990" s="2">
        <v>942</v>
      </c>
      <c r="EB990" t="str">
        <f>VLOOKUP(J990,Hoja2!$A$2:$D$1241,2,0)</f>
        <v>Rural</v>
      </c>
      <c r="EC990" t="str">
        <f>VLOOKUP(J990,Hoja2!$A$2:$D$1241,3,0)</f>
        <v>Zona IX - Rural Occidental Sur</v>
      </c>
      <c r="ED990" t="str">
        <f>VLOOKUP(J990,Hoja2!$A$2:$D$1241,4,0)</f>
        <v>Viota</v>
      </c>
    </row>
    <row r="991" spans="1:134" ht="16.5">
      <c r="A991" s="2">
        <v>990</v>
      </c>
      <c r="B991" s="3" t="s">
        <v>3474</v>
      </c>
      <c r="C991" s="3" t="s">
        <v>135</v>
      </c>
      <c r="D991" s="3" t="s">
        <v>208</v>
      </c>
      <c r="E991" s="3" t="s">
        <v>209</v>
      </c>
      <c r="F991" s="3" t="s">
        <v>1579</v>
      </c>
      <c r="G991" s="3" t="s">
        <v>1580</v>
      </c>
      <c r="H991" s="3" t="s">
        <v>146</v>
      </c>
      <c r="I991" s="3" t="s">
        <v>3475</v>
      </c>
      <c r="J991" s="3" t="s">
        <v>3476</v>
      </c>
      <c r="K991" s="2">
        <v>13.2</v>
      </c>
      <c r="L991" s="3" t="s">
        <v>143</v>
      </c>
      <c r="M991" s="2">
        <v>22699</v>
      </c>
      <c r="N991" s="2">
        <v>56.215000000000003</v>
      </c>
      <c r="O991" s="2">
        <v>48.552</v>
      </c>
      <c r="P991" s="2">
        <v>1.2430000000000001</v>
      </c>
      <c r="Q991" s="2">
        <v>6.42</v>
      </c>
      <c r="R991" s="2">
        <v>0</v>
      </c>
      <c r="S991" s="2">
        <v>56.215000000000003</v>
      </c>
      <c r="T991" s="2">
        <v>42</v>
      </c>
      <c r="U991" s="2">
        <v>0</v>
      </c>
      <c r="V991" s="2">
        <v>0</v>
      </c>
      <c r="W991" s="2">
        <v>30</v>
      </c>
      <c r="X991" s="2">
        <v>0</v>
      </c>
      <c r="Y991" s="2">
        <v>0</v>
      </c>
      <c r="Z991" s="2">
        <v>0</v>
      </c>
      <c r="AA991" s="2">
        <v>0</v>
      </c>
      <c r="AB991" s="3" t="s">
        <v>3474</v>
      </c>
      <c r="AC991" s="3" t="s">
        <v>3474</v>
      </c>
      <c r="AD991" s="3" t="s">
        <v>144</v>
      </c>
      <c r="AE991" s="3" t="s">
        <v>3475</v>
      </c>
      <c r="AF991" s="3" t="s">
        <v>3477</v>
      </c>
      <c r="AG991" s="4">
        <v>1334</v>
      </c>
      <c r="AH991" s="2">
        <v>1424</v>
      </c>
      <c r="AI991" s="2">
        <v>2.7563887538440527E-2</v>
      </c>
      <c r="AJ991" s="2">
        <v>0.10168569707289075</v>
      </c>
      <c r="AK991" s="2">
        <v>1.9969674834040455E-2</v>
      </c>
      <c r="AL991" s="2">
        <v>4.4587571111137994E-3</v>
      </c>
      <c r="AM991" s="2">
        <v>9.1405286588852868E-3</v>
      </c>
      <c r="AN991" s="2">
        <v>2.6839464757781799E-2</v>
      </c>
      <c r="AO991" s="2">
        <v>8.0809874572252235E-2</v>
      </c>
      <c r="AP991" s="2">
        <v>0.16256804577757528</v>
      </c>
      <c r="AQ991" s="2">
        <v>1.3764634032151855E-2</v>
      </c>
      <c r="AR991" s="2">
        <v>1.0808504322143E-2</v>
      </c>
      <c r="AS991" s="2">
        <v>0.73467914549903746</v>
      </c>
      <c r="AT991" s="2">
        <v>0.18071942530855892</v>
      </c>
      <c r="AU991" s="2">
        <v>0</v>
      </c>
      <c r="AV991" s="2">
        <v>0</v>
      </c>
      <c r="AW991" s="2">
        <v>1.2563518703358731</v>
      </c>
      <c r="AX991" s="2">
        <v>3.8970825909213698E-2</v>
      </c>
      <c r="AY991" s="2">
        <v>1.715245049806888E-4</v>
      </c>
      <c r="AZ991" s="2">
        <v>7.7513418734803663E-2</v>
      </c>
      <c r="BA991" s="5"/>
      <c r="BB991" s="2">
        <v>6.2820341430663354E-2</v>
      </c>
      <c r="BC991" s="2">
        <v>4.2649584003570159E-3</v>
      </c>
      <c r="BD991" s="2">
        <v>7.3033621806331905E-5</v>
      </c>
      <c r="BE991" s="5"/>
      <c r="BF991" s="5"/>
      <c r="BG991" s="2">
        <v>0.95211461928667429</v>
      </c>
      <c r="BH991" s="5"/>
      <c r="BI991" s="2">
        <v>1.6150768147327996E-2</v>
      </c>
      <c r="BJ991" s="5"/>
      <c r="BK991" s="5"/>
      <c r="BL991" s="5"/>
      <c r="BM991" s="5"/>
      <c r="BN991" s="5"/>
      <c r="BO991" s="5"/>
      <c r="BP991" s="5"/>
      <c r="BQ991" s="2">
        <v>0</v>
      </c>
      <c r="BR991" s="5"/>
      <c r="BS991" s="2">
        <v>0</v>
      </c>
      <c r="BT991" s="5"/>
      <c r="BU991" s="5"/>
      <c r="BV991" s="2">
        <v>2.1040828215563388E-2</v>
      </c>
      <c r="BW991" s="5"/>
      <c r="BX991" s="2">
        <v>4.591530979087332E-3</v>
      </c>
      <c r="BY991" s="2">
        <v>4.2061485119062701E-5</v>
      </c>
      <c r="BZ991" s="5"/>
      <c r="CA991" s="2">
        <v>3.4872579736195202E-3</v>
      </c>
      <c r="CB991" s="5"/>
      <c r="CC991" s="2">
        <v>1.9707713324867E-2</v>
      </c>
      <c r="CD991" s="2">
        <v>7.2517991827224107E-4</v>
      </c>
      <c r="CE991" s="5"/>
      <c r="CF991" s="2">
        <v>7.2056744738796738E-3</v>
      </c>
      <c r="CG991" s="5"/>
      <c r="CH991" s="2">
        <v>3.8970825909213698E-2</v>
      </c>
      <c r="CI991" s="5"/>
      <c r="CJ991" s="5"/>
      <c r="CK991" s="5"/>
      <c r="CL991" s="5"/>
      <c r="CM991" s="5"/>
      <c r="CN991" s="2">
        <v>1.715245049806888E-4</v>
      </c>
      <c r="CO991" s="2">
        <v>0.18930342972569777</v>
      </c>
      <c r="CP991" s="5"/>
      <c r="CQ991" s="5"/>
      <c r="CR991" s="2">
        <v>5.7824492703033616E-3</v>
      </c>
      <c r="CS991" s="2">
        <v>0</v>
      </c>
      <c r="CT991" s="2">
        <v>1.4661233981035707E-2</v>
      </c>
      <c r="CU991" s="2">
        <v>1.9463404739948266E-3</v>
      </c>
      <c r="CV991" s="5"/>
      <c r="CW991" s="2">
        <v>0</v>
      </c>
      <c r="CX991" s="5"/>
      <c r="CY991" s="2">
        <v>1.3492616252015152E-3</v>
      </c>
      <c r="CZ991" s="5"/>
      <c r="DA991" s="5"/>
      <c r="DB991" s="5"/>
      <c r="DC991" s="5"/>
      <c r="DD991" s="5"/>
      <c r="DE991" s="5"/>
      <c r="DF991" s="2">
        <v>2.5837665156053301E-3</v>
      </c>
      <c r="DG991" s="2">
        <v>8.3834813546126801E-4</v>
      </c>
      <c r="DH991" s="2">
        <v>0</v>
      </c>
      <c r="DI991" s="5"/>
      <c r="DJ991" s="5"/>
      <c r="DK991" s="5"/>
      <c r="DL991" s="5"/>
      <c r="DM991" s="5"/>
      <c r="DN991" s="5"/>
      <c r="DO991" s="5"/>
      <c r="DP991" s="5"/>
      <c r="DQ991" s="2">
        <v>4.2077325727003898E-4</v>
      </c>
      <c r="DR991" s="5"/>
      <c r="DS991" s="5"/>
      <c r="DT991" s="2">
        <v>0</v>
      </c>
      <c r="DU991" s="2">
        <v>2.4755718828870243E-2</v>
      </c>
      <c r="DV991" s="2">
        <v>8803</v>
      </c>
      <c r="DW991" s="2">
        <v>783</v>
      </c>
      <c r="DX991" s="2">
        <v>112</v>
      </c>
      <c r="DY991" s="10">
        <v>23</v>
      </c>
      <c r="DZ991" s="2">
        <v>8</v>
      </c>
      <c r="EA991" s="2">
        <v>9729</v>
      </c>
      <c r="EB991" t="str">
        <f>VLOOKUP(J991,Hoja2!$A$2:$D$1241,2,0)</f>
        <v>Metropolitana</v>
      </c>
      <c r="EC991" t="str">
        <f>VLOOKUP(J991,Hoja2!$A$2:$D$1241,3,0)</f>
        <v>Zona VI - Metropolitana Nororiente</v>
      </c>
      <c r="ED991" t="str">
        <f>VLOOKUP(J991,Hoja2!$A$2:$D$1241,4,0)</f>
        <v>Zipaquira</v>
      </c>
    </row>
    <row r="992" spans="1:134" ht="16.5">
      <c r="A992" s="2">
        <v>991</v>
      </c>
      <c r="B992" s="3" t="s">
        <v>3478</v>
      </c>
      <c r="C992" s="3" t="s">
        <v>135</v>
      </c>
      <c r="D992" s="3" t="s">
        <v>136</v>
      </c>
      <c r="E992" s="3" t="s">
        <v>197</v>
      </c>
      <c r="F992" s="3" t="s">
        <v>1595</v>
      </c>
      <c r="G992" s="3" t="s">
        <v>1596</v>
      </c>
      <c r="H992" s="3" t="s">
        <v>140</v>
      </c>
      <c r="I992" s="3" t="s">
        <v>3479</v>
      </c>
      <c r="J992" s="3" t="s">
        <v>3480</v>
      </c>
      <c r="K992" s="2">
        <v>13.2</v>
      </c>
      <c r="L992" s="3" t="s">
        <v>143</v>
      </c>
      <c r="M992" s="2">
        <v>8555</v>
      </c>
      <c r="N992" s="2">
        <v>138.94999999999999</v>
      </c>
      <c r="O992" s="2">
        <v>123.157</v>
      </c>
      <c r="P992" s="2">
        <v>14.919</v>
      </c>
      <c r="Q992" s="2">
        <v>0.874</v>
      </c>
      <c r="R992" s="2">
        <v>0</v>
      </c>
      <c r="S992" s="2">
        <v>138.94999999999999</v>
      </c>
      <c r="T992" s="2">
        <v>64</v>
      </c>
      <c r="U992" s="2">
        <v>0</v>
      </c>
      <c r="V992" s="2">
        <v>0</v>
      </c>
      <c r="W992" s="2">
        <v>147</v>
      </c>
      <c r="X992" s="2">
        <v>0</v>
      </c>
      <c r="Y992" s="2">
        <v>0</v>
      </c>
      <c r="Z992" s="2">
        <v>0</v>
      </c>
      <c r="AA992" s="2">
        <v>0</v>
      </c>
      <c r="AB992" s="3" t="s">
        <v>3478</v>
      </c>
      <c r="AC992" s="3" t="s">
        <v>3478</v>
      </c>
      <c r="AD992" s="3" t="s">
        <v>144</v>
      </c>
      <c r="AE992" s="3" t="s">
        <v>3479</v>
      </c>
      <c r="AF992" s="3" t="s">
        <v>3480</v>
      </c>
      <c r="AG992" s="4">
        <v>454</v>
      </c>
      <c r="AH992" s="2">
        <v>3827</v>
      </c>
      <c r="AI992" s="2">
        <v>0.16262504868224578</v>
      </c>
      <c r="AJ992" s="2">
        <v>0.13014973068934674</v>
      </c>
      <c r="AK992" s="2">
        <v>0.16518824316931949</v>
      </c>
      <c r="AL992" s="2">
        <v>0.33741180549243593</v>
      </c>
      <c r="AM992" s="2">
        <v>5.996949511410115E-2</v>
      </c>
      <c r="AN992" s="2">
        <v>6.1176035763149783E-2</v>
      </c>
      <c r="AO992" s="2">
        <v>3.3124371289485276E-2</v>
      </c>
      <c r="AP992" s="2">
        <v>5.9437407598784492E-2</v>
      </c>
      <c r="AQ992" s="2">
        <v>0.11466157774327392</v>
      </c>
      <c r="AR992" s="2">
        <v>0.2386917593516478</v>
      </c>
      <c r="AS992" s="2">
        <v>5.0624089757228478E-2</v>
      </c>
      <c r="AT992" s="2">
        <v>0.20750370659058859</v>
      </c>
      <c r="AU992" s="2">
        <v>0</v>
      </c>
      <c r="AV992" s="2">
        <v>0</v>
      </c>
      <c r="AW992" s="2">
        <v>1.4041698760699235</v>
      </c>
      <c r="AX992" s="2">
        <v>0.20594263418517678</v>
      </c>
      <c r="AY992" s="2">
        <v>1.0450760986507778E-2</v>
      </c>
      <c r="AZ992" s="2">
        <v>0</v>
      </c>
      <c r="BA992" s="5"/>
      <c r="BB992" s="2">
        <v>1.544329106977175E-3</v>
      </c>
      <c r="BC992" s="2">
        <v>0.60625327401762708</v>
      </c>
      <c r="BD992" s="2">
        <v>0</v>
      </c>
      <c r="BE992" s="5"/>
      <c r="BF992" s="5"/>
      <c r="BG992" s="2">
        <v>0.179577709889709</v>
      </c>
      <c r="BH992" s="2">
        <v>0</v>
      </c>
      <c r="BI992" s="2">
        <v>4.4478702960675E-2</v>
      </c>
      <c r="BJ992" s="5"/>
      <c r="BK992" s="5"/>
      <c r="BL992" s="5"/>
      <c r="BM992" s="5"/>
      <c r="BN992" s="5"/>
      <c r="BO992" s="2">
        <v>1.7602553918022199E-4</v>
      </c>
      <c r="BP992" s="2">
        <v>0</v>
      </c>
      <c r="BQ992" s="5"/>
      <c r="BR992" s="5"/>
      <c r="BS992" s="2">
        <v>0</v>
      </c>
      <c r="BT992" s="5"/>
      <c r="BU992" s="5"/>
      <c r="BV992" s="2">
        <v>0.12969528561986432</v>
      </c>
      <c r="BW992" s="5"/>
      <c r="BX992" s="2">
        <v>1.1704104608378773E-2</v>
      </c>
      <c r="BY992" s="2">
        <v>0</v>
      </c>
      <c r="BZ992" s="5"/>
      <c r="CA992" s="5"/>
      <c r="CB992" s="5"/>
      <c r="CC992" s="5"/>
      <c r="CD992" s="2">
        <v>0</v>
      </c>
      <c r="CE992" s="5"/>
      <c r="CF992" s="2">
        <v>1.4233716489488402E-2</v>
      </c>
      <c r="CG992" s="5"/>
      <c r="CH992" s="2">
        <v>0.20594263418517678</v>
      </c>
      <c r="CI992" s="5"/>
      <c r="CJ992" s="5"/>
      <c r="CK992" s="5"/>
      <c r="CL992" s="5"/>
      <c r="CM992" s="5"/>
      <c r="CN992" s="2">
        <v>1.0450760986507778E-2</v>
      </c>
      <c r="CO992" s="2">
        <v>0.30058661360760036</v>
      </c>
      <c r="CP992" s="5"/>
      <c r="CQ992" s="5"/>
      <c r="CR992" s="2">
        <v>1.3184669787183646E-2</v>
      </c>
      <c r="CS992" s="5"/>
      <c r="CT992" s="2">
        <v>8.6433651366759887E-2</v>
      </c>
      <c r="CU992" s="2">
        <v>0</v>
      </c>
      <c r="CV992" s="5"/>
      <c r="CW992" s="2">
        <v>0</v>
      </c>
      <c r="CX992" s="5"/>
      <c r="CY992" s="5"/>
      <c r="CZ992" s="5"/>
      <c r="DA992" s="5"/>
      <c r="DB992" s="5"/>
      <c r="DC992" s="2">
        <v>0</v>
      </c>
      <c r="DD992" s="2">
        <v>0</v>
      </c>
      <c r="DE992" s="5"/>
      <c r="DF992" s="2">
        <v>0</v>
      </c>
      <c r="DG992" s="2">
        <v>7.0963753241691041E-3</v>
      </c>
      <c r="DH992" s="5"/>
      <c r="DI992" s="5"/>
      <c r="DJ992" s="5"/>
      <c r="DK992" s="5"/>
      <c r="DL992" s="5"/>
      <c r="DM992" s="5"/>
      <c r="DN992" s="5"/>
      <c r="DO992" s="5"/>
      <c r="DP992" s="5"/>
      <c r="DQ992" s="2">
        <v>4.1021992853767402E-4</v>
      </c>
      <c r="DR992" s="5"/>
      <c r="DS992" s="5"/>
      <c r="DT992" s="2">
        <v>2.6271544520139597E-3</v>
      </c>
      <c r="DU992" s="2">
        <v>6.1680433717581952E-3</v>
      </c>
      <c r="DV992" s="2">
        <v>5147</v>
      </c>
      <c r="DW992" s="2">
        <v>192</v>
      </c>
      <c r="DX992" s="2">
        <v>67</v>
      </c>
      <c r="DY992" s="10">
        <v>8</v>
      </c>
      <c r="DZ992" s="2">
        <v>0</v>
      </c>
      <c r="EA992" s="2">
        <v>5414</v>
      </c>
      <c r="EB992" t="str">
        <f>VLOOKUP(J992,Hoja2!$A$2:$D$1241,2,0)</f>
        <v>Rural</v>
      </c>
      <c r="EC992" t="str">
        <f>VLOOKUP(J992,Hoja2!$A$2:$D$1241,3,0)</f>
        <v>Zona IX - Rural Occidental Sur</v>
      </c>
      <c r="ED992" t="str">
        <f>VLOOKUP(J992,Hoja2!$A$2:$D$1241,4,0)</f>
        <v>Silvania</v>
      </c>
    </row>
    <row r="993" spans="1:134" ht="16.5">
      <c r="A993" s="2">
        <v>992</v>
      </c>
      <c r="B993" s="3" t="s">
        <v>3481</v>
      </c>
      <c r="C993" s="3" t="s">
        <v>135</v>
      </c>
      <c r="D993" s="3" t="s">
        <v>136</v>
      </c>
      <c r="E993" s="3" t="s">
        <v>137</v>
      </c>
      <c r="F993" s="3" t="s">
        <v>1833</v>
      </c>
      <c r="G993" s="3" t="s">
        <v>1834</v>
      </c>
      <c r="H993" s="3" t="s">
        <v>153</v>
      </c>
      <c r="I993" s="3" t="s">
        <v>3482</v>
      </c>
      <c r="J993" s="3" t="s">
        <v>3483</v>
      </c>
      <c r="K993" s="2">
        <v>13.2</v>
      </c>
      <c r="L993" s="3" t="s">
        <v>143</v>
      </c>
      <c r="M993" s="2">
        <v>5503</v>
      </c>
      <c r="N993" s="2">
        <v>96.01</v>
      </c>
      <c r="O993" s="2">
        <v>95.484999999999999</v>
      </c>
      <c r="P993" s="2">
        <v>0.14899999999999999</v>
      </c>
      <c r="Q993" s="2">
        <v>0.376</v>
      </c>
      <c r="R993" s="2">
        <v>0</v>
      </c>
      <c r="S993" s="2">
        <v>96.01</v>
      </c>
      <c r="T993" s="2">
        <v>66</v>
      </c>
      <c r="U993" s="2">
        <v>0</v>
      </c>
      <c r="V993" s="2">
        <v>0</v>
      </c>
      <c r="W993" s="2">
        <v>65</v>
      </c>
      <c r="X993" s="2">
        <v>0</v>
      </c>
      <c r="Y993" s="2">
        <v>0</v>
      </c>
      <c r="Z993" s="2">
        <v>0</v>
      </c>
      <c r="AA993" s="2">
        <v>0</v>
      </c>
      <c r="AB993" s="3" t="s">
        <v>3481</v>
      </c>
      <c r="AC993" s="3" t="s">
        <v>3481</v>
      </c>
      <c r="AD993" s="3" t="s">
        <v>144</v>
      </c>
      <c r="AE993" s="3" t="s">
        <v>3482</v>
      </c>
      <c r="AF993" s="3" t="s">
        <v>3483</v>
      </c>
      <c r="AG993" s="4">
        <v>980</v>
      </c>
      <c r="AH993" s="2">
        <v>748</v>
      </c>
      <c r="AI993" s="2">
        <v>5.4404879141485084E-2</v>
      </c>
      <c r="AJ993" s="2">
        <v>2.0688366138039036E-3</v>
      </c>
      <c r="AK993" s="2">
        <v>5.7003634151950285E-3</v>
      </c>
      <c r="AL993" s="2">
        <v>6.5961509257193018E-2</v>
      </c>
      <c r="AM993" s="2">
        <v>1.8718972860032924E-2</v>
      </c>
      <c r="AN993" s="2">
        <v>7.5615631090633116E-3</v>
      </c>
      <c r="AO993" s="2">
        <v>4.6445989275994901E-3</v>
      </c>
      <c r="AP993" s="2">
        <v>0</v>
      </c>
      <c r="AQ993" s="2">
        <v>2.3909228588345481E-2</v>
      </c>
      <c r="AR993" s="2">
        <v>3.3412328719947065E-2</v>
      </c>
      <c r="AS993" s="2">
        <v>0</v>
      </c>
      <c r="AT993" s="2">
        <v>3.5592330975077226E-3</v>
      </c>
      <c r="AU993" s="2">
        <v>0</v>
      </c>
      <c r="AV993" s="2">
        <v>0</v>
      </c>
      <c r="AW993" s="2">
        <v>0.13028334309588549</v>
      </c>
      <c r="AX993" s="2">
        <v>8.9593644492343541E-2</v>
      </c>
      <c r="AY993" s="2">
        <v>6.4526141944016598E-5</v>
      </c>
      <c r="AZ993" s="5"/>
      <c r="BA993" s="5"/>
      <c r="BB993" s="5"/>
      <c r="BC993" s="2">
        <v>7.5615631090633116E-3</v>
      </c>
      <c r="BD993" s="2">
        <v>0</v>
      </c>
      <c r="BE993" s="2">
        <v>0</v>
      </c>
      <c r="BF993" s="2">
        <v>0</v>
      </c>
      <c r="BG993" s="2">
        <v>8.7596533288673284E-3</v>
      </c>
      <c r="BH993" s="5"/>
      <c r="BI993" s="2">
        <v>1.2179809868803199E-2</v>
      </c>
      <c r="BJ993" s="5"/>
      <c r="BK993" s="5"/>
      <c r="BL993" s="5"/>
      <c r="BM993" s="5"/>
      <c r="BN993" s="5"/>
      <c r="BO993" s="5"/>
      <c r="BP993" s="5"/>
      <c r="BQ993" s="5"/>
      <c r="BR993" s="5"/>
      <c r="BS993" s="2">
        <v>0</v>
      </c>
      <c r="BT993" s="5"/>
      <c r="BU993" s="5"/>
      <c r="BV993" s="2">
        <v>6.3309391488661479E-2</v>
      </c>
      <c r="BW993" s="5"/>
      <c r="BX993" s="2">
        <v>2.8085901363775726E-3</v>
      </c>
      <c r="BY993" s="2">
        <v>7.5064296113015001E-4</v>
      </c>
      <c r="BZ993" s="5"/>
      <c r="CA993" s="2">
        <v>0</v>
      </c>
      <c r="CB993" s="5"/>
      <c r="CC993" s="5"/>
      <c r="CD993" s="2">
        <v>0</v>
      </c>
      <c r="CE993" s="5"/>
      <c r="CF993" s="2">
        <v>2.8191650132850282E-2</v>
      </c>
      <c r="CG993" s="5"/>
      <c r="CH993" s="2">
        <v>8.9593644492343541E-2</v>
      </c>
      <c r="CI993" s="5"/>
      <c r="CJ993" s="5"/>
      <c r="CK993" s="5"/>
      <c r="CL993" s="5"/>
      <c r="CM993" s="5"/>
      <c r="CN993" s="2">
        <v>6.4526141944016598E-5</v>
      </c>
      <c r="CO993" s="2">
        <v>2.7296828553500119E-3</v>
      </c>
      <c r="CP993" s="5"/>
      <c r="CQ993" s="5"/>
      <c r="CR993" s="2">
        <v>0</v>
      </c>
      <c r="CS993" s="5"/>
      <c r="CT993" s="2">
        <v>0</v>
      </c>
      <c r="CU993" s="2">
        <v>0</v>
      </c>
      <c r="CV993" s="5"/>
      <c r="CW993" s="2">
        <v>0</v>
      </c>
      <c r="CX993" s="5"/>
      <c r="CY993" s="2">
        <v>0</v>
      </c>
      <c r="CZ993" s="5"/>
      <c r="DA993" s="5"/>
      <c r="DB993" s="5"/>
      <c r="DC993" s="2">
        <v>0</v>
      </c>
      <c r="DD993" s="5"/>
      <c r="DE993" s="5"/>
      <c r="DF993" s="5"/>
      <c r="DG993" s="2">
        <v>7.3734120805308699E-4</v>
      </c>
      <c r="DH993" s="2">
        <v>0</v>
      </c>
      <c r="DI993" s="2">
        <v>0</v>
      </c>
      <c r="DJ993" s="5"/>
      <c r="DK993" s="5"/>
      <c r="DL993" s="2">
        <v>0</v>
      </c>
      <c r="DM993" s="2">
        <v>0</v>
      </c>
      <c r="DN993" s="2">
        <v>0</v>
      </c>
      <c r="DO993" s="5"/>
      <c r="DP993" s="5"/>
      <c r="DQ993" s="2">
        <v>0</v>
      </c>
      <c r="DR993" s="5"/>
      <c r="DS993" s="5"/>
      <c r="DT993" s="2">
        <v>0</v>
      </c>
      <c r="DU993" s="2">
        <v>3.2550180067290372E-3</v>
      </c>
      <c r="DV993" s="2">
        <v>2748</v>
      </c>
      <c r="DW993" s="2">
        <v>104</v>
      </c>
      <c r="DX993" s="2">
        <v>58</v>
      </c>
      <c r="DY993" s="10">
        <v>13</v>
      </c>
      <c r="DZ993" s="2">
        <v>0</v>
      </c>
      <c r="EA993" s="2">
        <v>2923</v>
      </c>
      <c r="EB993" t="str">
        <f>VLOOKUP(J993,Hoja2!$A$2:$D$1241,2,0)</f>
        <v>Rural</v>
      </c>
      <c r="EC993" t="str">
        <f>VLOOKUP(J993,Hoja2!$A$2:$D$1241,3,0)</f>
        <v>Zona VII - Rural Oriental Norte</v>
      </c>
      <c r="ED993" t="str">
        <f>VLOOKUP(J993,Hoja2!$A$2:$D$1241,4,0)</f>
        <v>Simijaca</v>
      </c>
    </row>
    <row r="994" spans="1:134" ht="16.5">
      <c r="A994" s="2">
        <v>993</v>
      </c>
      <c r="B994" s="3" t="s">
        <v>3484</v>
      </c>
      <c r="C994" s="3" t="s">
        <v>135</v>
      </c>
      <c r="D994" s="3" t="s">
        <v>136</v>
      </c>
      <c r="E994" s="3" t="s">
        <v>197</v>
      </c>
      <c r="F994" s="3" t="s">
        <v>827</v>
      </c>
      <c r="G994" s="3" t="s">
        <v>828</v>
      </c>
      <c r="H994" s="3" t="s">
        <v>153</v>
      </c>
      <c r="I994" s="3" t="s">
        <v>1861</v>
      </c>
      <c r="J994" s="3" t="s">
        <v>3485</v>
      </c>
      <c r="K994" s="2">
        <v>11.4</v>
      </c>
      <c r="L994" s="3" t="s">
        <v>143</v>
      </c>
      <c r="M994" s="2">
        <v>0</v>
      </c>
      <c r="N994" s="2">
        <v>19.558</v>
      </c>
      <c r="O994" s="2">
        <v>8.6940000000000008</v>
      </c>
      <c r="P994" s="2">
        <v>3.585</v>
      </c>
      <c r="Q994" s="2">
        <v>7.2789999999999999</v>
      </c>
      <c r="R994" s="2">
        <v>0</v>
      </c>
      <c r="S994" s="2">
        <v>19.558</v>
      </c>
      <c r="T994" s="2">
        <v>39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3" t="s">
        <v>3484</v>
      </c>
      <c r="AC994" s="3" t="s">
        <v>3484</v>
      </c>
      <c r="AD994" s="3" t="s">
        <v>144</v>
      </c>
      <c r="AE994" s="3" t="s">
        <v>3194</v>
      </c>
      <c r="AF994" s="3" t="s">
        <v>3485</v>
      </c>
      <c r="AG994" s="4">
        <v>995</v>
      </c>
      <c r="AH994" s="2">
        <v>534</v>
      </c>
      <c r="AI994" s="2">
        <v>7.2326617544344718E-2</v>
      </c>
      <c r="AJ994" s="2">
        <v>5.0066891618607418E-2</v>
      </c>
      <c r="AK994" s="2">
        <v>3.2879975908272477E-2</v>
      </c>
      <c r="AL994" s="2">
        <v>1.1794489667105751E-2</v>
      </c>
      <c r="AM994" s="2">
        <v>5.9998356153188492E-2</v>
      </c>
      <c r="AN994" s="2">
        <v>3.6895850828700345E-2</v>
      </c>
      <c r="AO994" s="2">
        <v>3.3257878715753988E-2</v>
      </c>
      <c r="AP994" s="2">
        <v>6.2869390029616917E-2</v>
      </c>
      <c r="AQ994" s="2">
        <v>4.645715619370527E-3</v>
      </c>
      <c r="AR994" s="2">
        <v>1.7747144400317799E-2</v>
      </c>
      <c r="AS994" s="2">
        <v>3.9902885834145821E-2</v>
      </c>
      <c r="AT994" s="2">
        <v>4.6723823133085624E-2</v>
      </c>
      <c r="AU994" s="2">
        <v>0</v>
      </c>
      <c r="AV994" s="2">
        <v>0</v>
      </c>
      <c r="AW994" s="2">
        <v>0.26895320463885769</v>
      </c>
      <c r="AX994" s="2">
        <v>0.14927860479508251</v>
      </c>
      <c r="AY994" s="2">
        <v>3.2597564643395121E-3</v>
      </c>
      <c r="AZ994" s="2">
        <v>4.7617453554230173E-2</v>
      </c>
      <c r="BA994" s="5"/>
      <c r="BB994" s="2">
        <v>3.3930244681463703E-2</v>
      </c>
      <c r="BC994" s="5"/>
      <c r="BD994" s="5"/>
      <c r="BE994" s="5"/>
      <c r="BF994" s="5"/>
      <c r="BG994" s="2">
        <v>4.6791905204395606E-2</v>
      </c>
      <c r="BH994" s="5"/>
      <c r="BI994" s="2">
        <v>0</v>
      </c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2">
        <v>6.501556472130933E-2</v>
      </c>
      <c r="BW994" s="5"/>
      <c r="BX994" s="2">
        <v>1.5425250236734574E-2</v>
      </c>
      <c r="BY994" s="2">
        <v>2.5854563190648802E-4</v>
      </c>
      <c r="BZ994" s="5"/>
      <c r="CA994" s="5"/>
      <c r="CB994" s="5"/>
      <c r="CC994" s="5"/>
      <c r="CD994" s="2">
        <v>0</v>
      </c>
      <c r="CE994" s="5"/>
      <c r="CF994" s="5"/>
      <c r="CG994" s="5"/>
      <c r="CH994" s="2">
        <v>0.14927860479508251</v>
      </c>
      <c r="CI994" s="5"/>
      <c r="CJ994" s="5"/>
      <c r="CK994" s="5"/>
      <c r="CL994" s="5"/>
      <c r="CM994" s="5"/>
      <c r="CN994" s="2">
        <v>3.2597564643395121E-3</v>
      </c>
      <c r="CO994" s="2">
        <v>1.3730875375672344E-2</v>
      </c>
      <c r="CP994" s="5"/>
      <c r="CQ994" s="5"/>
      <c r="CR994" s="2">
        <v>0</v>
      </c>
      <c r="CS994" s="2">
        <v>7.0493079590880944E-4</v>
      </c>
      <c r="CT994" s="2">
        <v>0.10105653224451416</v>
      </c>
      <c r="CU994" s="2">
        <v>4.0144245104627721E-4</v>
      </c>
      <c r="CV994" s="5"/>
      <c r="CW994" s="5"/>
      <c r="CX994" s="5"/>
      <c r="CY994" s="5"/>
      <c r="CZ994" s="2">
        <v>3.75168030369712E-5</v>
      </c>
      <c r="DA994" s="5"/>
      <c r="DB994" s="5"/>
      <c r="DC994" s="5"/>
      <c r="DD994" s="2">
        <v>0</v>
      </c>
      <c r="DE994" s="5"/>
      <c r="DF994" s="5"/>
      <c r="DG994" s="2">
        <v>8.2451225716298499E-3</v>
      </c>
      <c r="DH994" s="5"/>
      <c r="DI994" s="5"/>
      <c r="DJ994" s="5"/>
      <c r="DK994" s="5"/>
      <c r="DL994" s="5"/>
      <c r="DM994" s="2">
        <v>0</v>
      </c>
      <c r="DN994" s="5"/>
      <c r="DO994" s="5"/>
      <c r="DP994" s="5"/>
      <c r="DQ994" s="2">
        <v>1.7285518602703318E-2</v>
      </c>
      <c r="DR994" s="5"/>
      <c r="DS994" s="2">
        <v>1.3687208872766466E-2</v>
      </c>
      <c r="DT994" s="5"/>
      <c r="DU994" s="5"/>
      <c r="DV994" s="2">
        <v>14352</v>
      </c>
      <c r="DW994" s="2">
        <v>436</v>
      </c>
      <c r="DX994" s="2">
        <v>162</v>
      </c>
      <c r="DY994" s="10">
        <v>20</v>
      </c>
      <c r="DZ994" s="2">
        <v>0</v>
      </c>
      <c r="EA994" s="2">
        <v>14970</v>
      </c>
      <c r="EB994" t="str">
        <f>VLOOKUP(J994,Hoja2!$A$2:$D$1241,2,0)</f>
        <v>Metropolitana</v>
      </c>
      <c r="EC994" t="str">
        <f>VLOOKUP(J994,Hoja2!$A$2:$D$1241,3,0)</f>
        <v>Zona II - Metropolitana Suroccidente</v>
      </c>
      <c r="ED994" t="str">
        <f>VLOOKUP(J994,Hoja2!$A$2:$D$1241,4,0)</f>
        <v>Soacha</v>
      </c>
    </row>
    <row r="995" spans="1:134" ht="16.5">
      <c r="A995" s="2">
        <v>994</v>
      </c>
      <c r="B995" s="3" t="s">
        <v>3486</v>
      </c>
      <c r="C995" s="3" t="s">
        <v>135</v>
      </c>
      <c r="D995" s="3" t="s">
        <v>136</v>
      </c>
      <c r="E995" s="3" t="s">
        <v>197</v>
      </c>
      <c r="F995" s="3" t="s">
        <v>827</v>
      </c>
      <c r="G995" s="3" t="s">
        <v>828</v>
      </c>
      <c r="H995" s="3" t="s">
        <v>140</v>
      </c>
      <c r="I995" s="3" t="s">
        <v>1853</v>
      </c>
      <c r="J995" s="3" t="s">
        <v>3487</v>
      </c>
      <c r="K995" s="2">
        <v>11.4</v>
      </c>
      <c r="L995" s="3" t="s">
        <v>143</v>
      </c>
      <c r="M995" s="2">
        <v>12531</v>
      </c>
      <c r="N995" s="2">
        <v>11.582000000000001</v>
      </c>
      <c r="O995" s="2">
        <v>7.3929999999999998</v>
      </c>
      <c r="P995" s="2">
        <v>2.6669999999999998</v>
      </c>
      <c r="Q995" s="2">
        <v>1.522</v>
      </c>
      <c r="R995" s="2">
        <v>0</v>
      </c>
      <c r="S995" s="2">
        <v>11.582000000000001</v>
      </c>
      <c r="T995" s="2">
        <v>27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3" t="s">
        <v>3486</v>
      </c>
      <c r="AC995" s="3" t="s">
        <v>3486</v>
      </c>
      <c r="AD995" s="3" t="s">
        <v>144</v>
      </c>
      <c r="AE995" s="3" t="s">
        <v>1604</v>
      </c>
      <c r="AF995" s="3" t="s">
        <v>3487</v>
      </c>
      <c r="AG995" s="4">
        <v>991</v>
      </c>
      <c r="AH995" s="2">
        <v>788</v>
      </c>
      <c r="AI995" s="2">
        <v>4.8287090866096311E-2</v>
      </c>
      <c r="AJ995" s="2">
        <v>5.3665462711811676E-2</v>
      </c>
      <c r="AK995" s="2">
        <v>3.7071831709002467E-2</v>
      </c>
      <c r="AL995" s="2">
        <v>7.5542467920081735E-2</v>
      </c>
      <c r="AM995" s="2">
        <v>4.8843801188630631E-2</v>
      </c>
      <c r="AN995" s="2">
        <v>0.1302210151354572</v>
      </c>
      <c r="AO995" s="2">
        <v>1.6487832673935707E-2</v>
      </c>
      <c r="AP995" s="2">
        <v>8.9608443019203766E-3</v>
      </c>
      <c r="AQ995" s="2">
        <v>1.1601986003131436E-2</v>
      </c>
      <c r="AR995" s="2">
        <v>7.4831118352819102E-3</v>
      </c>
      <c r="AS995" s="2">
        <v>4.1893672996817802E-2</v>
      </c>
      <c r="AT995" s="2">
        <v>0.27052385863850803</v>
      </c>
      <c r="AU995" s="2">
        <v>0</v>
      </c>
      <c r="AV995" s="2">
        <v>0</v>
      </c>
      <c r="AW995" s="2">
        <v>0.54873476362579798</v>
      </c>
      <c r="AX995" s="2">
        <v>0.19708674644607496</v>
      </c>
      <c r="AY995" s="5"/>
      <c r="AZ995" s="2">
        <v>4.7614659088022447E-3</v>
      </c>
      <c r="BA995" s="5"/>
      <c r="BB995" s="2">
        <v>6.4889944278135343E-3</v>
      </c>
      <c r="BC995" s="2">
        <v>2.7303394505351001E-3</v>
      </c>
      <c r="BD995" s="2">
        <v>0</v>
      </c>
      <c r="BE995" s="5"/>
      <c r="BF995" s="5"/>
      <c r="BG995" s="2">
        <v>0.17565307193089955</v>
      </c>
      <c r="BH995" s="5"/>
      <c r="BI995" s="2">
        <v>1.2354766223269101E-2</v>
      </c>
      <c r="BJ995" s="2">
        <v>0</v>
      </c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2">
        <v>4.4181097998506176E-2</v>
      </c>
      <c r="BW995" s="5"/>
      <c r="BX995" s="2">
        <v>0</v>
      </c>
      <c r="BY995" s="2">
        <v>0</v>
      </c>
      <c r="BZ995" s="5"/>
      <c r="CA995" s="5"/>
      <c r="CB995" s="5"/>
      <c r="CC995" s="5"/>
      <c r="CD995" s="5"/>
      <c r="CE995" s="5"/>
      <c r="CF995" s="5"/>
      <c r="CG995" s="5"/>
      <c r="CH995" s="2">
        <v>0.19708674644607496</v>
      </c>
      <c r="CI995" s="5"/>
      <c r="CJ995" s="5"/>
      <c r="CK995" s="5"/>
      <c r="CL995" s="5"/>
      <c r="CM995" s="5"/>
      <c r="CN995" s="5"/>
      <c r="CO995" s="2">
        <v>0.24548810460457454</v>
      </c>
      <c r="CP995" s="5"/>
      <c r="CQ995" s="5"/>
      <c r="CR995" s="2">
        <v>2.1537013432093499E-3</v>
      </c>
      <c r="CS995" s="2">
        <v>6.2920807629863107E-5</v>
      </c>
      <c r="CT995" s="2">
        <v>4.7787862116107235E-2</v>
      </c>
      <c r="CU995" s="2">
        <v>3.1954334761080758E-3</v>
      </c>
      <c r="CV995" s="2">
        <v>0</v>
      </c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2">
        <v>6.82707369856212E-3</v>
      </c>
      <c r="DH995" s="5"/>
      <c r="DI995" s="5"/>
      <c r="DJ995" s="5"/>
      <c r="DK995" s="5"/>
      <c r="DL995" s="5"/>
      <c r="DM995" s="2">
        <v>0</v>
      </c>
      <c r="DN995" s="5"/>
      <c r="DO995" s="2">
        <v>0</v>
      </c>
      <c r="DP995" s="5"/>
      <c r="DQ995" s="2">
        <v>0</v>
      </c>
      <c r="DR995" s="5"/>
      <c r="DS995" s="5"/>
      <c r="DT995" s="5"/>
      <c r="DU995" s="2">
        <v>6.5728634573856424E-3</v>
      </c>
      <c r="DV995" s="2">
        <v>7508</v>
      </c>
      <c r="DW995" s="2">
        <v>1124</v>
      </c>
      <c r="DX995" s="2">
        <v>131</v>
      </c>
      <c r="DY995" s="10">
        <v>34</v>
      </c>
      <c r="DZ995" s="2">
        <v>0</v>
      </c>
      <c r="EA995" s="2">
        <v>8797</v>
      </c>
      <c r="EB995" t="str">
        <f>VLOOKUP(J995,Hoja2!$A$2:$D$1241,2,0)</f>
        <v>Metropolitana</v>
      </c>
      <c r="EC995" t="str">
        <f>VLOOKUP(J995,Hoja2!$A$2:$D$1241,3,0)</f>
        <v>Zona II - Metropolitana Suroccidente</v>
      </c>
      <c r="ED995" t="str">
        <f>VLOOKUP(J995,Hoja2!$A$2:$D$1241,4,0)</f>
        <v>Soacha</v>
      </c>
    </row>
    <row r="996" spans="1:134" ht="16.5">
      <c r="A996" s="2">
        <v>995</v>
      </c>
      <c r="B996" s="3" t="s">
        <v>3488</v>
      </c>
      <c r="C996" s="3" t="s">
        <v>135</v>
      </c>
      <c r="D996" s="3" t="s">
        <v>208</v>
      </c>
      <c r="E996" s="3" t="s">
        <v>209</v>
      </c>
      <c r="F996" s="3" t="s">
        <v>836</v>
      </c>
      <c r="G996" s="3" t="s">
        <v>837</v>
      </c>
      <c r="H996" s="3" t="s">
        <v>146</v>
      </c>
      <c r="I996" s="3" t="s">
        <v>3489</v>
      </c>
      <c r="J996" s="3" t="s">
        <v>3490</v>
      </c>
      <c r="K996" s="2">
        <v>11.4</v>
      </c>
      <c r="L996" s="3" t="s">
        <v>219</v>
      </c>
      <c r="M996" s="2">
        <v>3902</v>
      </c>
      <c r="N996" s="2">
        <v>7.9610000000000003</v>
      </c>
      <c r="O996" s="2">
        <v>6.8360000000000003</v>
      </c>
      <c r="P996" s="2">
        <v>4.1000000000000002E-2</v>
      </c>
      <c r="Q996" s="2">
        <v>1.0840000000000001</v>
      </c>
      <c r="R996" s="2">
        <v>0</v>
      </c>
      <c r="S996" s="2">
        <v>7.9610000000000003</v>
      </c>
      <c r="T996" s="2">
        <v>17</v>
      </c>
      <c r="U996" s="2">
        <v>0</v>
      </c>
      <c r="V996" s="2">
        <v>0</v>
      </c>
      <c r="W996" s="2">
        <v>10</v>
      </c>
      <c r="X996" s="2">
        <v>0</v>
      </c>
      <c r="Y996" s="2">
        <v>0</v>
      </c>
      <c r="Z996" s="2">
        <v>0</v>
      </c>
      <c r="AA996" s="2">
        <v>0</v>
      </c>
      <c r="AB996" s="3" t="s">
        <v>3488</v>
      </c>
      <c r="AC996" s="3" t="s">
        <v>3488</v>
      </c>
      <c r="AD996" s="3" t="s">
        <v>144</v>
      </c>
      <c r="AE996" s="3" t="s">
        <v>3489</v>
      </c>
      <c r="AF996" s="3" t="s">
        <v>3490</v>
      </c>
      <c r="AG996" s="4">
        <v>804</v>
      </c>
      <c r="AH996" s="2">
        <v>180</v>
      </c>
      <c r="AI996" s="2">
        <v>7.5785453329450067E-2</v>
      </c>
      <c r="AJ996" s="2">
        <v>4.6720168176559926E-2</v>
      </c>
      <c r="AK996" s="2">
        <v>2.478204344950009E-2</v>
      </c>
      <c r="AL996" s="2">
        <v>1.6539609545225451E-3</v>
      </c>
      <c r="AM996" s="2">
        <v>3.0077898095368159E-3</v>
      </c>
      <c r="AN996" s="2">
        <v>1.5523863680591131E-3</v>
      </c>
      <c r="AO996" s="2">
        <v>2.8481054108024408E-3</v>
      </c>
      <c r="AP996" s="2">
        <v>0</v>
      </c>
      <c r="AQ996" s="2">
        <v>2.5603005278523519E-4</v>
      </c>
      <c r="AR996" s="2">
        <v>1.9412814574064E-4</v>
      </c>
      <c r="AS996" s="2">
        <v>6.2374163132170278E-3</v>
      </c>
      <c r="AT996" s="2">
        <v>2.1711490176552499E-3</v>
      </c>
      <c r="AU996" s="2">
        <v>0</v>
      </c>
      <c r="AV996" s="2">
        <v>0</v>
      </c>
      <c r="AW996" s="2">
        <v>0.14768135641941299</v>
      </c>
      <c r="AX996" s="2">
        <v>7.6768120238823508E-3</v>
      </c>
      <c r="AY996" s="2">
        <v>0</v>
      </c>
      <c r="AZ996" s="2">
        <v>9.8504625845337503E-3</v>
      </c>
      <c r="BA996" s="5"/>
      <c r="BB996" s="5"/>
      <c r="BC996" s="2">
        <v>2.173586677656208E-3</v>
      </c>
      <c r="BD996" s="5"/>
      <c r="BE996" s="5"/>
      <c r="BF996" s="5"/>
      <c r="BG996" s="2">
        <v>6.6618713701412507E-2</v>
      </c>
      <c r="BH996" s="5"/>
      <c r="BI996" s="2">
        <v>2.7242454003655078E-3</v>
      </c>
      <c r="BJ996" s="5"/>
      <c r="BK996" s="5"/>
      <c r="BL996" s="5"/>
      <c r="BM996" s="5"/>
      <c r="BN996" s="5"/>
      <c r="BO996" s="5"/>
      <c r="BP996" s="2">
        <v>0</v>
      </c>
      <c r="BQ996" s="5"/>
      <c r="BR996" s="5"/>
      <c r="BS996" s="2">
        <v>0</v>
      </c>
      <c r="BT996" s="5"/>
      <c r="BU996" s="5"/>
      <c r="BV996" s="2">
        <v>1.9471499544024114E-2</v>
      </c>
      <c r="BW996" s="5"/>
      <c r="BX996" s="2">
        <v>0</v>
      </c>
      <c r="BY996" s="5"/>
      <c r="BZ996" s="5"/>
      <c r="CA996" s="5"/>
      <c r="CB996" s="5"/>
      <c r="CC996" s="2">
        <v>0</v>
      </c>
      <c r="CD996" s="5"/>
      <c r="CE996" s="5"/>
      <c r="CF996" s="2">
        <v>2.3080397566937867E-2</v>
      </c>
      <c r="CG996" s="5"/>
      <c r="CH996" s="2">
        <v>7.6768120238823508E-3</v>
      </c>
      <c r="CI996" s="5"/>
      <c r="CJ996" s="5"/>
      <c r="CK996" s="5"/>
      <c r="CL996" s="5"/>
      <c r="CM996" s="5"/>
      <c r="CN996" s="2">
        <v>0</v>
      </c>
      <c r="CO996" s="2">
        <v>2.2638465775471003E-2</v>
      </c>
      <c r="CP996" s="5"/>
      <c r="CQ996" s="5"/>
      <c r="CR996" s="2">
        <v>5.0173712040597297E-3</v>
      </c>
      <c r="CS996" s="5"/>
      <c r="CT996" s="2">
        <v>3.3601525600228878E-3</v>
      </c>
      <c r="CU996" s="2">
        <v>2.5969239894632168E-3</v>
      </c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2">
        <v>0</v>
      </c>
      <c r="DR996" s="5"/>
      <c r="DS996" s="2">
        <v>9.8504625845337503E-3</v>
      </c>
      <c r="DT996" s="5"/>
      <c r="DU996" s="2">
        <v>0</v>
      </c>
      <c r="DV996" s="2">
        <v>830</v>
      </c>
      <c r="DW996" s="2">
        <v>106</v>
      </c>
      <c r="DX996" s="2">
        <v>31</v>
      </c>
      <c r="DY996" s="10">
        <v>6</v>
      </c>
      <c r="DZ996" s="2">
        <v>0</v>
      </c>
      <c r="EA996" s="2">
        <v>973</v>
      </c>
      <c r="EB996" t="str">
        <f>VLOOKUP(J996,Hoja2!$A$2:$D$1241,2,0)</f>
        <v>Metropolitana</v>
      </c>
      <c r="EC996" t="str">
        <f>VLOOKUP(J996,Hoja2!$A$2:$D$1241,3,0)</f>
        <v>Zona VI - Metropolitana Nororiente</v>
      </c>
      <c r="ED996" t="str">
        <f>VLOOKUP(J996,Hoja2!$A$2:$D$1241,4,0)</f>
        <v>Sopo</v>
      </c>
    </row>
    <row r="997" spans="1:134" ht="16.5">
      <c r="A997" s="2">
        <v>996</v>
      </c>
      <c r="B997" s="3" t="s">
        <v>3491</v>
      </c>
      <c r="C997" s="3" t="s">
        <v>135</v>
      </c>
      <c r="D997" s="3" t="s">
        <v>208</v>
      </c>
      <c r="E997" s="3" t="s">
        <v>209</v>
      </c>
      <c r="F997" s="3" t="s">
        <v>2812</v>
      </c>
      <c r="G997" s="3" t="s">
        <v>2813</v>
      </c>
      <c r="H997" s="3" t="s">
        <v>153</v>
      </c>
      <c r="I997" s="3" t="s">
        <v>3492</v>
      </c>
      <c r="J997" s="3" t="s">
        <v>3493</v>
      </c>
      <c r="K997" s="2">
        <v>11.4</v>
      </c>
      <c r="L997" s="3" t="s">
        <v>143</v>
      </c>
      <c r="M997" s="2">
        <v>5586</v>
      </c>
      <c r="N997" s="2">
        <v>74.233999999999995</v>
      </c>
      <c r="O997" s="2">
        <v>73.525999999999996</v>
      </c>
      <c r="P997" s="2">
        <v>0</v>
      </c>
      <c r="Q997" s="2">
        <v>0.70799999999999996</v>
      </c>
      <c r="R997" s="2">
        <v>0</v>
      </c>
      <c r="S997" s="2">
        <v>74.233999999999995</v>
      </c>
      <c r="T997" s="2">
        <v>31</v>
      </c>
      <c r="U997" s="2">
        <v>0</v>
      </c>
      <c r="V997" s="2">
        <v>0</v>
      </c>
      <c r="W997" s="2">
        <v>60</v>
      </c>
      <c r="X997" s="2">
        <v>0</v>
      </c>
      <c r="Y997" s="2">
        <v>0</v>
      </c>
      <c r="Z997" s="2">
        <v>0</v>
      </c>
      <c r="AA997" s="2">
        <v>0</v>
      </c>
      <c r="AB997" s="3" t="s">
        <v>3491</v>
      </c>
      <c r="AC997" s="3" t="s">
        <v>3491</v>
      </c>
      <c r="AD997" s="3" t="s">
        <v>144</v>
      </c>
      <c r="AE997" s="3" t="s">
        <v>3492</v>
      </c>
      <c r="AF997" s="3" t="s">
        <v>3493</v>
      </c>
      <c r="AG997" s="4">
        <v>961</v>
      </c>
      <c r="AH997" s="2">
        <v>624</v>
      </c>
      <c r="AI997" s="2">
        <v>0.11804466225381707</v>
      </c>
      <c r="AJ997" s="2">
        <v>0.12392577670172938</v>
      </c>
      <c r="AK997" s="2">
        <v>9.9300751611902494E-2</v>
      </c>
      <c r="AL997" s="2">
        <v>7.3030638067722434E-2</v>
      </c>
      <c r="AM997" s="2">
        <v>5.1336876694807E-2</v>
      </c>
      <c r="AN997" s="2">
        <v>9.6294556115407243E-2</v>
      </c>
      <c r="AO997" s="2">
        <v>9.3036759730792187E-3</v>
      </c>
      <c r="AP997" s="2">
        <v>2.4327320552496215E-2</v>
      </c>
      <c r="AQ997" s="2">
        <v>2.2116473176705901E-2</v>
      </c>
      <c r="AR997" s="2">
        <v>1.4811268325235613E-2</v>
      </c>
      <c r="AS997" s="2">
        <v>0.10107507946251583</v>
      </c>
      <c r="AT997" s="2">
        <v>3.392148962640068E-2</v>
      </c>
      <c r="AU997" s="2">
        <v>0</v>
      </c>
      <c r="AV997" s="2">
        <v>0</v>
      </c>
      <c r="AW997" s="2">
        <v>0.59929501297655841</v>
      </c>
      <c r="AX997" s="2">
        <v>0.12957573724196636</v>
      </c>
      <c r="AY997" s="2">
        <v>3.8617818343294044E-2</v>
      </c>
      <c r="AZ997" s="2">
        <v>0</v>
      </c>
      <c r="BA997" s="5"/>
      <c r="BB997" s="2">
        <v>0</v>
      </c>
      <c r="BC997" s="2">
        <v>0.15869617816189127</v>
      </c>
      <c r="BD997" s="5"/>
      <c r="BE997" s="5"/>
      <c r="BF997" s="5"/>
      <c r="BG997" s="2">
        <v>0.16887080441346386</v>
      </c>
      <c r="BH997" s="2">
        <v>0</v>
      </c>
      <c r="BI997" s="2">
        <v>4.6310018289508183E-2</v>
      </c>
      <c r="BJ997" s="5"/>
      <c r="BK997" s="5"/>
      <c r="BL997" s="5"/>
      <c r="BM997" s="5"/>
      <c r="BN997" s="5"/>
      <c r="BO997" s="5"/>
      <c r="BP997" s="2">
        <v>7.5106778058484551E-3</v>
      </c>
      <c r="BQ997" s="5"/>
      <c r="BR997" s="5"/>
      <c r="BS997" s="2">
        <v>0</v>
      </c>
      <c r="BT997" s="5"/>
      <c r="BU997" s="5"/>
      <c r="BV997" s="2">
        <v>6.6959588661636626E-3</v>
      </c>
      <c r="BW997" s="5"/>
      <c r="BX997" s="2">
        <v>1.6526747784020499E-4</v>
      </c>
      <c r="BY997" s="2">
        <v>2.1265049430396968E-4</v>
      </c>
      <c r="BZ997" s="5"/>
      <c r="CA997" s="2">
        <v>1.0152938484955299E-3</v>
      </c>
      <c r="CB997" s="5"/>
      <c r="CC997" s="5"/>
      <c r="CD997" s="2">
        <v>4.5413400053063409E-3</v>
      </c>
      <c r="CE997" s="2">
        <v>0</v>
      </c>
      <c r="CF997" s="2">
        <v>1.2965347527732086E-2</v>
      </c>
      <c r="CG997" s="5"/>
      <c r="CH997" s="2">
        <v>0.12957573724196636</v>
      </c>
      <c r="CI997" s="5"/>
      <c r="CJ997" s="5"/>
      <c r="CK997" s="5"/>
      <c r="CL997" s="5"/>
      <c r="CM997" s="5"/>
      <c r="CN997" s="2">
        <v>3.8617818343294044E-2</v>
      </c>
      <c r="CO997" s="2">
        <v>0.11752411900672467</v>
      </c>
      <c r="CP997" s="5"/>
      <c r="CQ997" s="5"/>
      <c r="CR997" s="2">
        <v>7.8758817730856905E-3</v>
      </c>
      <c r="CS997" s="5"/>
      <c r="CT997" s="2">
        <v>2.2279335728333925E-2</v>
      </c>
      <c r="CU997" s="2">
        <v>1.3994674104012611E-3</v>
      </c>
      <c r="CV997" s="5"/>
      <c r="CW997" s="2">
        <v>0</v>
      </c>
      <c r="CX997" s="5"/>
      <c r="CY997" s="5"/>
      <c r="CZ997" s="5"/>
      <c r="DA997" s="5"/>
      <c r="DB997" s="5"/>
      <c r="DC997" s="5"/>
      <c r="DD997" s="5"/>
      <c r="DE997" s="5"/>
      <c r="DF997" s="2">
        <v>4.6103933223413999E-4</v>
      </c>
      <c r="DG997" s="2">
        <v>6.0068983115873237E-3</v>
      </c>
      <c r="DH997" s="5"/>
      <c r="DI997" s="5"/>
      <c r="DJ997" s="5"/>
      <c r="DK997" s="5"/>
      <c r="DL997" s="5"/>
      <c r="DM997" s="5"/>
      <c r="DN997" s="5"/>
      <c r="DO997" s="5"/>
      <c r="DP997" s="5"/>
      <c r="DQ997" s="2">
        <v>3.4528480194338657E-3</v>
      </c>
      <c r="DR997" s="5"/>
      <c r="DS997" s="5"/>
      <c r="DT997" s="2">
        <v>4.3695009951403099E-5</v>
      </c>
      <c r="DU997" s="2">
        <v>3.3268191494252801E-2</v>
      </c>
      <c r="DV997" s="2">
        <v>1418</v>
      </c>
      <c r="DW997" s="2">
        <v>175</v>
      </c>
      <c r="DX997" s="2">
        <v>22</v>
      </c>
      <c r="DY997" s="10">
        <v>9</v>
      </c>
      <c r="DZ997" s="2">
        <v>0</v>
      </c>
      <c r="EA997" s="2">
        <v>1624</v>
      </c>
      <c r="EB997" t="str">
        <f>VLOOKUP(J997,Hoja2!$A$2:$D$1241,2,0)</f>
        <v>Rural</v>
      </c>
      <c r="EC997" t="str">
        <f>VLOOKUP(J997,Hoja2!$A$2:$D$1241,3,0)</f>
        <v>Zona VIII - Rural Occidental Norte</v>
      </c>
      <c r="ED997" t="str">
        <f>VLOOKUP(J997,Hoja2!$A$2:$D$1241,4,0)</f>
        <v>Subachoque</v>
      </c>
    </row>
    <row r="998" spans="1:134" ht="16.5">
      <c r="A998" s="2">
        <v>997</v>
      </c>
      <c r="B998" s="3" t="s">
        <v>3494</v>
      </c>
      <c r="C998" s="3" t="s">
        <v>135</v>
      </c>
      <c r="D998" s="3" t="s">
        <v>208</v>
      </c>
      <c r="E998" s="3" t="s">
        <v>197</v>
      </c>
      <c r="F998" s="3" t="s">
        <v>2817</v>
      </c>
      <c r="G998" s="3" t="s">
        <v>2818</v>
      </c>
      <c r="H998" s="3" t="s">
        <v>153</v>
      </c>
      <c r="I998" s="3" t="s">
        <v>3495</v>
      </c>
      <c r="J998" s="3" t="s">
        <v>3496</v>
      </c>
      <c r="K998" s="2">
        <v>13.2</v>
      </c>
      <c r="L998" s="3" t="s">
        <v>219</v>
      </c>
      <c r="M998" s="2">
        <v>4200</v>
      </c>
      <c r="N998" s="2">
        <v>71.375</v>
      </c>
      <c r="O998" s="2">
        <v>70.748000000000005</v>
      </c>
      <c r="P998" s="2">
        <v>0.34100000000000003</v>
      </c>
      <c r="Q998" s="2">
        <v>0.28699999999999998</v>
      </c>
      <c r="R998" s="2">
        <v>0</v>
      </c>
      <c r="S998" s="2">
        <v>71.375</v>
      </c>
      <c r="T998" s="2">
        <v>20</v>
      </c>
      <c r="U998" s="2">
        <v>0</v>
      </c>
      <c r="V998" s="2">
        <v>0</v>
      </c>
      <c r="W998" s="2">
        <v>81</v>
      </c>
      <c r="X998" s="2">
        <v>0</v>
      </c>
      <c r="Y998" s="2">
        <v>0</v>
      </c>
      <c r="Z998" s="2">
        <v>0</v>
      </c>
      <c r="AA998" s="2">
        <v>0</v>
      </c>
      <c r="AB998" s="3" t="s">
        <v>3494</v>
      </c>
      <c r="AC998" s="3" t="s">
        <v>3494</v>
      </c>
      <c r="AD998" s="3" t="s">
        <v>144</v>
      </c>
      <c r="AE998" s="3" t="s">
        <v>3495</v>
      </c>
      <c r="AF998" s="3" t="s">
        <v>3496</v>
      </c>
      <c r="AG998" s="4">
        <v>444</v>
      </c>
      <c r="AH998" s="2">
        <v>1016</v>
      </c>
      <c r="AI998" s="2">
        <v>8.1228329081782083E-2</v>
      </c>
      <c r="AJ998" s="2">
        <v>5.4102912213117922E-2</v>
      </c>
      <c r="AK998" s="2">
        <v>5.1156136967240966E-2</v>
      </c>
      <c r="AL998" s="2">
        <v>5.1181296831530949E-2</v>
      </c>
      <c r="AM998" s="2">
        <v>1.378273705929863E-2</v>
      </c>
      <c r="AN998" s="2">
        <v>0.11291085109440531</v>
      </c>
      <c r="AO998" s="2">
        <v>9.4668048332869209E-2</v>
      </c>
      <c r="AP998" s="2">
        <v>8.7797612709400771E-2</v>
      </c>
      <c r="AQ998" s="2">
        <v>1.4896299909206222E-2</v>
      </c>
      <c r="AR998" s="2">
        <v>7.3843884879865304E-2</v>
      </c>
      <c r="AS998" s="2">
        <v>2.7000770321155422E-2</v>
      </c>
      <c r="AT998" s="2">
        <v>1.7420610539153478E-2</v>
      </c>
      <c r="AU998" s="2">
        <v>0</v>
      </c>
      <c r="AV998" s="2">
        <v>0</v>
      </c>
      <c r="AW998" s="2">
        <v>0.40400783066569157</v>
      </c>
      <c r="AX998" s="2">
        <v>0.26775811209040673</v>
      </c>
      <c r="AY998" s="2">
        <v>8.223547182927813E-3</v>
      </c>
      <c r="AZ998" s="2">
        <v>0</v>
      </c>
      <c r="BA998" s="5"/>
      <c r="BB998" s="2">
        <v>1.5795873650711401E-3</v>
      </c>
      <c r="BC998" s="2">
        <v>8.1354884021344748E-2</v>
      </c>
      <c r="BD998" s="5"/>
      <c r="BE998" s="5"/>
      <c r="BF998" s="5"/>
      <c r="BG998" s="2">
        <v>7.3207702760826041E-2</v>
      </c>
      <c r="BH998" s="2">
        <v>0</v>
      </c>
      <c r="BI998" s="2">
        <v>6.3170548709503976E-2</v>
      </c>
      <c r="BJ998" s="5"/>
      <c r="BK998" s="5"/>
      <c r="BL998" s="5"/>
      <c r="BM998" s="5"/>
      <c r="BN998" s="5"/>
      <c r="BO998" s="5"/>
      <c r="BP998" s="2">
        <v>0</v>
      </c>
      <c r="BQ998" s="5"/>
      <c r="BR998" s="5"/>
      <c r="BS998" s="2">
        <v>0</v>
      </c>
      <c r="BT998" s="5"/>
      <c r="BU998" s="5"/>
      <c r="BV998" s="2">
        <v>6.4875866708957405E-4</v>
      </c>
      <c r="BW998" s="5"/>
      <c r="BX998" s="2">
        <v>1.4855761562632482E-3</v>
      </c>
      <c r="BY998" s="2">
        <v>1.1424557709513148E-2</v>
      </c>
      <c r="BZ998" s="5"/>
      <c r="CA998" s="5"/>
      <c r="CB998" s="5"/>
      <c r="CC998" s="5"/>
      <c r="CD998" s="2">
        <v>2.01342225221329E-4</v>
      </c>
      <c r="CE998" s="5"/>
      <c r="CF998" s="2">
        <v>7.3667940191371592E-3</v>
      </c>
      <c r="CG998" s="5"/>
      <c r="CH998" s="2">
        <v>0.26775811209040673</v>
      </c>
      <c r="CI998" s="5"/>
      <c r="CJ998" s="5"/>
      <c r="CK998" s="5"/>
      <c r="CL998" s="5"/>
      <c r="CM998" s="5"/>
      <c r="CN998" s="2">
        <v>8.223547182927813E-3</v>
      </c>
      <c r="CO998" s="2">
        <v>0.1163599650084631</v>
      </c>
      <c r="CP998" s="5"/>
      <c r="CQ998" s="2">
        <v>0</v>
      </c>
      <c r="CR998" s="2">
        <v>2.5922459358307049E-2</v>
      </c>
      <c r="CS998" s="5"/>
      <c r="CT998" s="2">
        <v>6.8519479845266409E-4</v>
      </c>
      <c r="CU998" s="2">
        <v>0</v>
      </c>
      <c r="CV998" s="5"/>
      <c r="CW998" s="2">
        <v>0</v>
      </c>
      <c r="CX998" s="5"/>
      <c r="CY998" s="5"/>
      <c r="CZ998" s="5"/>
      <c r="DA998" s="5"/>
      <c r="DB998" s="5"/>
      <c r="DC998" s="2">
        <v>0</v>
      </c>
      <c r="DD998" s="5"/>
      <c r="DE998" s="5"/>
      <c r="DF998" s="5"/>
      <c r="DG998" s="2">
        <v>1.357099665003033E-3</v>
      </c>
      <c r="DH998" s="5"/>
      <c r="DI998" s="5"/>
      <c r="DJ998" s="5"/>
      <c r="DK998" s="5"/>
      <c r="DL998" s="5"/>
      <c r="DM998" s="5"/>
      <c r="DN998" s="5"/>
      <c r="DO998" s="5"/>
      <c r="DP998" s="5"/>
      <c r="DQ998" s="2">
        <v>2.2886859855691579E-3</v>
      </c>
      <c r="DR998" s="2">
        <v>4.0036661978196201E-4</v>
      </c>
      <c r="DS998" s="5"/>
      <c r="DT998" s="2">
        <v>4.0462947993664998E-3</v>
      </c>
      <c r="DU998" s="2">
        <v>1.2508012796777981E-2</v>
      </c>
      <c r="DV998" s="2">
        <v>979</v>
      </c>
      <c r="DW998" s="2">
        <v>43</v>
      </c>
      <c r="DX998" s="2">
        <v>9</v>
      </c>
      <c r="DY998" s="10">
        <v>18</v>
      </c>
      <c r="DZ998" s="2">
        <v>0</v>
      </c>
      <c r="EA998" s="2">
        <v>1049</v>
      </c>
      <c r="EB998" t="str">
        <f>VLOOKUP(J998,Hoja2!$A$2:$D$1241,2,0)</f>
        <v>Rural</v>
      </c>
      <c r="EC998" t="str">
        <f>VLOOKUP(J998,Hoja2!$A$2:$D$1241,3,0)</f>
        <v>Zona IX - Rural Occidental Sur</v>
      </c>
      <c r="ED998" t="str">
        <f>VLOOKUP(J998,Hoja2!$A$2:$D$1241,4,0)</f>
        <v>Tocaima</v>
      </c>
    </row>
    <row r="999" spans="1:134" ht="16.5">
      <c r="A999" s="2">
        <v>998</v>
      </c>
      <c r="B999" s="3" t="s">
        <v>3497</v>
      </c>
      <c r="C999" s="3" t="s">
        <v>135</v>
      </c>
      <c r="D999" s="3" t="s">
        <v>136</v>
      </c>
      <c r="E999" s="3" t="s">
        <v>197</v>
      </c>
      <c r="F999" s="3" t="s">
        <v>841</v>
      </c>
      <c r="G999" s="3" t="s">
        <v>842</v>
      </c>
      <c r="H999" s="3" t="s">
        <v>146</v>
      </c>
      <c r="I999" s="3" t="s">
        <v>3498</v>
      </c>
      <c r="J999" s="3" t="s">
        <v>3499</v>
      </c>
      <c r="K999" s="2">
        <v>11.4</v>
      </c>
      <c r="L999" s="3" t="s">
        <v>143</v>
      </c>
      <c r="M999" s="2">
        <v>0</v>
      </c>
      <c r="N999" s="2">
        <v>8.6609999999999996</v>
      </c>
      <c r="O999" s="2">
        <v>3.6960000000000002</v>
      </c>
      <c r="P999" s="2">
        <v>0</v>
      </c>
      <c r="Q999" s="2">
        <v>4.9649999999999999</v>
      </c>
      <c r="R999" s="2">
        <v>0</v>
      </c>
      <c r="S999" s="2">
        <v>8.6609999999999996</v>
      </c>
      <c r="T999" s="2">
        <v>2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3" t="s">
        <v>3497</v>
      </c>
      <c r="AC999" s="3" t="s">
        <v>3497</v>
      </c>
      <c r="AD999" s="3" t="s">
        <v>144</v>
      </c>
      <c r="AE999" s="3" t="s">
        <v>3498</v>
      </c>
      <c r="AF999" s="3" t="s">
        <v>3499</v>
      </c>
      <c r="AG999" s="4">
        <v>1640</v>
      </c>
      <c r="AH999" s="2">
        <v>172</v>
      </c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11"/>
      <c r="DZ999" s="5"/>
      <c r="EA999" s="5"/>
      <c r="EB999" t="str">
        <f>VLOOKUP(J999,Hoja2!$A$2:$D$1241,2,0)</f>
        <v>Metropolitana</v>
      </c>
      <c r="EC999" t="str">
        <f>VLOOKUP(J999,Hoja2!$A$2:$D$1241,3,0)</f>
        <v>Zona II - Metropolitana Suroccidente</v>
      </c>
      <c r="ED999" t="str">
        <f>VLOOKUP(J999,Hoja2!$A$2:$D$1241,4,0)</f>
        <v>Soacha</v>
      </c>
    </row>
    <row r="1000" spans="1:134" ht="16.5">
      <c r="A1000" s="2">
        <v>999</v>
      </c>
      <c r="B1000" s="3" t="s">
        <v>3500</v>
      </c>
      <c r="C1000" s="3" t="s">
        <v>135</v>
      </c>
      <c r="D1000" s="3" t="s">
        <v>136</v>
      </c>
      <c r="E1000" s="3" t="s">
        <v>137</v>
      </c>
      <c r="F1000" s="3" t="s">
        <v>325</v>
      </c>
      <c r="G1000" s="3" t="s">
        <v>326</v>
      </c>
      <c r="H1000" s="3" t="s">
        <v>140</v>
      </c>
      <c r="I1000" s="3" t="s">
        <v>329</v>
      </c>
      <c r="J1000" s="3" t="s">
        <v>3501</v>
      </c>
      <c r="K1000" s="2">
        <v>13.2</v>
      </c>
      <c r="L1000" s="3" t="s">
        <v>143</v>
      </c>
      <c r="M1000" s="2">
        <v>0</v>
      </c>
      <c r="N1000" s="2">
        <v>6.1749999999999998</v>
      </c>
      <c r="O1000" s="2">
        <v>6.0869999999999997</v>
      </c>
      <c r="P1000" s="2">
        <v>0.04</v>
      </c>
      <c r="Q1000" s="2">
        <v>4.9000000000000002E-2</v>
      </c>
      <c r="R1000" s="2">
        <v>0</v>
      </c>
      <c r="S1000" s="2">
        <v>6.1749999999999998</v>
      </c>
      <c r="T1000" s="2">
        <v>17</v>
      </c>
      <c r="U1000" s="2">
        <v>0</v>
      </c>
      <c r="V1000" s="2">
        <v>0</v>
      </c>
      <c r="W1000" s="2">
        <v>17</v>
      </c>
      <c r="X1000" s="2">
        <v>0</v>
      </c>
      <c r="Y1000" s="2">
        <v>0</v>
      </c>
      <c r="Z1000" s="2">
        <v>0</v>
      </c>
      <c r="AA1000" s="2">
        <v>0</v>
      </c>
      <c r="AB1000" s="3" t="s">
        <v>3500</v>
      </c>
      <c r="AC1000" s="3" t="s">
        <v>3500</v>
      </c>
      <c r="AD1000" s="3" t="s">
        <v>144</v>
      </c>
      <c r="AE1000" s="3" t="s">
        <v>3502</v>
      </c>
      <c r="AF1000" s="3" t="s">
        <v>3501</v>
      </c>
      <c r="AG1000" s="4">
        <v>857</v>
      </c>
      <c r="AH1000" s="2">
        <v>85</v>
      </c>
      <c r="AI1000" s="2">
        <v>1.1957842213994869E-3</v>
      </c>
      <c r="AJ1000" s="2">
        <v>3.3815099121216691E-2</v>
      </c>
      <c r="AK1000" s="2">
        <v>1.7519486191002642E-2</v>
      </c>
      <c r="AL1000" s="2">
        <v>8.6024204402739713E-3</v>
      </c>
      <c r="AM1000" s="2">
        <v>1.1749905858373877E-2</v>
      </c>
      <c r="AN1000" s="2">
        <v>1.5680367690865997E-2</v>
      </c>
      <c r="AO1000" s="2">
        <v>1.2173519611277266E-2</v>
      </c>
      <c r="AP1000" s="2">
        <v>4.579130560839184E-3</v>
      </c>
      <c r="AQ1000" s="2">
        <v>3.203170747727947E-4</v>
      </c>
      <c r="AR1000" s="2">
        <v>1.3247879075978618E-2</v>
      </c>
      <c r="AS1000" s="2">
        <v>2.3149808021524505E-2</v>
      </c>
      <c r="AT1000" s="2">
        <v>2.872821987953058E-2</v>
      </c>
      <c r="AU1000" s="2">
        <v>0</v>
      </c>
      <c r="AV1000" s="2">
        <v>0</v>
      </c>
      <c r="AW1000" s="2">
        <v>0.10195770133960443</v>
      </c>
      <c r="AX1000" s="2">
        <v>5.4372251147954798E-2</v>
      </c>
      <c r="AY1000" s="2">
        <v>9.1060578503489326E-3</v>
      </c>
      <c r="AZ1000" s="2">
        <v>5.3259274091474592E-3</v>
      </c>
      <c r="BA1000" s="5"/>
      <c r="BB1000" s="2">
        <v>5.3259274091474592E-3</v>
      </c>
      <c r="BC1000" s="2">
        <v>1.5799546140107699E-3</v>
      </c>
      <c r="BD1000" s="2">
        <v>0</v>
      </c>
      <c r="BE1000" s="5"/>
      <c r="BF1000" s="5"/>
      <c r="BG1000" s="2">
        <v>1.4179966265911203E-2</v>
      </c>
      <c r="BH1000" s="2">
        <v>0</v>
      </c>
      <c r="BI1000" s="2">
        <v>0</v>
      </c>
      <c r="BJ1000" s="5"/>
      <c r="BK1000" s="5"/>
      <c r="BL1000" s="5"/>
      <c r="BM1000" s="5"/>
      <c r="BN1000" s="5"/>
      <c r="BO1000" s="5"/>
      <c r="BP1000" s="5"/>
      <c r="BQ1000" s="5"/>
      <c r="BR1000" s="5"/>
      <c r="BS1000" s="2">
        <v>0</v>
      </c>
      <c r="BT1000" s="5"/>
      <c r="BU1000" s="5"/>
      <c r="BV1000" s="2">
        <v>1.421791678258448E-2</v>
      </c>
      <c r="BW1000" s="5"/>
      <c r="BX1000" s="5"/>
      <c r="BY1000" s="5"/>
      <c r="BZ1000" s="5"/>
      <c r="CA1000" s="5"/>
      <c r="CB1000" s="5"/>
      <c r="CC1000" s="5"/>
      <c r="CD1000" s="5"/>
      <c r="CE1000" s="5"/>
      <c r="CF1000" s="2">
        <v>1.5686685202855776E-2</v>
      </c>
      <c r="CG1000" s="5"/>
      <c r="CH1000" s="2">
        <v>5.4372251147954798E-2</v>
      </c>
      <c r="CI1000" s="5"/>
      <c r="CJ1000" s="5"/>
      <c r="CK1000" s="5"/>
      <c r="CL1000" s="5"/>
      <c r="CM1000" s="5"/>
      <c r="CN1000" s="2">
        <v>9.1060578503489326E-3</v>
      </c>
      <c r="CO1000" s="2">
        <v>1.1681542227833845E-2</v>
      </c>
      <c r="CP1000" s="5"/>
      <c r="CQ1000" s="2">
        <v>0</v>
      </c>
      <c r="CR1000" s="2">
        <v>1.7686594859675966E-3</v>
      </c>
      <c r="CS1000" s="5"/>
      <c r="CT1000" s="2">
        <v>0</v>
      </c>
      <c r="CU1000" s="2">
        <v>2.3624169513355998E-5</v>
      </c>
      <c r="CV1000" s="5"/>
      <c r="CW1000" s="2">
        <v>0</v>
      </c>
      <c r="CX1000" s="5"/>
      <c r="CY1000" s="5"/>
      <c r="CZ1000" s="5"/>
      <c r="DA1000" s="5"/>
      <c r="DB1000" s="5"/>
      <c r="DC1000" s="2">
        <v>0</v>
      </c>
      <c r="DD1000" s="5"/>
      <c r="DE1000" s="5"/>
      <c r="DF1000" s="2">
        <v>0</v>
      </c>
      <c r="DG1000" s="2">
        <v>5.4869994584864912E-3</v>
      </c>
      <c r="DH1000" s="5"/>
      <c r="DI1000" s="5"/>
      <c r="DJ1000" s="5"/>
      <c r="DK1000" s="5"/>
      <c r="DL1000" s="5"/>
      <c r="DM1000" s="5"/>
      <c r="DN1000" s="5"/>
      <c r="DO1000" s="5"/>
      <c r="DP1000" s="5"/>
      <c r="DQ1000" s="2">
        <v>0</v>
      </c>
      <c r="DR1000" s="5"/>
      <c r="DS1000" s="5"/>
      <c r="DT1000" s="2">
        <v>0</v>
      </c>
      <c r="DU1000" s="2">
        <v>3.7332353132440918E-2</v>
      </c>
      <c r="DV1000" s="2">
        <v>809</v>
      </c>
      <c r="DW1000" s="2">
        <v>213</v>
      </c>
      <c r="DX1000" s="2">
        <v>9</v>
      </c>
      <c r="DY1000" s="10">
        <v>15</v>
      </c>
      <c r="DZ1000" s="2">
        <v>1</v>
      </c>
      <c r="EA1000" s="2">
        <v>1047</v>
      </c>
      <c r="EB1000" t="str">
        <f>VLOOKUP(J1000,Hoja2!$A$2:$D$1241,2,0)</f>
        <v>Rural</v>
      </c>
      <c r="EC1000" t="str">
        <f>VLOOKUP(J1000,Hoja2!$A$2:$D$1241,3,0)</f>
        <v>Zona VIII - Rural Occidental Norte</v>
      </c>
      <c r="ED1000" t="str">
        <f>VLOOKUP(J1000,Hoja2!$A$2:$D$1241,4,0)</f>
        <v>Puerto Salgar</v>
      </c>
    </row>
    <row r="1001" spans="1:134" ht="16.5">
      <c r="A1001" s="2">
        <v>1000</v>
      </c>
      <c r="B1001" s="3" t="s">
        <v>3503</v>
      </c>
      <c r="C1001" s="3" t="s">
        <v>135</v>
      </c>
      <c r="D1001" s="3" t="s">
        <v>136</v>
      </c>
      <c r="E1001" s="3" t="s">
        <v>177</v>
      </c>
      <c r="F1001" s="3" t="s">
        <v>977</v>
      </c>
      <c r="G1001" s="3" t="s">
        <v>978</v>
      </c>
      <c r="H1001" s="3" t="s">
        <v>140</v>
      </c>
      <c r="I1001" s="3" t="s">
        <v>3504</v>
      </c>
      <c r="J1001" s="3" t="s">
        <v>3505</v>
      </c>
      <c r="K1001" s="2">
        <v>11.4</v>
      </c>
      <c r="L1001" s="3" t="s">
        <v>143</v>
      </c>
      <c r="M1001" s="2">
        <v>7151</v>
      </c>
      <c r="N1001" s="2">
        <v>13.051</v>
      </c>
      <c r="O1001" s="2">
        <v>10.269</v>
      </c>
      <c r="P1001" s="2">
        <v>1.4419999999999999</v>
      </c>
      <c r="Q1001" s="2">
        <v>1.34</v>
      </c>
      <c r="R1001" s="2">
        <v>0</v>
      </c>
      <c r="S1001" s="2">
        <v>13.051</v>
      </c>
      <c r="T1001" s="2">
        <v>29</v>
      </c>
      <c r="U1001" s="2">
        <v>0</v>
      </c>
      <c r="V1001" s="2">
        <v>0</v>
      </c>
      <c r="W1001" s="2">
        <v>1</v>
      </c>
      <c r="X1001" s="2">
        <v>0</v>
      </c>
      <c r="Y1001" s="2">
        <v>0</v>
      </c>
      <c r="Z1001" s="2">
        <v>0</v>
      </c>
      <c r="AA1001" s="2">
        <v>0</v>
      </c>
      <c r="AB1001" s="3" t="s">
        <v>3503</v>
      </c>
      <c r="AC1001" s="3" t="s">
        <v>3503</v>
      </c>
      <c r="AD1001" s="3" t="s">
        <v>144</v>
      </c>
      <c r="AE1001" s="3" t="s">
        <v>3504</v>
      </c>
      <c r="AF1001" s="3" t="s">
        <v>3505</v>
      </c>
      <c r="AG1001" s="4">
        <v>1306</v>
      </c>
      <c r="AH1001" s="2">
        <v>586</v>
      </c>
      <c r="AI1001" s="2">
        <v>1.0592236754179495E-2</v>
      </c>
      <c r="AJ1001" s="2">
        <v>7.8962326678112225E-3</v>
      </c>
      <c r="AK1001" s="2">
        <v>5.3291695787528272E-2</v>
      </c>
      <c r="AL1001" s="2">
        <v>1.6007049275988748E-2</v>
      </c>
      <c r="AM1001" s="2">
        <v>5.3258666231056649E-2</v>
      </c>
      <c r="AN1001" s="2">
        <v>1.7051061865863127E-2</v>
      </c>
      <c r="AO1001" s="2">
        <v>6.1715140995817598E-3</v>
      </c>
      <c r="AP1001" s="2">
        <v>5.5029260151383923E-2</v>
      </c>
      <c r="AQ1001" s="2">
        <v>5.4010704255008944E-2</v>
      </c>
      <c r="AR1001" s="2">
        <v>1.0145834209383822E-2</v>
      </c>
      <c r="AS1001" s="2">
        <v>4.7571127400193921E-3</v>
      </c>
      <c r="AT1001" s="2">
        <v>2.0461101256149288E-2</v>
      </c>
      <c r="AU1001" s="2">
        <v>0</v>
      </c>
      <c r="AV1001" s="2">
        <v>0</v>
      </c>
      <c r="AW1001" s="2">
        <v>0.25414935642115605</v>
      </c>
      <c r="AX1001" s="2">
        <v>5.4523112872798624E-2</v>
      </c>
      <c r="AY1001" s="5"/>
      <c r="AZ1001" s="5"/>
      <c r="BA1001" s="5"/>
      <c r="BB1001" s="5"/>
      <c r="BC1001" s="2">
        <v>0</v>
      </c>
      <c r="BD1001" s="2">
        <v>1.9953701282027982E-2</v>
      </c>
      <c r="BE1001" s="5"/>
      <c r="BF1001" s="5"/>
      <c r="BG1001" s="2">
        <v>9.7093243625001074E-2</v>
      </c>
      <c r="BH1001" s="5"/>
      <c r="BI1001" s="5"/>
      <c r="BJ1001" s="5"/>
      <c r="BK1001" s="5"/>
      <c r="BL1001" s="2">
        <v>9.9071340192482095E-5</v>
      </c>
      <c r="BM1001" s="5"/>
      <c r="BN1001" s="5"/>
      <c r="BO1001" s="5"/>
      <c r="BP1001" s="5"/>
      <c r="BQ1001" s="5"/>
      <c r="BR1001" s="5"/>
      <c r="BS1001" s="5"/>
      <c r="BT1001" s="5"/>
      <c r="BU1001" s="5"/>
      <c r="BV1001" s="2">
        <v>5.2581073907634668E-2</v>
      </c>
      <c r="BW1001" s="5"/>
      <c r="BX1001" s="2">
        <v>9.1043547710988292E-3</v>
      </c>
      <c r="BY1001" s="2">
        <v>7.3291613776527202E-5</v>
      </c>
      <c r="BZ1001" s="5"/>
      <c r="CA1001" s="5"/>
      <c r="CB1001" s="5"/>
      <c r="CC1001" s="5"/>
      <c r="CD1001" s="5"/>
      <c r="CE1001" s="5"/>
      <c r="CF1001" s="2">
        <v>1.73251431158565E-3</v>
      </c>
      <c r="CG1001" s="5"/>
      <c r="CH1001" s="2">
        <v>5.4523112872798624E-2</v>
      </c>
      <c r="CI1001" s="5"/>
      <c r="CJ1001" s="5"/>
      <c r="CK1001" s="5"/>
      <c r="CL1001" s="5"/>
      <c r="CM1001" s="5"/>
      <c r="CN1001" s="5"/>
      <c r="CO1001" s="2">
        <v>1.4760041722161568E-2</v>
      </c>
      <c r="CP1001" s="5"/>
      <c r="CQ1001" s="5"/>
      <c r="CR1001" s="2">
        <v>2.6387881456831448E-3</v>
      </c>
      <c r="CS1001" s="2">
        <v>0</v>
      </c>
      <c r="CT1001" s="2">
        <v>4.428396458524763E-2</v>
      </c>
      <c r="CU1001" s="2">
        <v>1.1829311116746455E-2</v>
      </c>
      <c r="CV1001" s="5"/>
      <c r="CW1001" s="5"/>
      <c r="CX1001" s="5"/>
      <c r="CY1001" s="5"/>
      <c r="CZ1001" s="5"/>
      <c r="DA1001" s="2">
        <v>0</v>
      </c>
      <c r="DB1001" s="5"/>
      <c r="DC1001" s="5"/>
      <c r="DD1001" s="2">
        <v>0</v>
      </c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2">
        <v>0</v>
      </c>
      <c r="DR1001" s="5"/>
      <c r="DS1001" s="2">
        <v>0</v>
      </c>
      <c r="DT1001" s="5"/>
      <c r="DU1001" s="2">
        <v>0</v>
      </c>
      <c r="DV1001" s="2">
        <v>6443</v>
      </c>
      <c r="DW1001" s="2">
        <v>204</v>
      </c>
      <c r="DX1001" s="2">
        <v>27</v>
      </c>
      <c r="DY1001" s="10">
        <v>34</v>
      </c>
      <c r="DZ1001" s="2">
        <v>0</v>
      </c>
      <c r="EA1001" s="2">
        <v>6708</v>
      </c>
      <c r="EB1001" t="str">
        <f>VLOOKUP(J1001,Hoja2!$A$2:$D$1241,2,0)</f>
        <v>Metropolitana</v>
      </c>
      <c r="EC1001" t="str">
        <f>VLOOKUP(J1001,Hoja2!$A$2:$D$1241,3,0)</f>
        <v>Zona I - Metropolitana Suroriente</v>
      </c>
      <c r="ED1001" t="str">
        <f>VLOOKUP(J1001,Hoja2!$A$2:$D$1241,4,0)</f>
        <v>San Cristóbal</v>
      </c>
    </row>
    <row r="1002" spans="1:134" ht="16.5">
      <c r="A1002" s="2">
        <v>1001</v>
      </c>
      <c r="B1002" s="3" t="s">
        <v>3506</v>
      </c>
      <c r="C1002" s="3" t="s">
        <v>135</v>
      </c>
      <c r="D1002" s="3" t="s">
        <v>136</v>
      </c>
      <c r="E1002" s="3" t="s">
        <v>177</v>
      </c>
      <c r="F1002" s="3" t="s">
        <v>977</v>
      </c>
      <c r="G1002" s="3" t="s">
        <v>978</v>
      </c>
      <c r="H1002" s="3" t="s">
        <v>146</v>
      </c>
      <c r="I1002" s="3" t="s">
        <v>3507</v>
      </c>
      <c r="J1002" s="3" t="s">
        <v>3508</v>
      </c>
      <c r="K1002" s="2">
        <v>11.4</v>
      </c>
      <c r="L1002" s="3" t="s">
        <v>143</v>
      </c>
      <c r="M1002" s="2">
        <v>10046</v>
      </c>
      <c r="N1002" s="2">
        <v>13.311</v>
      </c>
      <c r="O1002" s="2">
        <v>9.8230000000000004</v>
      </c>
      <c r="P1002" s="2">
        <v>0.19900000000000001</v>
      </c>
      <c r="Q1002" s="2">
        <v>3.2890000000000001</v>
      </c>
      <c r="R1002" s="2">
        <v>0</v>
      </c>
      <c r="S1002" s="2">
        <v>13.311</v>
      </c>
      <c r="T1002" s="2">
        <v>48</v>
      </c>
      <c r="U1002" s="2">
        <v>0</v>
      </c>
      <c r="V1002" s="2">
        <v>0</v>
      </c>
      <c r="W1002" s="2">
        <v>9</v>
      </c>
      <c r="X1002" s="2">
        <v>0</v>
      </c>
      <c r="Y1002" s="2">
        <v>0</v>
      </c>
      <c r="Z1002" s="2">
        <v>0</v>
      </c>
      <c r="AA1002" s="2">
        <v>0</v>
      </c>
      <c r="AB1002" s="3" t="s">
        <v>3506</v>
      </c>
      <c r="AC1002" s="3" t="s">
        <v>3506</v>
      </c>
      <c r="AD1002" s="3" t="s">
        <v>144</v>
      </c>
      <c r="AE1002" s="3" t="s">
        <v>3507</v>
      </c>
      <c r="AF1002" s="3" t="s">
        <v>3508</v>
      </c>
      <c r="AG1002" s="4">
        <v>1316</v>
      </c>
      <c r="AH1002" s="2">
        <v>714</v>
      </c>
      <c r="AI1002" s="2">
        <v>3.3738179799635018E-2</v>
      </c>
      <c r="AJ1002" s="2">
        <v>0.14042606991234796</v>
      </c>
      <c r="AK1002" s="2">
        <v>1.4498453481379616E-2</v>
      </c>
      <c r="AL1002" s="2">
        <v>3.2301568161870681E-3</v>
      </c>
      <c r="AM1002" s="2">
        <v>5.407276636925599E-3</v>
      </c>
      <c r="AN1002" s="2">
        <v>4.8168693509611789E-2</v>
      </c>
      <c r="AO1002" s="2">
        <v>1.1933664678743865E-3</v>
      </c>
      <c r="AP1002" s="2">
        <v>1.9656122700220892E-3</v>
      </c>
      <c r="AQ1002" s="2">
        <v>1.0945564265360057E-3</v>
      </c>
      <c r="AR1002" s="2">
        <v>9.1736281931285912E-2</v>
      </c>
      <c r="AS1002" s="2">
        <v>1.4605921010602098E-2</v>
      </c>
      <c r="AT1002" s="2">
        <v>6.7886732509214931E-3</v>
      </c>
      <c r="AU1002" s="2">
        <v>0</v>
      </c>
      <c r="AV1002" s="2">
        <v>0</v>
      </c>
      <c r="AW1002" s="2">
        <v>0.20567796580864309</v>
      </c>
      <c r="AX1002" s="2">
        <v>0.15717527570468601</v>
      </c>
      <c r="AY1002" s="5"/>
      <c r="AZ1002" s="5"/>
      <c r="BA1002" s="5"/>
      <c r="BB1002" s="5"/>
      <c r="BC1002" s="2">
        <v>2.8304130567585101E-2</v>
      </c>
      <c r="BD1002" s="2">
        <v>0</v>
      </c>
      <c r="BE1002" s="5"/>
      <c r="BF1002" s="5"/>
      <c r="BG1002" s="2">
        <v>8.2977019646875039E-2</v>
      </c>
      <c r="BH1002" s="5"/>
      <c r="BI1002" s="5"/>
      <c r="BJ1002" s="5"/>
      <c r="BK1002" s="5"/>
      <c r="BL1002" s="2">
        <v>2.0832796980039709E-4</v>
      </c>
      <c r="BM1002" s="5"/>
      <c r="BN1002" s="5"/>
      <c r="BO1002" s="5"/>
      <c r="BP1002" s="5"/>
      <c r="BQ1002" s="5"/>
      <c r="BR1002" s="5"/>
      <c r="BS1002" s="5"/>
      <c r="BT1002" s="5"/>
      <c r="BU1002" s="5"/>
      <c r="BV1002" s="2">
        <v>1.0507519235371465E-2</v>
      </c>
      <c r="BW1002" s="5"/>
      <c r="BX1002" s="2">
        <v>0</v>
      </c>
      <c r="BY1002" s="2">
        <v>0</v>
      </c>
      <c r="BZ1002" s="5"/>
      <c r="CA1002" s="2">
        <v>0</v>
      </c>
      <c r="CB1002" s="5"/>
      <c r="CC1002" s="5"/>
      <c r="CD1002" s="5"/>
      <c r="CE1002" s="2">
        <v>0</v>
      </c>
      <c r="CF1002" s="5"/>
      <c r="CG1002" s="5"/>
      <c r="CH1002" s="2">
        <v>0.15717527570468601</v>
      </c>
      <c r="CI1002" s="5"/>
      <c r="CJ1002" s="5"/>
      <c r="CK1002" s="5"/>
      <c r="CL1002" s="5"/>
      <c r="CM1002" s="5"/>
      <c r="CN1002" s="5"/>
      <c r="CO1002" s="2">
        <v>4.5682708654780198E-2</v>
      </c>
      <c r="CP1002" s="5"/>
      <c r="CQ1002" s="5"/>
      <c r="CR1002" s="2">
        <v>4.7306708025056597E-5</v>
      </c>
      <c r="CS1002" s="2">
        <v>0</v>
      </c>
      <c r="CT1002" s="2">
        <v>2.9402763688511878E-2</v>
      </c>
      <c r="CU1002" s="2">
        <v>8.5481893376939035E-3</v>
      </c>
      <c r="CV1002" s="5"/>
      <c r="CW1002" s="2">
        <v>0</v>
      </c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2">
        <v>0</v>
      </c>
      <c r="DR1002" s="5"/>
      <c r="DS1002" s="5"/>
      <c r="DT1002" s="2">
        <v>0</v>
      </c>
      <c r="DU1002" s="5"/>
      <c r="DV1002" s="2">
        <v>8203</v>
      </c>
      <c r="DW1002" s="2">
        <v>355</v>
      </c>
      <c r="DX1002" s="2">
        <v>48</v>
      </c>
      <c r="DY1002" s="10">
        <v>28</v>
      </c>
      <c r="DZ1002" s="2">
        <v>0</v>
      </c>
      <c r="EA1002" s="2">
        <v>8634</v>
      </c>
      <c r="EB1002" t="str">
        <f>VLOOKUP(J1002,Hoja2!$A$2:$D$1241,2,0)</f>
        <v>Metropolitana</v>
      </c>
      <c r="EC1002" t="str">
        <f>VLOOKUP(J1002,Hoja2!$A$2:$D$1241,3,0)</f>
        <v>Zona I - Metropolitana Suroriente</v>
      </c>
      <c r="ED1002" t="str">
        <f>VLOOKUP(J1002,Hoja2!$A$2:$D$1241,4,0)</f>
        <v>Rafael Uribe</v>
      </c>
    </row>
    <row r="1003" spans="1:134" ht="16.5">
      <c r="A1003" s="2">
        <v>1002</v>
      </c>
      <c r="B1003" s="3" t="s">
        <v>3509</v>
      </c>
      <c r="C1003" s="3" t="s">
        <v>135</v>
      </c>
      <c r="D1003" s="3" t="s">
        <v>136</v>
      </c>
      <c r="E1003" s="3" t="s">
        <v>177</v>
      </c>
      <c r="F1003" s="3" t="s">
        <v>977</v>
      </c>
      <c r="G1003" s="3" t="s">
        <v>978</v>
      </c>
      <c r="H1003" s="3" t="s">
        <v>146</v>
      </c>
      <c r="I1003" s="3" t="s">
        <v>3510</v>
      </c>
      <c r="J1003" s="3" t="s">
        <v>3511</v>
      </c>
      <c r="K1003" s="2">
        <v>11.4</v>
      </c>
      <c r="L1003" s="3" t="s">
        <v>143</v>
      </c>
      <c r="M1003" s="2">
        <v>3228</v>
      </c>
      <c r="N1003" s="2">
        <v>2.5720000000000001</v>
      </c>
      <c r="O1003" s="2">
        <v>1.427</v>
      </c>
      <c r="P1003" s="2">
        <v>0</v>
      </c>
      <c r="Q1003" s="2">
        <v>1.145</v>
      </c>
      <c r="R1003" s="2">
        <v>0</v>
      </c>
      <c r="S1003" s="2">
        <v>2.5720000000000001</v>
      </c>
      <c r="T1003" s="2">
        <v>7</v>
      </c>
      <c r="U1003" s="2">
        <v>0</v>
      </c>
      <c r="V1003" s="2">
        <v>0</v>
      </c>
      <c r="W1003" s="2">
        <v>1</v>
      </c>
      <c r="X1003" s="2">
        <v>0</v>
      </c>
      <c r="Y1003" s="2">
        <v>0</v>
      </c>
      <c r="Z1003" s="2">
        <v>0</v>
      </c>
      <c r="AA1003" s="2">
        <v>0</v>
      </c>
      <c r="AB1003" s="3" t="s">
        <v>3509</v>
      </c>
      <c r="AC1003" s="3" t="s">
        <v>3509</v>
      </c>
      <c r="AD1003" s="3" t="s">
        <v>144</v>
      </c>
      <c r="AE1003" s="3" t="s">
        <v>3510</v>
      </c>
      <c r="AF1003" s="3" t="s">
        <v>3511</v>
      </c>
      <c r="AG1003" s="4">
        <v>1315</v>
      </c>
      <c r="AH1003" s="2">
        <v>94</v>
      </c>
      <c r="AI1003" s="2">
        <v>1.2839647198679101E-4</v>
      </c>
      <c r="AJ1003" s="2">
        <v>4.586672021767357E-3</v>
      </c>
      <c r="AK1003" s="2">
        <v>5.9689890900260563E-2</v>
      </c>
      <c r="AL1003" s="2">
        <v>2.1076914981240399E-4</v>
      </c>
      <c r="AM1003" s="2">
        <v>2.0342534002043442E-3</v>
      </c>
      <c r="AN1003" s="2">
        <v>1.84777271815506E-2</v>
      </c>
      <c r="AO1003" s="2">
        <v>1.3902735489511E-5</v>
      </c>
      <c r="AP1003" s="2">
        <v>3.82102494034202E-4</v>
      </c>
      <c r="AQ1003" s="2">
        <v>0</v>
      </c>
      <c r="AR1003" s="2">
        <v>0</v>
      </c>
      <c r="AS1003" s="2">
        <v>6.2692290955485203E-4</v>
      </c>
      <c r="AT1003" s="2">
        <v>9.7573830152854289E-4</v>
      </c>
      <c r="AU1003" s="5"/>
      <c r="AV1003" s="2">
        <v>0</v>
      </c>
      <c r="AW1003" s="2">
        <v>1.240874905941557E-2</v>
      </c>
      <c r="AX1003" s="2">
        <v>5.6239899325222997E-2</v>
      </c>
      <c r="AY1003" s="5"/>
      <c r="AZ1003" s="2">
        <v>1.84777271815506E-2</v>
      </c>
      <c r="BA1003" s="5"/>
      <c r="BB1003" s="2">
        <v>1.84777271815506E-2</v>
      </c>
      <c r="BC1003" s="5"/>
      <c r="BD1003" s="2">
        <v>0</v>
      </c>
      <c r="BE1003" s="5"/>
      <c r="BF1003" s="2">
        <v>0</v>
      </c>
      <c r="BG1003" s="2">
        <v>0</v>
      </c>
      <c r="BH1003" s="5"/>
      <c r="BI1003" s="5"/>
      <c r="BJ1003" s="5"/>
      <c r="BK1003" s="5"/>
      <c r="BL1003" s="2">
        <v>1.3419795156412501E-4</v>
      </c>
      <c r="BM1003" s="5"/>
      <c r="BN1003" s="5"/>
      <c r="BO1003" s="5"/>
      <c r="BP1003" s="2">
        <v>3.13429277350609E-4</v>
      </c>
      <c r="BQ1003" s="5"/>
      <c r="BR1003" s="5"/>
      <c r="BS1003" s="5"/>
      <c r="BT1003" s="5"/>
      <c r="BU1003" s="5"/>
      <c r="BV1003" s="5"/>
      <c r="BW1003" s="5"/>
      <c r="BX1003" s="2">
        <v>0</v>
      </c>
      <c r="BY1003" s="5"/>
      <c r="BZ1003" s="5"/>
      <c r="CA1003" s="5"/>
      <c r="CB1003" s="5"/>
      <c r="CC1003" s="5"/>
      <c r="CD1003" s="5"/>
      <c r="CE1003" s="5"/>
      <c r="CF1003" s="5"/>
      <c r="CG1003" s="5"/>
      <c r="CH1003" s="2">
        <v>5.6239899325222997E-2</v>
      </c>
      <c r="CI1003" s="5"/>
      <c r="CJ1003" s="5"/>
      <c r="CK1003" s="5"/>
      <c r="CL1003" s="5"/>
      <c r="CM1003" s="5"/>
      <c r="CN1003" s="5"/>
      <c r="CO1003" s="2">
        <v>6.2439777543136909E-3</v>
      </c>
      <c r="CP1003" s="5"/>
      <c r="CQ1003" s="5"/>
      <c r="CR1003" s="2">
        <v>2.1076914981240399E-4</v>
      </c>
      <c r="CS1003" s="5"/>
      <c r="CT1003" s="2">
        <v>5.0758263158242403E-3</v>
      </c>
      <c r="CU1003" s="2">
        <v>3.0215213856370801E-4</v>
      </c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2">
        <v>1.2839647198679101E-4</v>
      </c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2">
        <v>1602</v>
      </c>
      <c r="DW1003" s="2">
        <v>6</v>
      </c>
      <c r="DX1003" s="2">
        <v>1</v>
      </c>
      <c r="DY1003" s="10">
        <v>2</v>
      </c>
      <c r="DZ1003" s="2">
        <v>0</v>
      </c>
      <c r="EA1003" s="2">
        <v>1611</v>
      </c>
      <c r="EB1003" t="str">
        <f>VLOOKUP(J1003,Hoja2!$A$2:$D$1241,2,0)</f>
        <v>Metropolitana</v>
      </c>
      <c r="EC1003" t="str">
        <f>VLOOKUP(J1003,Hoja2!$A$2:$D$1241,3,0)</f>
        <v>Zona I - Metropolitana Suroriente</v>
      </c>
      <c r="ED1003" t="str">
        <f>VLOOKUP(J1003,Hoja2!$A$2:$D$1241,4,0)</f>
        <v>Rafael Uribe</v>
      </c>
    </row>
    <row r="1004" spans="1:134" ht="16.5">
      <c r="A1004" s="2">
        <v>1003</v>
      </c>
      <c r="B1004" s="3" t="s">
        <v>3512</v>
      </c>
      <c r="C1004" s="3" t="s">
        <v>135</v>
      </c>
      <c r="D1004" s="3" t="s">
        <v>136</v>
      </c>
      <c r="E1004" s="3" t="s">
        <v>177</v>
      </c>
      <c r="F1004" s="3" t="s">
        <v>977</v>
      </c>
      <c r="G1004" s="3" t="s">
        <v>978</v>
      </c>
      <c r="H1004" s="3" t="s">
        <v>140</v>
      </c>
      <c r="I1004" s="3" t="s">
        <v>3513</v>
      </c>
      <c r="J1004" s="3" t="s">
        <v>3514</v>
      </c>
      <c r="K1004" s="2">
        <v>11.4</v>
      </c>
      <c r="L1004" s="3" t="s">
        <v>143</v>
      </c>
      <c r="M1004" s="2">
        <v>7184</v>
      </c>
      <c r="N1004" s="2">
        <v>8.3710000000000004</v>
      </c>
      <c r="O1004" s="2">
        <v>2.948</v>
      </c>
      <c r="P1004" s="2">
        <v>4.319</v>
      </c>
      <c r="Q1004" s="2">
        <v>1.1040000000000001</v>
      </c>
      <c r="R1004" s="2">
        <v>0</v>
      </c>
      <c r="S1004" s="2">
        <v>8.3710000000000004</v>
      </c>
      <c r="T1004" s="2">
        <v>31</v>
      </c>
      <c r="U1004" s="2">
        <v>0</v>
      </c>
      <c r="V1004" s="2">
        <v>0</v>
      </c>
      <c r="W1004" s="2">
        <v>3</v>
      </c>
      <c r="X1004" s="2">
        <v>0</v>
      </c>
      <c r="Y1004" s="2">
        <v>0</v>
      </c>
      <c r="Z1004" s="2">
        <v>0</v>
      </c>
      <c r="AA1004" s="2">
        <v>0</v>
      </c>
      <c r="AB1004" s="3" t="s">
        <v>3512</v>
      </c>
      <c r="AC1004" s="3" t="s">
        <v>3512</v>
      </c>
      <c r="AD1004" s="3" t="s">
        <v>144</v>
      </c>
      <c r="AE1004" s="3" t="s">
        <v>3513</v>
      </c>
      <c r="AF1004" s="3" t="s">
        <v>3514</v>
      </c>
      <c r="AG1004" s="4">
        <v>1307</v>
      </c>
      <c r="AH1004" s="2">
        <v>519</v>
      </c>
      <c r="AI1004" s="2">
        <v>3.1128122038221268E-2</v>
      </c>
      <c r="AJ1004" s="2">
        <v>1.7727174590424369E-3</v>
      </c>
      <c r="AK1004" s="2">
        <v>2.7949072817143026E-3</v>
      </c>
      <c r="AL1004" s="2">
        <v>1.9112737857488018E-3</v>
      </c>
      <c r="AM1004" s="2">
        <v>1.9191255484722078E-3</v>
      </c>
      <c r="AN1004" s="2">
        <v>1.4545082099114679E-2</v>
      </c>
      <c r="AO1004" s="2">
        <v>5.7867984638506419E-2</v>
      </c>
      <c r="AP1004" s="2">
        <v>3.9579590115026819E-2</v>
      </c>
      <c r="AQ1004" s="2">
        <v>9.3460435297674477E-2</v>
      </c>
      <c r="AR1004" s="2">
        <v>4.565738410536699E-3</v>
      </c>
      <c r="AS1004" s="2">
        <v>3.4920222689476359E-3</v>
      </c>
      <c r="AT1004" s="2">
        <v>0.13276138340547688</v>
      </c>
      <c r="AU1004" s="5"/>
      <c r="AV1004" s="2">
        <v>0</v>
      </c>
      <c r="AW1004" s="2">
        <v>0.17828409543524845</v>
      </c>
      <c r="AX1004" s="2">
        <v>0.15872018081234707</v>
      </c>
      <c r="AY1004" s="5"/>
      <c r="AZ1004" s="2">
        <v>4.8794106100887094E-2</v>
      </c>
      <c r="BA1004" s="5"/>
      <c r="BB1004" s="2">
        <v>7.2762202223240098E-3</v>
      </c>
      <c r="BC1004" s="5"/>
      <c r="BD1004" s="2">
        <v>4.6702661341816001E-5</v>
      </c>
      <c r="BE1004" s="5"/>
      <c r="BF1004" s="5"/>
      <c r="BG1004" s="2">
        <v>0.10403905939883416</v>
      </c>
      <c r="BH1004" s="5"/>
      <c r="BI1004" s="5"/>
      <c r="BJ1004" s="5"/>
      <c r="BK1004" s="5"/>
      <c r="BL1004" s="2">
        <v>7.1478264677642497E-5</v>
      </c>
      <c r="BM1004" s="5"/>
      <c r="BN1004" s="5"/>
      <c r="BO1004" s="5"/>
      <c r="BP1004" s="2">
        <v>0</v>
      </c>
      <c r="BQ1004" s="5"/>
      <c r="BR1004" s="5"/>
      <c r="BS1004" s="5"/>
      <c r="BT1004" s="5"/>
      <c r="BU1004" s="2">
        <v>0</v>
      </c>
      <c r="BV1004" s="2">
        <v>1.7100154135918394E-2</v>
      </c>
      <c r="BW1004" s="5"/>
      <c r="BX1004" s="2">
        <v>0</v>
      </c>
      <c r="BY1004" s="2">
        <v>1.2966941418994301E-4</v>
      </c>
      <c r="BZ1004" s="5"/>
      <c r="CA1004" s="5"/>
      <c r="CB1004" s="5"/>
      <c r="CC1004" s="2">
        <v>4.1517885878563081E-2</v>
      </c>
      <c r="CD1004" s="5"/>
      <c r="CE1004" s="5"/>
      <c r="CF1004" s="5"/>
      <c r="CG1004" s="5"/>
      <c r="CH1004" s="2">
        <v>0.15872018081234707</v>
      </c>
      <c r="CI1004" s="5"/>
      <c r="CJ1004" s="5"/>
      <c r="CK1004" s="5"/>
      <c r="CL1004" s="5"/>
      <c r="CM1004" s="5"/>
      <c r="CN1004" s="5"/>
      <c r="CO1004" s="2">
        <v>3.0832929615789297E-2</v>
      </c>
      <c r="CP1004" s="5"/>
      <c r="CQ1004" s="5"/>
      <c r="CR1004" s="2">
        <v>9.6908896104090495E-4</v>
      </c>
      <c r="CS1004" s="5"/>
      <c r="CT1004" s="2">
        <v>2.1281206954502512E-2</v>
      </c>
      <c r="CU1004" s="2">
        <v>3.8138060289537911E-3</v>
      </c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2">
        <v>0</v>
      </c>
      <c r="DR1004" s="5"/>
      <c r="DS1004" s="5"/>
      <c r="DT1004" s="5"/>
      <c r="DU1004" s="5"/>
      <c r="DV1004" s="2">
        <v>6434</v>
      </c>
      <c r="DW1004" s="2">
        <v>251</v>
      </c>
      <c r="DX1004" s="2">
        <v>18</v>
      </c>
      <c r="DY1004" s="10">
        <v>18</v>
      </c>
      <c r="DZ1004" s="2">
        <v>0</v>
      </c>
      <c r="EA1004" s="2">
        <v>6721</v>
      </c>
      <c r="EB1004" t="str">
        <f>VLOOKUP(J1004,Hoja2!$A$2:$D$1241,2,0)</f>
        <v>Metropolitana</v>
      </c>
      <c r="EC1004" t="str">
        <f>VLOOKUP(J1004,Hoja2!$A$2:$D$1241,3,0)</f>
        <v>Zona I - Metropolitana Suroriente</v>
      </c>
      <c r="ED1004" t="str">
        <f>VLOOKUP(J1004,Hoja2!$A$2:$D$1241,4,0)</f>
        <v>San Cristóbal</v>
      </c>
    </row>
    <row r="1005" spans="1:134" ht="16.5">
      <c r="A1005" s="2">
        <v>1004</v>
      </c>
      <c r="B1005" s="3" t="s">
        <v>3515</v>
      </c>
      <c r="C1005" s="3" t="s">
        <v>135</v>
      </c>
      <c r="D1005" s="3" t="s">
        <v>136</v>
      </c>
      <c r="E1005" s="3" t="s">
        <v>177</v>
      </c>
      <c r="F1005" s="3" t="s">
        <v>977</v>
      </c>
      <c r="G1005" s="3" t="s">
        <v>978</v>
      </c>
      <c r="H1005" s="3" t="s">
        <v>153</v>
      </c>
      <c r="I1005" s="3" t="s">
        <v>3516</v>
      </c>
      <c r="J1005" s="3" t="s">
        <v>1149</v>
      </c>
      <c r="K1005" s="2">
        <v>11.4</v>
      </c>
      <c r="L1005" s="3" t="s">
        <v>143</v>
      </c>
      <c r="M1005" s="2">
        <v>4044</v>
      </c>
      <c r="N1005" s="2">
        <v>5.9850000000000003</v>
      </c>
      <c r="O1005" s="2">
        <v>4.7930000000000001</v>
      </c>
      <c r="P1005" s="2">
        <v>0.245</v>
      </c>
      <c r="Q1005" s="2">
        <v>0.94699999999999995</v>
      </c>
      <c r="R1005" s="2">
        <v>0</v>
      </c>
      <c r="S1005" s="2">
        <v>5.9850000000000003</v>
      </c>
      <c r="T1005" s="2">
        <v>24</v>
      </c>
      <c r="U1005" s="2">
        <v>0</v>
      </c>
      <c r="V1005" s="2">
        <v>0</v>
      </c>
      <c r="W1005" s="2">
        <v>2</v>
      </c>
      <c r="X1005" s="2">
        <v>0</v>
      </c>
      <c r="Y1005" s="2">
        <v>0</v>
      </c>
      <c r="Z1005" s="2">
        <v>0</v>
      </c>
      <c r="AA1005" s="2">
        <v>0</v>
      </c>
      <c r="AB1005" s="3" t="s">
        <v>3515</v>
      </c>
      <c r="AC1005" s="3" t="s">
        <v>3515</v>
      </c>
      <c r="AD1005" s="3" t="s">
        <v>144</v>
      </c>
      <c r="AE1005" s="3" t="s">
        <v>3516</v>
      </c>
      <c r="AF1005" s="3" t="s">
        <v>1149</v>
      </c>
      <c r="AG1005" s="4">
        <v>1295</v>
      </c>
      <c r="AH1005" s="2">
        <v>253</v>
      </c>
      <c r="AI1005" s="2">
        <v>1.49826103807358E-3</v>
      </c>
      <c r="AJ1005" s="2">
        <v>0</v>
      </c>
      <c r="AK1005" s="2">
        <v>2.342355702195951E-4</v>
      </c>
      <c r="AL1005" s="2">
        <v>2.1594739232036748E-3</v>
      </c>
      <c r="AM1005" s="2">
        <v>3.8959356871645202E-5</v>
      </c>
      <c r="AN1005" s="2">
        <v>7.9342074093534092E-3</v>
      </c>
      <c r="AO1005" s="2">
        <v>8.0469332399249103E-4</v>
      </c>
      <c r="AP1005" s="2">
        <v>2.016100182065651E-3</v>
      </c>
      <c r="AQ1005" s="2">
        <v>6.2414313086182297E-4</v>
      </c>
      <c r="AR1005" s="2">
        <v>1.96476657234562E-4</v>
      </c>
      <c r="AS1005" s="2">
        <v>3.1164675590170598E-4</v>
      </c>
      <c r="AT1005" s="2">
        <v>1.6723161255992145E-3</v>
      </c>
      <c r="AU1005" s="2">
        <v>0</v>
      </c>
      <c r="AV1005" s="2">
        <v>0</v>
      </c>
      <c r="AW1005" s="2">
        <v>1.7474187540789523E-2</v>
      </c>
      <c r="AX1005" s="5"/>
      <c r="AY1005" s="5"/>
      <c r="AZ1005" s="2">
        <v>1.6325932587827801E-5</v>
      </c>
      <c r="BA1005" s="5"/>
      <c r="BB1005" s="2">
        <v>1.6325932587827801E-5</v>
      </c>
      <c r="BC1005" s="5"/>
      <c r="BD1005" s="2">
        <v>4.0819080102373151E-4</v>
      </c>
      <c r="BE1005" s="5"/>
      <c r="BF1005" s="5"/>
      <c r="BG1005" s="2">
        <v>0</v>
      </c>
      <c r="BH1005" s="5"/>
      <c r="BI1005" s="5"/>
      <c r="BJ1005" s="5"/>
      <c r="BK1005" s="5"/>
      <c r="BL1005" s="2">
        <v>2.92073691234278E-3</v>
      </c>
      <c r="BM1005" s="5"/>
      <c r="BN1005" s="5"/>
      <c r="BO1005" s="5"/>
      <c r="BP1005" s="5"/>
      <c r="BQ1005" s="5"/>
      <c r="BR1005" s="5"/>
      <c r="BS1005" s="5"/>
      <c r="BT1005" s="5"/>
      <c r="BU1005" s="5"/>
      <c r="BV1005" s="2">
        <v>8.0469332399249103E-4</v>
      </c>
      <c r="BW1005" s="5"/>
      <c r="BX1005" s="2">
        <v>0</v>
      </c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2">
        <v>0</v>
      </c>
      <c r="CP1005" s="5"/>
      <c r="CQ1005" s="5"/>
      <c r="CR1005" s="2">
        <v>1.9315072286739901E-5</v>
      </c>
      <c r="CS1005" s="2">
        <v>0</v>
      </c>
      <c r="CT1005" s="2">
        <v>6.9266239640739342E-3</v>
      </c>
      <c r="CU1005" s="2">
        <v>6.394627467069848E-3</v>
      </c>
      <c r="CV1005" s="5"/>
      <c r="CW1005" s="5"/>
      <c r="CX1005" s="5"/>
      <c r="CY1005" s="5"/>
      <c r="CZ1005" s="5"/>
      <c r="DA1005" s="2">
        <v>0</v>
      </c>
      <c r="DB1005" s="5"/>
      <c r="DC1005" s="5"/>
      <c r="DD1005" s="2">
        <v>0</v>
      </c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2">
        <v>0</v>
      </c>
      <c r="DR1005" s="5"/>
      <c r="DS1005" s="5"/>
      <c r="DT1005" s="5"/>
      <c r="DU1005" s="5"/>
      <c r="DV1005" s="2">
        <v>2677</v>
      </c>
      <c r="DW1005" s="2">
        <v>442</v>
      </c>
      <c r="DX1005" s="2">
        <v>20</v>
      </c>
      <c r="DY1005" s="10">
        <v>9</v>
      </c>
      <c r="DZ1005" s="2">
        <v>0</v>
      </c>
      <c r="EA1005" s="2">
        <v>3148</v>
      </c>
      <c r="EB1005" t="str">
        <f>VLOOKUP(J1005,Hoja2!$A$2:$D$1241,2,0)</f>
        <v>Metropolitana</v>
      </c>
      <c r="EC1005" t="str">
        <f>VLOOKUP(J1005,Hoja2!$A$2:$D$1241,3,0)</f>
        <v>Zona I - Metropolitana Suroriente</v>
      </c>
      <c r="ED1005" t="str">
        <f>VLOOKUP(J1005,Hoja2!$A$2:$D$1241,4,0)</f>
        <v>San Cristóbal</v>
      </c>
    </row>
    <row r="1006" spans="1:134" ht="16.5">
      <c r="A1006" s="2">
        <v>1005</v>
      </c>
      <c r="B1006" s="3" t="s">
        <v>3517</v>
      </c>
      <c r="C1006" s="3" t="s">
        <v>135</v>
      </c>
      <c r="D1006" s="3" t="s">
        <v>136</v>
      </c>
      <c r="E1006" s="3" t="s">
        <v>197</v>
      </c>
      <c r="F1006" s="3" t="s">
        <v>390</v>
      </c>
      <c r="G1006" s="3" t="s">
        <v>391</v>
      </c>
      <c r="H1006" s="3" t="s">
        <v>153</v>
      </c>
      <c r="I1006" s="3" t="s">
        <v>3518</v>
      </c>
      <c r="J1006" s="3" t="s">
        <v>3519</v>
      </c>
      <c r="K1006" s="2">
        <v>11.4</v>
      </c>
      <c r="L1006" s="3" t="s">
        <v>143</v>
      </c>
      <c r="M1006" s="2">
        <v>0</v>
      </c>
      <c r="N1006" s="2">
        <v>35.933</v>
      </c>
      <c r="O1006" s="2">
        <v>25.536999999999999</v>
      </c>
      <c r="P1006" s="2">
        <v>5.5250000000000004</v>
      </c>
      <c r="Q1006" s="2">
        <v>4.8719999999999999</v>
      </c>
      <c r="R1006" s="2">
        <v>0</v>
      </c>
      <c r="S1006" s="2">
        <v>35.933</v>
      </c>
      <c r="T1006" s="2">
        <v>21</v>
      </c>
      <c r="U1006" s="2">
        <v>0</v>
      </c>
      <c r="V1006" s="2">
        <v>0</v>
      </c>
      <c r="W1006" s="2">
        <v>7</v>
      </c>
      <c r="X1006" s="2">
        <v>0</v>
      </c>
      <c r="Y1006" s="2">
        <v>0</v>
      </c>
      <c r="Z1006" s="2">
        <v>0</v>
      </c>
      <c r="AA1006" s="2">
        <v>0</v>
      </c>
      <c r="AB1006" s="3" t="s">
        <v>3517</v>
      </c>
      <c r="AC1006" s="3" t="s">
        <v>3517</v>
      </c>
      <c r="AD1006" s="3" t="s">
        <v>144</v>
      </c>
      <c r="AE1006" s="3" t="s">
        <v>3518</v>
      </c>
      <c r="AF1006" s="3" t="s">
        <v>3520</v>
      </c>
      <c r="AG1006" s="4">
        <v>1214</v>
      </c>
      <c r="AH1006" s="2">
        <v>289</v>
      </c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11"/>
      <c r="DZ1006" s="5"/>
      <c r="EA1006" s="5"/>
      <c r="EB1006" t="str">
        <f>VLOOKUP(J1006,Hoja2!$A$2:$D$1241,2,0)</f>
        <v>Metropolitana</v>
      </c>
      <c r="EC1006" t="str">
        <f>VLOOKUP(J1006,Hoja2!$A$2:$D$1241,3,0)</f>
        <v>Zona I - Metropolitana Suroriente</v>
      </c>
      <c r="ED1006" t="str">
        <f>VLOOKUP(J1006,Hoja2!$A$2:$D$1241,4,0)</f>
        <v>Usme</v>
      </c>
    </row>
    <row r="1007" spans="1:134" ht="16.5">
      <c r="A1007" s="2">
        <v>1006</v>
      </c>
      <c r="B1007" s="3" t="s">
        <v>3521</v>
      </c>
      <c r="C1007" s="3" t="s">
        <v>135</v>
      </c>
      <c r="D1007" s="3" t="s">
        <v>136</v>
      </c>
      <c r="E1007" s="3" t="s">
        <v>197</v>
      </c>
      <c r="F1007" s="3" t="s">
        <v>390</v>
      </c>
      <c r="G1007" s="3" t="s">
        <v>391</v>
      </c>
      <c r="H1007" s="3" t="s">
        <v>153</v>
      </c>
      <c r="I1007" s="3" t="s">
        <v>3522</v>
      </c>
      <c r="J1007" s="3" t="s">
        <v>3523</v>
      </c>
      <c r="K1007" s="2">
        <v>11.4</v>
      </c>
      <c r="L1007" s="3" t="s">
        <v>143</v>
      </c>
      <c r="M1007" s="2">
        <v>8257</v>
      </c>
      <c r="N1007" s="2">
        <v>15.242000000000001</v>
      </c>
      <c r="O1007" s="2">
        <v>10.698</v>
      </c>
      <c r="P1007" s="2">
        <v>0.65500000000000003</v>
      </c>
      <c r="Q1007" s="2">
        <v>3.8889999999999998</v>
      </c>
      <c r="R1007" s="2">
        <v>0</v>
      </c>
      <c r="S1007" s="2">
        <v>15.242000000000001</v>
      </c>
      <c r="T1007" s="2">
        <v>25</v>
      </c>
      <c r="U1007" s="2">
        <v>0</v>
      </c>
      <c r="V1007" s="2">
        <v>0</v>
      </c>
      <c r="W1007" s="2">
        <v>2</v>
      </c>
      <c r="X1007" s="2">
        <v>0</v>
      </c>
      <c r="Y1007" s="2">
        <v>0</v>
      </c>
      <c r="Z1007" s="2">
        <v>0</v>
      </c>
      <c r="AA1007" s="2">
        <v>0</v>
      </c>
      <c r="AB1007" s="3" t="s">
        <v>3521</v>
      </c>
      <c r="AC1007" s="3" t="s">
        <v>3521</v>
      </c>
      <c r="AD1007" s="3" t="s">
        <v>144</v>
      </c>
      <c r="AE1007" s="3" t="s">
        <v>3522</v>
      </c>
      <c r="AF1007" s="3" t="s">
        <v>3523</v>
      </c>
      <c r="AG1007" s="4">
        <v>1216</v>
      </c>
      <c r="AH1007" s="2">
        <v>774</v>
      </c>
      <c r="AI1007" s="2">
        <v>3.1798990299059145E-2</v>
      </c>
      <c r="AJ1007" s="2">
        <v>3.9459549662430662E-2</v>
      </c>
      <c r="AK1007" s="2">
        <v>7.305896712497908E-3</v>
      </c>
      <c r="AL1007" s="2">
        <v>7.2698472641235662E-3</v>
      </c>
      <c r="AM1007" s="2">
        <v>3.7354450673068107E-3</v>
      </c>
      <c r="AN1007" s="2">
        <v>0.16438449427723739</v>
      </c>
      <c r="AO1007" s="2">
        <v>9.7968565690518677E-2</v>
      </c>
      <c r="AP1007" s="2">
        <v>0.10989818072584903</v>
      </c>
      <c r="AQ1007" s="2">
        <v>1.3993384026911092E-2</v>
      </c>
      <c r="AR1007" s="2">
        <v>9.2429638177922713E-2</v>
      </c>
      <c r="AS1007" s="2">
        <v>0.30699091215468644</v>
      </c>
      <c r="AT1007" s="2">
        <v>0.29544907881961563</v>
      </c>
      <c r="AU1007" s="2">
        <v>0</v>
      </c>
      <c r="AV1007" s="2">
        <v>0</v>
      </c>
      <c r="AW1007" s="2">
        <v>0.47451015581439748</v>
      </c>
      <c r="AX1007" s="2">
        <v>0.63612420293635119</v>
      </c>
      <c r="AY1007" s="2">
        <v>6.0049624127410502E-2</v>
      </c>
      <c r="AZ1007" s="5"/>
      <c r="BA1007" s="5"/>
      <c r="BB1007" s="2">
        <v>5.7630382480964302E-4</v>
      </c>
      <c r="BC1007" s="5"/>
      <c r="BD1007" s="2">
        <v>0</v>
      </c>
      <c r="BE1007" s="5"/>
      <c r="BF1007" s="5"/>
      <c r="BG1007" s="2">
        <v>0.16163206626771526</v>
      </c>
      <c r="BH1007" s="5"/>
      <c r="BI1007" s="2">
        <v>1.2023333694421399E-2</v>
      </c>
      <c r="BJ1007" s="5"/>
      <c r="BK1007" s="5"/>
      <c r="BL1007" s="2">
        <v>3.0147399099137801E-4</v>
      </c>
      <c r="BM1007" s="5"/>
      <c r="BN1007" s="5"/>
      <c r="BO1007" s="5"/>
      <c r="BP1007" s="5"/>
      <c r="BQ1007" s="5"/>
      <c r="BR1007" s="5"/>
      <c r="BS1007" s="5"/>
      <c r="BT1007" s="5"/>
      <c r="BU1007" s="5"/>
      <c r="BV1007" s="2">
        <v>4.0770120820340462E-2</v>
      </c>
      <c r="BW1007" s="5"/>
      <c r="BX1007" s="2">
        <v>4.918013569429119E-3</v>
      </c>
      <c r="BY1007" s="2">
        <v>2.1692516218170198E-3</v>
      </c>
      <c r="BZ1007" s="5"/>
      <c r="CA1007" s="5"/>
      <c r="CB1007" s="5"/>
      <c r="CC1007" s="5"/>
      <c r="CD1007" s="5"/>
      <c r="CE1007" s="5"/>
      <c r="CF1007" s="2">
        <v>7.9877721125470071E-3</v>
      </c>
      <c r="CG1007" s="5"/>
      <c r="CH1007" s="2">
        <v>0.63612420293635119</v>
      </c>
      <c r="CI1007" s="5"/>
      <c r="CJ1007" s="5"/>
      <c r="CK1007" s="5"/>
      <c r="CL1007" s="5"/>
      <c r="CM1007" s="5"/>
      <c r="CN1007" s="2">
        <v>6.0049624127410502E-2</v>
      </c>
      <c r="CO1007" s="2">
        <v>0.19590336669529598</v>
      </c>
      <c r="CP1007" s="5"/>
      <c r="CQ1007" s="5"/>
      <c r="CR1007" s="2">
        <v>3.4560609985231933E-3</v>
      </c>
      <c r="CS1007" s="2">
        <v>0</v>
      </c>
      <c r="CT1007" s="2">
        <v>2.3004526308222487E-2</v>
      </c>
      <c r="CU1007" s="2">
        <v>1.9089927241870464E-2</v>
      </c>
      <c r="CV1007" s="5"/>
      <c r="CW1007" s="5"/>
      <c r="CX1007" s="5"/>
      <c r="CY1007" s="5"/>
      <c r="CZ1007" s="5"/>
      <c r="DA1007" s="5"/>
      <c r="DB1007" s="2">
        <v>0</v>
      </c>
      <c r="DC1007" s="5"/>
      <c r="DD1007" s="5"/>
      <c r="DE1007" s="5"/>
      <c r="DF1007" s="5"/>
      <c r="DG1007" s="2">
        <v>0</v>
      </c>
      <c r="DH1007" s="5"/>
      <c r="DI1007" s="5"/>
      <c r="DJ1007" s="5"/>
      <c r="DK1007" s="5"/>
      <c r="DL1007" s="5"/>
      <c r="DM1007" s="5"/>
      <c r="DN1007" s="5"/>
      <c r="DO1007" s="5"/>
      <c r="DP1007" s="5"/>
      <c r="DQ1007" s="2">
        <v>2.677938668414032E-3</v>
      </c>
      <c r="DR1007" s="5"/>
      <c r="DS1007" s="2">
        <v>0</v>
      </c>
      <c r="DT1007" s="5"/>
      <c r="DU1007" s="5"/>
      <c r="DV1007" s="2">
        <v>7067</v>
      </c>
      <c r="DW1007" s="2">
        <v>225</v>
      </c>
      <c r="DX1007" s="2">
        <v>44</v>
      </c>
      <c r="DY1007" s="10">
        <v>37</v>
      </c>
      <c r="DZ1007" s="2">
        <v>0</v>
      </c>
      <c r="EA1007" s="2">
        <v>7373</v>
      </c>
      <c r="EB1007" t="str">
        <f>VLOOKUP(J1007,Hoja2!$A$2:$D$1241,2,0)</f>
        <v>Metropolitana</v>
      </c>
      <c r="EC1007" t="str">
        <f>VLOOKUP(J1007,Hoja2!$A$2:$D$1241,3,0)</f>
        <v>Zona I - Metropolitana Suroriente</v>
      </c>
      <c r="ED1007" t="str">
        <f>VLOOKUP(J1007,Hoja2!$A$2:$D$1241,4,0)</f>
        <v>Ciudad Bolívar</v>
      </c>
    </row>
    <row r="1008" spans="1:134" ht="16.5">
      <c r="A1008" s="2">
        <v>1007</v>
      </c>
      <c r="B1008" s="3" t="s">
        <v>3524</v>
      </c>
      <c r="C1008" s="3" t="s">
        <v>135</v>
      </c>
      <c r="D1008" s="3" t="s">
        <v>136</v>
      </c>
      <c r="E1008" s="3" t="s">
        <v>197</v>
      </c>
      <c r="F1008" s="3" t="s">
        <v>398</v>
      </c>
      <c r="G1008" s="3" t="s">
        <v>399</v>
      </c>
      <c r="H1008" s="3" t="s">
        <v>153</v>
      </c>
      <c r="I1008" s="3" t="s">
        <v>3525</v>
      </c>
      <c r="J1008" s="3" t="s">
        <v>3526</v>
      </c>
      <c r="K1008" s="2">
        <v>11.4</v>
      </c>
      <c r="L1008" s="3" t="s">
        <v>143</v>
      </c>
      <c r="M1008" s="2">
        <v>10995</v>
      </c>
      <c r="N1008" s="2">
        <v>19.305</v>
      </c>
      <c r="O1008" s="2">
        <v>14.512</v>
      </c>
      <c r="P1008" s="2">
        <v>1.272</v>
      </c>
      <c r="Q1008" s="2">
        <v>3.5209999999999999</v>
      </c>
      <c r="R1008" s="2">
        <v>0</v>
      </c>
      <c r="S1008" s="2">
        <v>19.305</v>
      </c>
      <c r="T1008" s="2">
        <v>49</v>
      </c>
      <c r="U1008" s="2">
        <v>0</v>
      </c>
      <c r="V1008" s="2">
        <v>0</v>
      </c>
      <c r="W1008" s="2">
        <v>1</v>
      </c>
      <c r="X1008" s="2">
        <v>0</v>
      </c>
      <c r="Y1008" s="2">
        <v>0</v>
      </c>
      <c r="Z1008" s="2">
        <v>0</v>
      </c>
      <c r="AA1008" s="2">
        <v>0</v>
      </c>
      <c r="AB1008" s="3" t="s">
        <v>3524</v>
      </c>
      <c r="AC1008" s="3" t="s">
        <v>3524</v>
      </c>
      <c r="AD1008" s="3" t="s">
        <v>144</v>
      </c>
      <c r="AE1008" s="3" t="s">
        <v>3525</v>
      </c>
      <c r="AF1008" s="3" t="s">
        <v>3526</v>
      </c>
      <c r="AG1008" s="4">
        <v>1162</v>
      </c>
      <c r="AH1008" s="2">
        <v>1319</v>
      </c>
      <c r="AI1008" s="2">
        <v>4.7672953239734944E-2</v>
      </c>
      <c r="AJ1008" s="2">
        <v>5.8925434936940857E-2</v>
      </c>
      <c r="AK1008" s="2">
        <v>0.12043137969120749</v>
      </c>
      <c r="AL1008" s="2">
        <v>0.38947568289626655</v>
      </c>
      <c r="AM1008" s="2">
        <v>5.575051400671821E-2</v>
      </c>
      <c r="AN1008" s="2">
        <v>0.2302366065948738</v>
      </c>
      <c r="AO1008" s="2">
        <v>8.1105027027067483E-2</v>
      </c>
      <c r="AP1008" s="2">
        <v>7.9224605988327299E-2</v>
      </c>
      <c r="AQ1008" s="2">
        <v>7.676817028420925E-2</v>
      </c>
      <c r="AR1008" s="2">
        <v>3.4011229319523044E-2</v>
      </c>
      <c r="AS1008" s="2">
        <v>4.2893197101296285E-2</v>
      </c>
      <c r="AT1008" s="2">
        <v>7.4314869034159167E-2</v>
      </c>
      <c r="AU1008" s="5"/>
      <c r="AV1008" s="2">
        <v>0</v>
      </c>
      <c r="AW1008" s="2">
        <v>0.81824416415731993</v>
      </c>
      <c r="AX1008" s="2">
        <v>0.40469443474478883</v>
      </c>
      <c r="AY1008" s="2">
        <v>3.1782764896980599E-2</v>
      </c>
      <c r="AZ1008" s="2">
        <v>3.6088306321235115E-2</v>
      </c>
      <c r="BA1008" s="5"/>
      <c r="BB1008" s="2">
        <v>3.8020784610554775E-2</v>
      </c>
      <c r="BC1008" s="5"/>
      <c r="BD1008" s="5"/>
      <c r="BE1008" s="5"/>
      <c r="BF1008" s="5"/>
      <c r="BG1008" s="2">
        <v>0.49108877205831286</v>
      </c>
      <c r="BH1008" s="5"/>
      <c r="BI1008" s="5"/>
      <c r="BJ1008" s="5"/>
      <c r="BK1008" s="5"/>
      <c r="BL1008" s="5"/>
      <c r="BM1008" s="5"/>
      <c r="BN1008" s="2">
        <v>2.9910235751689999E-3</v>
      </c>
      <c r="BO1008" s="5"/>
      <c r="BP1008" s="2">
        <v>2.0633439030304998E-3</v>
      </c>
      <c r="BQ1008" s="2">
        <v>1.73089805592964E-4</v>
      </c>
      <c r="BR1008" s="5"/>
      <c r="BS1008" s="5"/>
      <c r="BT1008" s="5"/>
      <c r="BU1008" s="5"/>
      <c r="BV1008" s="2">
        <v>5.3606285240614455E-2</v>
      </c>
      <c r="BW1008" s="5"/>
      <c r="BX1008" s="2">
        <v>3.2060571408582981E-3</v>
      </c>
      <c r="BY1008" s="2">
        <v>4.9105140002610953E-3</v>
      </c>
      <c r="BZ1008" s="5"/>
      <c r="CA1008" s="2">
        <v>5.2623976849805222E-3</v>
      </c>
      <c r="CB1008" s="5"/>
      <c r="CC1008" s="5"/>
      <c r="CD1008" s="5"/>
      <c r="CE1008" s="5"/>
      <c r="CF1008" s="2">
        <v>1.3566143945884984E-2</v>
      </c>
      <c r="CG1008" s="5"/>
      <c r="CH1008" s="2">
        <v>0.40469443474478883</v>
      </c>
      <c r="CI1008" s="5"/>
      <c r="CJ1008" s="2">
        <v>2.48821543852047E-5</v>
      </c>
      <c r="CK1008" s="5"/>
      <c r="CL1008" s="5"/>
      <c r="CM1008" s="5"/>
      <c r="CN1008" s="2">
        <v>3.1782764896980599E-2</v>
      </c>
      <c r="CO1008" s="2">
        <v>6.6602656803108076E-2</v>
      </c>
      <c r="CP1008" s="5"/>
      <c r="CQ1008" s="5"/>
      <c r="CR1008" s="2">
        <v>1.4263556109790675E-2</v>
      </c>
      <c r="CS1008" s="2">
        <v>0</v>
      </c>
      <c r="CT1008" s="2">
        <v>5.3868346568983393E-2</v>
      </c>
      <c r="CU1008" s="2">
        <v>9.6457036018281997E-2</v>
      </c>
      <c r="CV1008" s="5"/>
      <c r="CW1008" s="5"/>
      <c r="CX1008" s="5"/>
      <c r="CY1008" s="5"/>
      <c r="CZ1008" s="2">
        <v>0</v>
      </c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2">
        <v>7.0131151607639121E-3</v>
      </c>
      <c r="DR1008" s="2">
        <v>0</v>
      </c>
      <c r="DS1008" s="2">
        <v>0</v>
      </c>
      <c r="DT1008" s="5"/>
      <c r="DU1008" s="2">
        <v>1.2144656979823699E-3</v>
      </c>
      <c r="DV1008" s="2">
        <v>9924</v>
      </c>
      <c r="DW1008" s="2">
        <v>275</v>
      </c>
      <c r="DX1008" s="2">
        <v>23</v>
      </c>
      <c r="DY1008" s="10">
        <v>30</v>
      </c>
      <c r="DZ1008" s="2">
        <v>0</v>
      </c>
      <c r="EA1008" s="2">
        <v>10252</v>
      </c>
      <c r="EB1008" t="str">
        <f>VLOOKUP(J1008,Hoja2!$A$2:$D$1241,2,0)</f>
        <v>Metropolitana</v>
      </c>
      <c r="EC1008" t="str">
        <f>VLOOKUP(J1008,Hoja2!$A$2:$D$1241,3,0)</f>
        <v>Zona I - Metropolitana Suroriente</v>
      </c>
      <c r="ED1008" t="str">
        <f>VLOOKUP(J1008,Hoja2!$A$2:$D$1241,4,0)</f>
        <v>Ciudad Bolívar</v>
      </c>
    </row>
    <row r="1009" spans="1:134" ht="16.5">
      <c r="A1009" s="2">
        <v>1008</v>
      </c>
      <c r="B1009" s="3" t="s">
        <v>3527</v>
      </c>
      <c r="C1009" s="3" t="s">
        <v>135</v>
      </c>
      <c r="D1009" s="3" t="s">
        <v>136</v>
      </c>
      <c r="E1009" s="3" t="s">
        <v>197</v>
      </c>
      <c r="F1009" s="3" t="s">
        <v>398</v>
      </c>
      <c r="G1009" s="3" t="s">
        <v>399</v>
      </c>
      <c r="H1009" s="3" t="s">
        <v>140</v>
      </c>
      <c r="I1009" s="3" t="s">
        <v>3528</v>
      </c>
      <c r="J1009" s="3" t="s">
        <v>3529</v>
      </c>
      <c r="K1009" s="2">
        <v>11.4</v>
      </c>
      <c r="L1009" s="3" t="s">
        <v>143</v>
      </c>
      <c r="M1009" s="2">
        <v>11511</v>
      </c>
      <c r="N1009" s="2">
        <v>17.466999999999999</v>
      </c>
      <c r="O1009" s="2">
        <v>10.103</v>
      </c>
      <c r="P1009" s="2">
        <v>1.3480000000000001</v>
      </c>
      <c r="Q1009" s="2">
        <v>6.016</v>
      </c>
      <c r="R1009" s="2">
        <v>0</v>
      </c>
      <c r="S1009" s="2">
        <v>17.466999999999999</v>
      </c>
      <c r="T1009" s="2">
        <v>29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3" t="s">
        <v>3527</v>
      </c>
      <c r="AC1009" s="3" t="s">
        <v>3527</v>
      </c>
      <c r="AD1009" s="3" t="s">
        <v>144</v>
      </c>
      <c r="AE1009" s="3" t="s">
        <v>3528</v>
      </c>
      <c r="AF1009" s="3" t="s">
        <v>3529</v>
      </c>
      <c r="AG1009" s="4">
        <v>1173</v>
      </c>
      <c r="AH1009" s="2">
        <v>836</v>
      </c>
      <c r="AI1009" s="2">
        <v>4.9116986222405004E-3</v>
      </c>
      <c r="AJ1009" s="2">
        <v>0.41044668893558922</v>
      </c>
      <c r="AK1009" s="2">
        <v>0.30793439280172741</v>
      </c>
      <c r="AL1009" s="2">
        <v>0.20245713492968226</v>
      </c>
      <c r="AM1009" s="2">
        <v>0.53996916287710295</v>
      </c>
      <c r="AN1009" s="2">
        <v>0.11367601143804056</v>
      </c>
      <c r="AO1009" s="2">
        <v>0.46645646731678286</v>
      </c>
      <c r="AP1009" s="2">
        <v>0.13365353144975889</v>
      </c>
      <c r="AQ1009" s="2">
        <v>2.4539604765252243E-2</v>
      </c>
      <c r="AR1009" s="2">
        <v>5.7669177995913923E-2</v>
      </c>
      <c r="AS1009" s="2">
        <v>0.10035608141702065</v>
      </c>
      <c r="AT1009" s="2">
        <v>9.4328954155776662E-2</v>
      </c>
      <c r="AU1009" s="2">
        <v>0</v>
      </c>
      <c r="AV1009" s="2">
        <v>0</v>
      </c>
      <c r="AW1009" s="2">
        <v>0.34539716857889791</v>
      </c>
      <c r="AX1009" s="2">
        <v>2.0776702757132521</v>
      </c>
      <c r="AY1009" s="2">
        <v>0</v>
      </c>
      <c r="AZ1009" s="2">
        <v>3.3331462412738017E-2</v>
      </c>
      <c r="BA1009" s="5"/>
      <c r="BB1009" s="5"/>
      <c r="BC1009" s="2">
        <v>0</v>
      </c>
      <c r="BD1009" s="2">
        <v>0</v>
      </c>
      <c r="BE1009" s="5"/>
      <c r="BF1009" s="5"/>
      <c r="BG1009" s="2">
        <v>0.12263840066906108</v>
      </c>
      <c r="BH1009" s="5"/>
      <c r="BI1009" s="2">
        <v>0</v>
      </c>
      <c r="BJ1009" s="5"/>
      <c r="BK1009" s="5"/>
      <c r="BL1009" s="2">
        <v>0</v>
      </c>
      <c r="BM1009" s="5"/>
      <c r="BN1009" s="5"/>
      <c r="BO1009" s="5"/>
      <c r="BP1009" s="2">
        <v>1.8179463919501099E-3</v>
      </c>
      <c r="BQ1009" s="5"/>
      <c r="BR1009" s="5"/>
      <c r="BS1009" s="2">
        <v>0</v>
      </c>
      <c r="BT1009" s="5"/>
      <c r="BU1009" s="5"/>
      <c r="BV1009" s="2">
        <v>5.6780551138854635E-2</v>
      </c>
      <c r="BW1009" s="2">
        <v>4.5680600303554399E-2</v>
      </c>
      <c r="BX1009" s="2">
        <v>2.662968332891509E-3</v>
      </c>
      <c r="BY1009" s="2">
        <v>0</v>
      </c>
      <c r="BZ1009" s="5"/>
      <c r="CA1009" s="5"/>
      <c r="CB1009" s="5"/>
      <c r="CC1009" s="2">
        <v>3.2871922327799001E-2</v>
      </c>
      <c r="CD1009" s="2">
        <v>0</v>
      </c>
      <c r="CE1009" s="5"/>
      <c r="CF1009" s="2">
        <v>1.2372512086113101E-3</v>
      </c>
      <c r="CG1009" s="5"/>
      <c r="CH1009" s="2">
        <v>2.0776702757132521</v>
      </c>
      <c r="CI1009" s="5"/>
      <c r="CJ1009" s="2">
        <v>9.2611377440821197E-6</v>
      </c>
      <c r="CK1009" s="5"/>
      <c r="CL1009" s="2">
        <v>0</v>
      </c>
      <c r="CM1009" s="5"/>
      <c r="CN1009" s="2">
        <v>0</v>
      </c>
      <c r="CO1009" s="2">
        <v>5.7917187550515614E-2</v>
      </c>
      <c r="CP1009" s="5"/>
      <c r="CQ1009" s="5"/>
      <c r="CR1009" s="2">
        <v>3.9577175821291066E-3</v>
      </c>
      <c r="CS1009" s="5"/>
      <c r="CT1009" s="2">
        <v>1.5770983312960566E-2</v>
      </c>
      <c r="CU1009" s="2">
        <v>3.1325577275429083E-2</v>
      </c>
      <c r="CV1009" s="2">
        <v>4.5954008493901799E-4</v>
      </c>
      <c r="CW1009" s="5"/>
      <c r="CX1009" s="5"/>
      <c r="CY1009" s="5"/>
      <c r="CZ1009" s="5"/>
      <c r="DA1009" s="2">
        <v>0</v>
      </c>
      <c r="DB1009" s="2">
        <v>0</v>
      </c>
      <c r="DC1009" s="5"/>
      <c r="DD1009" s="5"/>
      <c r="DE1009" s="5"/>
      <c r="DF1009" s="5"/>
      <c r="DG1009" s="2">
        <v>0</v>
      </c>
      <c r="DH1009" s="5"/>
      <c r="DI1009" s="2">
        <v>0</v>
      </c>
      <c r="DJ1009" s="5"/>
      <c r="DK1009" s="5"/>
      <c r="DL1009" s="2">
        <v>0</v>
      </c>
      <c r="DM1009" s="2">
        <v>0</v>
      </c>
      <c r="DN1009" s="5"/>
      <c r="DO1009" s="5"/>
      <c r="DP1009" s="5"/>
      <c r="DQ1009" s="2">
        <v>3.4958989861521772E-3</v>
      </c>
      <c r="DR1009" s="5"/>
      <c r="DS1009" s="2">
        <v>0</v>
      </c>
      <c r="DT1009" s="2">
        <v>0</v>
      </c>
      <c r="DU1009" s="2">
        <v>2.1028246890443399E-3</v>
      </c>
      <c r="DV1009" s="2">
        <v>7918</v>
      </c>
      <c r="DW1009" s="2">
        <v>211</v>
      </c>
      <c r="DX1009" s="2">
        <v>11</v>
      </c>
      <c r="DY1009" s="10">
        <v>29</v>
      </c>
      <c r="DZ1009" s="2">
        <v>0</v>
      </c>
      <c r="EA1009" s="2">
        <v>8169</v>
      </c>
      <c r="EB1009" t="str">
        <f>VLOOKUP(J1009,Hoja2!$A$2:$D$1241,2,0)</f>
        <v>Metropolitana</v>
      </c>
      <c r="EC1009" t="str">
        <f>VLOOKUP(J1009,Hoja2!$A$2:$D$1241,3,0)</f>
        <v>Zona I - Metropolitana Suroriente</v>
      </c>
      <c r="ED1009" t="str">
        <f>VLOOKUP(J1009,Hoja2!$A$2:$D$1241,4,0)</f>
        <v>Ciudad Bolívar</v>
      </c>
    </row>
    <row r="1010" spans="1:134" ht="16.5">
      <c r="A1010" s="2">
        <v>1009</v>
      </c>
      <c r="B1010" s="3" t="s">
        <v>3530</v>
      </c>
      <c r="C1010" s="3" t="s">
        <v>135</v>
      </c>
      <c r="D1010" s="3" t="s">
        <v>136</v>
      </c>
      <c r="E1010" s="3" t="s">
        <v>197</v>
      </c>
      <c r="F1010" s="3" t="s">
        <v>398</v>
      </c>
      <c r="G1010" s="3" t="s">
        <v>399</v>
      </c>
      <c r="H1010" s="3" t="s">
        <v>140</v>
      </c>
      <c r="I1010" s="3" t="s">
        <v>3531</v>
      </c>
      <c r="J1010" s="3" t="s">
        <v>3532</v>
      </c>
      <c r="K1010" s="2">
        <v>11.4</v>
      </c>
      <c r="L1010" s="3" t="s">
        <v>143</v>
      </c>
      <c r="M1010" s="2">
        <v>7213</v>
      </c>
      <c r="N1010" s="2">
        <v>8.6959999999999997</v>
      </c>
      <c r="O1010" s="2">
        <v>4.7690000000000001</v>
      </c>
      <c r="P1010" s="2">
        <v>0.378</v>
      </c>
      <c r="Q1010" s="2">
        <v>3.5489999999999999</v>
      </c>
      <c r="R1010" s="2">
        <v>0</v>
      </c>
      <c r="S1010" s="2">
        <v>8.6959999999999997</v>
      </c>
      <c r="T1010" s="2">
        <v>17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3" t="s">
        <v>3530</v>
      </c>
      <c r="AC1010" s="3" t="s">
        <v>3530</v>
      </c>
      <c r="AD1010" s="3" t="s">
        <v>144</v>
      </c>
      <c r="AE1010" s="3" t="s">
        <v>3531</v>
      </c>
      <c r="AF1010" s="3" t="s">
        <v>3532</v>
      </c>
      <c r="AG1010" s="4">
        <v>1165</v>
      </c>
      <c r="AH1010" s="2">
        <v>592</v>
      </c>
      <c r="AI1010" s="2">
        <v>4.3772516128885988E-3</v>
      </c>
      <c r="AJ1010" s="2">
        <v>4.3104789326756402E-4</v>
      </c>
      <c r="AK1010" s="2">
        <v>3.3901903176929753E-2</v>
      </c>
      <c r="AL1010" s="2">
        <v>1.4680394895278099E-2</v>
      </c>
      <c r="AM1010" s="2">
        <v>1.5364278890139121E-2</v>
      </c>
      <c r="AN1010" s="2">
        <v>2.5667247101195446E-3</v>
      </c>
      <c r="AO1010" s="2">
        <v>2.1612321565968158E-2</v>
      </c>
      <c r="AP1010" s="2">
        <v>7.8012125505369495E-5</v>
      </c>
      <c r="AQ1010" s="2">
        <v>1.6460272716727626E-3</v>
      </c>
      <c r="AR1010" s="2">
        <v>1.4775274833861363E-2</v>
      </c>
      <c r="AS1010" s="2">
        <v>0.11730815346056593</v>
      </c>
      <c r="AT1010" s="2">
        <v>2.5413318946167901E-4</v>
      </c>
      <c r="AU1010" s="2">
        <v>0</v>
      </c>
      <c r="AV1010" s="2">
        <v>0</v>
      </c>
      <c r="AW1010" s="2">
        <v>0.20435681489255564</v>
      </c>
      <c r="AX1010" s="2">
        <v>2.263870873310235E-2</v>
      </c>
      <c r="AY1010" s="2">
        <v>0</v>
      </c>
      <c r="AZ1010" s="2">
        <v>0</v>
      </c>
      <c r="BA1010" s="5"/>
      <c r="BB1010" s="2">
        <v>0</v>
      </c>
      <c r="BC1010" s="5"/>
      <c r="BD1010" s="2">
        <v>0</v>
      </c>
      <c r="BE1010" s="5"/>
      <c r="BF1010" s="5"/>
      <c r="BG1010" s="2">
        <v>0.14884003392617526</v>
      </c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2">
        <v>9.7066541523335602E-6</v>
      </c>
      <c r="BV1010" s="2">
        <v>2.6817956507868793E-2</v>
      </c>
      <c r="BW1010" s="5"/>
      <c r="BX1010" s="2">
        <v>7.2803916164854128E-3</v>
      </c>
      <c r="BY1010" s="2">
        <v>0</v>
      </c>
      <c r="BZ1010" s="5"/>
      <c r="CA1010" s="5"/>
      <c r="CB1010" s="5"/>
      <c r="CC1010" s="5"/>
      <c r="CD1010" s="5"/>
      <c r="CE1010" s="5"/>
      <c r="CF1010" s="2">
        <v>2.5413318946167901E-4</v>
      </c>
      <c r="CG1010" s="5"/>
      <c r="CH1010" s="2">
        <v>2.263870873310235E-2</v>
      </c>
      <c r="CI1010" s="5"/>
      <c r="CJ1010" s="5"/>
      <c r="CK1010" s="5"/>
      <c r="CL1010" s="5"/>
      <c r="CM1010" s="5"/>
      <c r="CN1010" s="2">
        <v>0</v>
      </c>
      <c r="CO1010" s="2">
        <v>9.2328566580744276E-3</v>
      </c>
      <c r="CP1010" s="5"/>
      <c r="CQ1010" s="5"/>
      <c r="CR1010" s="2">
        <v>3.0954080746815001E-3</v>
      </c>
      <c r="CS1010" s="5"/>
      <c r="CT1010" s="2">
        <v>6.3839901674054688E-3</v>
      </c>
      <c r="CU1010" s="2">
        <v>2.1291908646156E-3</v>
      </c>
      <c r="CV1010" s="5"/>
      <c r="CW1010" s="5"/>
      <c r="CX1010" s="5"/>
      <c r="CY1010" s="5"/>
      <c r="CZ1010" s="5"/>
      <c r="DA1010" s="2">
        <v>0</v>
      </c>
      <c r="DB1010" s="5"/>
      <c r="DC1010" s="5"/>
      <c r="DD1010" s="2">
        <v>0</v>
      </c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2">
        <v>3.1314723363515403E-4</v>
      </c>
      <c r="DR1010" s="5"/>
      <c r="DS1010" s="5"/>
      <c r="DT1010" s="5"/>
      <c r="DU1010" s="5"/>
      <c r="DV1010" s="2">
        <v>11321</v>
      </c>
      <c r="DW1010" s="2">
        <v>794</v>
      </c>
      <c r="DX1010" s="2">
        <v>137</v>
      </c>
      <c r="DY1010" s="10">
        <v>38</v>
      </c>
      <c r="DZ1010" s="2">
        <v>0</v>
      </c>
      <c r="EA1010" s="2">
        <v>12290</v>
      </c>
      <c r="EB1010" t="str">
        <f>VLOOKUP(J1010,Hoja2!$A$2:$D$1241,2,0)</f>
        <v>Metropolitana</v>
      </c>
      <c r="EC1010" t="str">
        <f>VLOOKUP(J1010,Hoja2!$A$2:$D$1241,3,0)</f>
        <v>Zona I - Metropolitana Suroriente</v>
      </c>
      <c r="ED1010" t="str">
        <f>VLOOKUP(J1010,Hoja2!$A$2:$D$1241,4,0)</f>
        <v>Tunjuelito</v>
      </c>
    </row>
    <row r="1011" spans="1:134" ht="16.5">
      <c r="A1011" s="2">
        <v>1010</v>
      </c>
      <c r="B1011" s="3" t="s">
        <v>3533</v>
      </c>
      <c r="C1011" s="3" t="s">
        <v>135</v>
      </c>
      <c r="D1011" s="3" t="s">
        <v>136</v>
      </c>
      <c r="E1011" s="3" t="s">
        <v>197</v>
      </c>
      <c r="F1011" s="3" t="s">
        <v>398</v>
      </c>
      <c r="G1011" s="3" t="s">
        <v>399</v>
      </c>
      <c r="H1011" s="3" t="s">
        <v>140</v>
      </c>
      <c r="I1011" s="3" t="s">
        <v>3534</v>
      </c>
      <c r="J1011" s="3" t="s">
        <v>3535</v>
      </c>
      <c r="K1011" s="2">
        <v>11.4</v>
      </c>
      <c r="L1011" s="3" t="s">
        <v>143</v>
      </c>
      <c r="M1011" s="2">
        <v>1851</v>
      </c>
      <c r="N1011" s="2">
        <v>5.5229999999999997</v>
      </c>
      <c r="O1011" s="2">
        <v>2.1259999999999999</v>
      </c>
      <c r="P1011" s="2">
        <v>1.2999999999999999E-2</v>
      </c>
      <c r="Q1011" s="2">
        <v>3.3849999999999998</v>
      </c>
      <c r="R1011" s="2">
        <v>0</v>
      </c>
      <c r="S1011" s="2">
        <v>5.5229999999999997</v>
      </c>
      <c r="T1011" s="2">
        <v>10</v>
      </c>
      <c r="U1011" s="2">
        <v>0</v>
      </c>
      <c r="V1011" s="2">
        <v>0</v>
      </c>
      <c r="W1011" s="2">
        <v>3</v>
      </c>
      <c r="X1011" s="2">
        <v>0</v>
      </c>
      <c r="Y1011" s="2">
        <v>0</v>
      </c>
      <c r="Z1011" s="2">
        <v>0</v>
      </c>
      <c r="AA1011" s="2">
        <v>0</v>
      </c>
      <c r="AB1011" s="3" t="s">
        <v>3533</v>
      </c>
      <c r="AC1011" s="3" t="s">
        <v>3533</v>
      </c>
      <c r="AD1011" s="3" t="s">
        <v>144</v>
      </c>
      <c r="AE1011" s="3" t="s">
        <v>3534</v>
      </c>
      <c r="AF1011" s="3" t="s">
        <v>3535</v>
      </c>
      <c r="AG1011" s="4">
        <v>1170</v>
      </c>
      <c r="AH1011" s="2">
        <v>38</v>
      </c>
      <c r="AI1011" s="2">
        <v>0</v>
      </c>
      <c r="AJ1011" s="2">
        <v>4.5084668101607304E-4</v>
      </c>
      <c r="AK1011" s="2">
        <v>4.85198896306427E-5</v>
      </c>
      <c r="AL1011" s="2">
        <v>4.592741380625163E-4</v>
      </c>
      <c r="AM1011" s="2">
        <v>0</v>
      </c>
      <c r="AN1011" s="2">
        <v>1.3051356667475E-4</v>
      </c>
      <c r="AO1011" s="2">
        <v>0</v>
      </c>
      <c r="AP1011" s="2">
        <v>0</v>
      </c>
      <c r="AQ1011" s="5"/>
      <c r="AR1011" s="5"/>
      <c r="AS1011" s="2">
        <v>0</v>
      </c>
      <c r="AT1011" s="2">
        <v>8.3780273957150095E-4</v>
      </c>
      <c r="AU1011" s="5"/>
      <c r="AV1011" s="2">
        <v>0</v>
      </c>
      <c r="AW1011" s="2">
        <v>1.3455967672646599E-3</v>
      </c>
      <c r="AX1011" s="2">
        <v>5.813602476908231E-4</v>
      </c>
      <c r="AY1011" s="2">
        <v>0</v>
      </c>
      <c r="AZ1011" s="2">
        <v>0</v>
      </c>
      <c r="BA1011" s="5"/>
      <c r="BB1011" s="5"/>
      <c r="BC1011" s="5"/>
      <c r="BD1011" s="5"/>
      <c r="BE1011" s="5"/>
      <c r="BF1011" s="5"/>
      <c r="BG1011" s="2">
        <v>4.85198896306427E-5</v>
      </c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2">
        <v>0</v>
      </c>
      <c r="BZ1011" s="5"/>
      <c r="CA1011" s="5"/>
      <c r="CB1011" s="5"/>
      <c r="CC1011" s="2">
        <v>0</v>
      </c>
      <c r="CD1011" s="5"/>
      <c r="CE1011" s="5"/>
      <c r="CF1011" s="2">
        <v>0</v>
      </c>
      <c r="CG1011" s="5"/>
      <c r="CH1011" s="2">
        <v>5.813602476908231E-4</v>
      </c>
      <c r="CI1011" s="5"/>
      <c r="CJ1011" s="5"/>
      <c r="CK1011" s="5"/>
      <c r="CL1011" s="5"/>
      <c r="CM1011" s="5"/>
      <c r="CN1011" s="2">
        <v>0</v>
      </c>
      <c r="CO1011" s="2">
        <v>3.0985034827561827E-4</v>
      </c>
      <c r="CP1011" s="5"/>
      <c r="CQ1011" s="5"/>
      <c r="CR1011" s="2">
        <v>2.5044665331514E-5</v>
      </c>
      <c r="CS1011" s="5"/>
      <c r="CT1011" s="2">
        <v>1.24379124455384E-4</v>
      </c>
      <c r="CU1011" s="2">
        <v>8.3780273957150095E-4</v>
      </c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2">
        <v>172</v>
      </c>
      <c r="DW1011" s="2">
        <v>10</v>
      </c>
      <c r="DX1011" s="2">
        <v>6</v>
      </c>
      <c r="DY1011" s="10">
        <v>0</v>
      </c>
      <c r="DZ1011" s="2">
        <v>0</v>
      </c>
      <c r="EA1011" s="2">
        <v>188</v>
      </c>
      <c r="EB1011" t="str">
        <f>VLOOKUP(J1011,Hoja2!$A$2:$D$1241,2,0)</f>
        <v>Metropolitana</v>
      </c>
      <c r="EC1011" t="str">
        <f>VLOOKUP(J1011,Hoja2!$A$2:$D$1241,3,0)</f>
        <v>Zona I - Metropolitana Suroriente</v>
      </c>
      <c r="ED1011" t="str">
        <f>VLOOKUP(J1011,Hoja2!$A$2:$D$1241,4,0)</f>
        <v>Tunjuelito</v>
      </c>
    </row>
    <row r="1012" spans="1:134" ht="16.5">
      <c r="A1012" s="2">
        <v>1011</v>
      </c>
      <c r="B1012" s="3" t="s">
        <v>3536</v>
      </c>
      <c r="C1012" s="3" t="s">
        <v>135</v>
      </c>
      <c r="D1012" s="3" t="s">
        <v>136</v>
      </c>
      <c r="E1012" s="3" t="s">
        <v>197</v>
      </c>
      <c r="F1012" s="3" t="s">
        <v>398</v>
      </c>
      <c r="G1012" s="3" t="s">
        <v>399</v>
      </c>
      <c r="H1012" s="3" t="s">
        <v>140</v>
      </c>
      <c r="I1012" s="3" t="s">
        <v>3537</v>
      </c>
      <c r="J1012" s="3" t="s">
        <v>3538</v>
      </c>
      <c r="K1012" s="2">
        <v>11.4</v>
      </c>
      <c r="L1012" s="3" t="s">
        <v>143</v>
      </c>
      <c r="M1012" s="2">
        <v>7674</v>
      </c>
      <c r="N1012" s="2">
        <v>12.195</v>
      </c>
      <c r="O1012" s="2">
        <v>7.14</v>
      </c>
      <c r="P1012" s="2">
        <v>2.157</v>
      </c>
      <c r="Q1012" s="2">
        <v>2.8980000000000001</v>
      </c>
      <c r="R1012" s="2">
        <v>0</v>
      </c>
      <c r="S1012" s="2">
        <v>12.195</v>
      </c>
      <c r="T1012" s="2">
        <v>26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3" t="s">
        <v>3536</v>
      </c>
      <c r="AC1012" s="3" t="s">
        <v>3536</v>
      </c>
      <c r="AD1012" s="3" t="s">
        <v>144</v>
      </c>
      <c r="AE1012" s="3" t="s">
        <v>3537</v>
      </c>
      <c r="AF1012" s="3" t="s">
        <v>3538</v>
      </c>
      <c r="AG1012" s="4">
        <v>1177</v>
      </c>
      <c r="AH1012" s="2">
        <v>834</v>
      </c>
      <c r="AI1012" s="2">
        <v>6.1311912389711808E-3</v>
      </c>
      <c r="AJ1012" s="2">
        <v>2.3505686494681204E-2</v>
      </c>
      <c r="AK1012" s="2">
        <v>4.7680283153918784E-2</v>
      </c>
      <c r="AL1012" s="2">
        <v>3.50118793319884E-3</v>
      </c>
      <c r="AM1012" s="2">
        <v>2.3539895712258983E-2</v>
      </c>
      <c r="AN1012" s="2">
        <v>5.8479106228126144E-3</v>
      </c>
      <c r="AO1012" s="2">
        <v>5.3940686402189138E-2</v>
      </c>
      <c r="AP1012" s="2">
        <v>5.5987127065238442E-3</v>
      </c>
      <c r="AQ1012" s="2">
        <v>2.0198283536512932E-2</v>
      </c>
      <c r="AR1012" s="2">
        <v>4.2808537554044753E-3</v>
      </c>
      <c r="AS1012" s="2">
        <v>2.9867589478079687E-2</v>
      </c>
      <c r="AT1012" s="2">
        <v>1.3056056779728565E-2</v>
      </c>
      <c r="AU1012" s="5"/>
      <c r="AV1012" s="2">
        <v>0</v>
      </c>
      <c r="AW1012" s="2">
        <v>0.18537559768316025</v>
      </c>
      <c r="AX1012" s="2">
        <v>4.8848176340840009E-2</v>
      </c>
      <c r="AY1012" s="2">
        <v>2.9245637902799299E-3</v>
      </c>
      <c r="AZ1012" s="5"/>
      <c r="BA1012" s="5"/>
      <c r="BB1012" s="5"/>
      <c r="BC1012" s="2">
        <v>0</v>
      </c>
      <c r="BD1012" s="2">
        <v>0</v>
      </c>
      <c r="BE1012" s="5"/>
      <c r="BF1012" s="5"/>
      <c r="BG1012" s="2">
        <v>0.10481786632228909</v>
      </c>
      <c r="BH1012" s="5"/>
      <c r="BI1012" s="5"/>
      <c r="BJ1012" s="5"/>
      <c r="BK1012" s="5"/>
      <c r="BL1012" s="5"/>
      <c r="BM1012" s="5"/>
      <c r="BN1012" s="5"/>
      <c r="BO1012" s="5"/>
      <c r="BP1012" s="2">
        <v>2.7121223111998801E-3</v>
      </c>
      <c r="BQ1012" s="5"/>
      <c r="BR1012" s="5"/>
      <c r="BS1012" s="5"/>
      <c r="BT1012" s="5"/>
      <c r="BU1012" s="5"/>
      <c r="BV1012" s="2">
        <v>2.1759259753603322E-2</v>
      </c>
      <c r="BW1012" s="5"/>
      <c r="BX1012" s="2">
        <v>1.9275431292996699E-5</v>
      </c>
      <c r="BY1012" s="2">
        <v>2.135760553153957E-4</v>
      </c>
      <c r="BZ1012" s="5"/>
      <c r="CA1012" s="5"/>
      <c r="CB1012" s="5"/>
      <c r="CC1012" s="5"/>
      <c r="CD1012" s="5"/>
      <c r="CE1012" s="5"/>
      <c r="CF1012" s="2">
        <v>3.1163534394714199E-3</v>
      </c>
      <c r="CG1012" s="5"/>
      <c r="CH1012" s="2">
        <v>4.8848176340840009E-2</v>
      </c>
      <c r="CI1012" s="5"/>
      <c r="CJ1012" s="5"/>
      <c r="CK1012" s="5"/>
      <c r="CL1012" s="5"/>
      <c r="CM1012" s="5"/>
      <c r="CN1012" s="2">
        <v>2.9245637902799299E-3</v>
      </c>
      <c r="CO1012" s="2">
        <v>1.2963437505822883E-2</v>
      </c>
      <c r="CP1012" s="5"/>
      <c r="CQ1012" s="5"/>
      <c r="CR1012" s="2">
        <v>6.4571087722151612E-3</v>
      </c>
      <c r="CS1012" s="5"/>
      <c r="CT1012" s="2">
        <v>1.3879360244951979E-2</v>
      </c>
      <c r="CU1012" s="2">
        <v>1.7702256050792863E-2</v>
      </c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2">
        <v>1.5723279349397451E-4</v>
      </c>
      <c r="DR1012" s="2">
        <v>0</v>
      </c>
      <c r="DS1012" s="5"/>
      <c r="DT1012" s="5"/>
      <c r="DU1012" s="2">
        <v>1.57774900271137E-3</v>
      </c>
      <c r="DV1012" s="2">
        <v>6045</v>
      </c>
      <c r="DW1012" s="2">
        <v>582</v>
      </c>
      <c r="DX1012" s="2">
        <v>82</v>
      </c>
      <c r="DY1012" s="10">
        <v>21</v>
      </c>
      <c r="DZ1012" s="2">
        <v>0</v>
      </c>
      <c r="EA1012" s="2">
        <v>6730</v>
      </c>
      <c r="EB1012" t="str">
        <f>VLOOKUP(J1012,Hoja2!$A$2:$D$1241,2,0)</f>
        <v>Metropolitana</v>
      </c>
      <c r="EC1012" t="str">
        <f>VLOOKUP(J1012,Hoja2!$A$2:$D$1241,3,0)</f>
        <v>Zona I - Metropolitana Suroriente</v>
      </c>
      <c r="ED1012" t="str">
        <f>VLOOKUP(J1012,Hoja2!$A$2:$D$1241,4,0)</f>
        <v>Ciudad Bolívar</v>
      </c>
    </row>
    <row r="1013" spans="1:134" ht="16.5">
      <c r="A1013" s="2">
        <v>1012</v>
      </c>
      <c r="B1013" s="3" t="s">
        <v>3539</v>
      </c>
      <c r="C1013" s="3" t="s">
        <v>135</v>
      </c>
      <c r="D1013" s="3" t="s">
        <v>136</v>
      </c>
      <c r="E1013" s="3" t="s">
        <v>197</v>
      </c>
      <c r="F1013" s="3" t="s">
        <v>406</v>
      </c>
      <c r="G1013" s="3" t="s">
        <v>407</v>
      </c>
      <c r="H1013" s="3" t="s">
        <v>153</v>
      </c>
      <c r="I1013" s="3" t="s">
        <v>3540</v>
      </c>
      <c r="J1013" s="3" t="s">
        <v>3541</v>
      </c>
      <c r="K1013" s="2">
        <v>11.4</v>
      </c>
      <c r="L1013" s="3" t="s">
        <v>143</v>
      </c>
      <c r="M1013" s="2">
        <v>13731</v>
      </c>
      <c r="N1013" s="2">
        <v>8.8740000000000006</v>
      </c>
      <c r="O1013" s="2">
        <v>5.0890000000000004</v>
      </c>
      <c r="P1013" s="2">
        <v>0.39200000000000002</v>
      </c>
      <c r="Q1013" s="2">
        <v>3.3929999999999998</v>
      </c>
      <c r="R1013" s="2">
        <v>0</v>
      </c>
      <c r="S1013" s="2">
        <v>8.8740000000000006</v>
      </c>
      <c r="T1013" s="2">
        <v>18</v>
      </c>
      <c r="U1013" s="2">
        <v>0</v>
      </c>
      <c r="V1013" s="2">
        <v>0</v>
      </c>
      <c r="W1013" s="2">
        <v>1</v>
      </c>
      <c r="X1013" s="2">
        <v>0</v>
      </c>
      <c r="Y1013" s="2">
        <v>0</v>
      </c>
      <c r="Z1013" s="2">
        <v>0</v>
      </c>
      <c r="AA1013" s="2">
        <v>0</v>
      </c>
      <c r="AB1013" s="3" t="s">
        <v>3539</v>
      </c>
      <c r="AC1013" s="3" t="s">
        <v>3539</v>
      </c>
      <c r="AD1013" s="3" t="s">
        <v>144</v>
      </c>
      <c r="AE1013" s="3" t="s">
        <v>3540</v>
      </c>
      <c r="AF1013" s="3" t="s">
        <v>3541</v>
      </c>
      <c r="AG1013" s="4">
        <v>233</v>
      </c>
      <c r="AH1013" s="2">
        <v>631</v>
      </c>
      <c r="AI1013" s="2">
        <v>8.0059681316858991E-2</v>
      </c>
      <c r="AJ1013" s="2">
        <v>0.69247278373784171</v>
      </c>
      <c r="AK1013" s="2">
        <v>6.8716761220776634E-2</v>
      </c>
      <c r="AL1013" s="2">
        <v>1.6214042965952479E-2</v>
      </c>
      <c r="AM1013" s="2">
        <v>3.5034956111914303E-2</v>
      </c>
      <c r="AN1013" s="2">
        <v>2.6022136410721645E-2</v>
      </c>
      <c r="AO1013" s="2">
        <v>2.155484413966953E-2</v>
      </c>
      <c r="AP1013" s="2">
        <v>4.0075504659617942E-2</v>
      </c>
      <c r="AQ1013" s="2">
        <v>1.1559253767429117E-2</v>
      </c>
      <c r="AR1013" s="2">
        <v>1.4766667492822877E-2</v>
      </c>
      <c r="AS1013" s="2">
        <v>5.6548896413099486E-2</v>
      </c>
      <c r="AT1013" s="2">
        <v>8.118742504045099E-3</v>
      </c>
      <c r="AU1013" s="2">
        <v>0</v>
      </c>
      <c r="AV1013" s="2">
        <v>0</v>
      </c>
      <c r="AW1013" s="2">
        <v>0.19627173454574887</v>
      </c>
      <c r="AX1013" s="2">
        <v>0.84525733739182407</v>
      </c>
      <c r="AY1013" s="2">
        <v>2.03921132756716E-3</v>
      </c>
      <c r="AZ1013" s="2">
        <v>2.7575987475609701E-2</v>
      </c>
      <c r="BA1013" s="5"/>
      <c r="BB1013" s="5"/>
      <c r="BC1013" s="5"/>
      <c r="BD1013" s="2">
        <v>0</v>
      </c>
      <c r="BE1013" s="5"/>
      <c r="BF1013" s="5"/>
      <c r="BG1013" s="2">
        <v>7.6993264369027425E-2</v>
      </c>
      <c r="BH1013" s="5"/>
      <c r="BI1013" s="5"/>
      <c r="BJ1013" s="5"/>
      <c r="BK1013" s="5"/>
      <c r="BL1013" s="5"/>
      <c r="BM1013" s="5"/>
      <c r="BN1013" s="5"/>
      <c r="BO1013" s="5"/>
      <c r="BP1013" s="2">
        <v>1.3665404200325269E-2</v>
      </c>
      <c r="BQ1013" s="5"/>
      <c r="BR1013" s="5"/>
      <c r="BS1013" s="5"/>
      <c r="BT1013" s="5"/>
      <c r="BU1013" s="5"/>
      <c r="BV1013" s="2">
        <v>2.7239614122547169E-2</v>
      </c>
      <c r="BW1013" s="5"/>
      <c r="BX1013" s="2">
        <v>2.3489739625813131E-3</v>
      </c>
      <c r="BY1013" s="2">
        <v>0</v>
      </c>
      <c r="BZ1013" s="5"/>
      <c r="CA1013" s="5"/>
      <c r="CB1013" s="5"/>
      <c r="CC1013" s="2">
        <v>2.7575987475609701E-2</v>
      </c>
      <c r="CD1013" s="5"/>
      <c r="CE1013" s="5"/>
      <c r="CF1013" s="2">
        <v>1.89678159450924E-3</v>
      </c>
      <c r="CG1013" s="5"/>
      <c r="CH1013" s="2">
        <v>0.84525733739182407</v>
      </c>
      <c r="CI1013" s="5"/>
      <c r="CJ1013" s="5"/>
      <c r="CK1013" s="5"/>
      <c r="CL1013" s="5"/>
      <c r="CM1013" s="5"/>
      <c r="CN1013" s="2">
        <v>2.03921132756716E-3</v>
      </c>
      <c r="CO1013" s="2">
        <v>7.6465559761928299E-3</v>
      </c>
      <c r="CP1013" s="5"/>
      <c r="CQ1013" s="5"/>
      <c r="CR1013" s="2">
        <v>3.3523338053003575E-3</v>
      </c>
      <c r="CS1013" s="2">
        <v>0</v>
      </c>
      <c r="CT1013" s="2">
        <v>4.5524100258861812E-2</v>
      </c>
      <c r="CU1013" s="2">
        <v>1.7604706256403403E-2</v>
      </c>
      <c r="CV1013" s="5"/>
      <c r="CW1013" s="5"/>
      <c r="CX1013" s="5"/>
      <c r="CY1013" s="5"/>
      <c r="CZ1013" s="5"/>
      <c r="DA1013" s="5"/>
      <c r="DB1013" s="2">
        <v>0</v>
      </c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2">
        <v>0</v>
      </c>
      <c r="DR1013" s="5"/>
      <c r="DS1013" s="5"/>
      <c r="DT1013" s="5"/>
      <c r="DU1013" s="5"/>
      <c r="DV1013" s="2">
        <v>8655</v>
      </c>
      <c r="DW1013" s="2">
        <v>382</v>
      </c>
      <c r="DX1013" s="2">
        <v>68</v>
      </c>
      <c r="DY1013" s="10">
        <v>13</v>
      </c>
      <c r="DZ1013" s="2">
        <v>0</v>
      </c>
      <c r="EA1013" s="2">
        <v>9118</v>
      </c>
      <c r="EB1013" t="str">
        <f>VLOOKUP(J1013,Hoja2!$A$2:$D$1241,2,0)</f>
        <v>Metropolitana</v>
      </c>
      <c r="EC1013" t="str">
        <f>VLOOKUP(J1013,Hoja2!$A$2:$D$1241,3,0)</f>
        <v>Zona I - Metropolitana Suroriente</v>
      </c>
      <c r="ED1013" t="str">
        <f>VLOOKUP(J1013,Hoja2!$A$2:$D$1241,4,0)</f>
        <v>Ciudad Bolívar</v>
      </c>
    </row>
    <row r="1014" spans="1:134" ht="16.5">
      <c r="A1014" s="2">
        <v>1013</v>
      </c>
      <c r="B1014" s="3" t="s">
        <v>3542</v>
      </c>
      <c r="C1014" s="3" t="s">
        <v>135</v>
      </c>
      <c r="D1014" s="3" t="s">
        <v>136</v>
      </c>
      <c r="E1014" s="3" t="s">
        <v>197</v>
      </c>
      <c r="F1014" s="3" t="s">
        <v>406</v>
      </c>
      <c r="G1014" s="3" t="s">
        <v>407</v>
      </c>
      <c r="H1014" s="3" t="s">
        <v>140</v>
      </c>
      <c r="I1014" s="3" t="s">
        <v>3543</v>
      </c>
      <c r="J1014" s="3" t="s">
        <v>3544</v>
      </c>
      <c r="K1014" s="2">
        <v>11.4</v>
      </c>
      <c r="L1014" s="3" t="s">
        <v>143</v>
      </c>
      <c r="M1014" s="2">
        <v>12039</v>
      </c>
      <c r="N1014" s="2">
        <v>11.321999999999999</v>
      </c>
      <c r="O1014" s="2">
        <v>4.7030000000000003</v>
      </c>
      <c r="P1014" s="2">
        <v>0.29699999999999999</v>
      </c>
      <c r="Q1014" s="2">
        <v>6.3220000000000001</v>
      </c>
      <c r="R1014" s="2">
        <v>0</v>
      </c>
      <c r="S1014" s="2">
        <v>11.321999999999999</v>
      </c>
      <c r="T1014" s="2">
        <v>32</v>
      </c>
      <c r="U1014" s="2">
        <v>0</v>
      </c>
      <c r="V1014" s="2">
        <v>0</v>
      </c>
      <c r="W1014" s="2">
        <v>2</v>
      </c>
      <c r="X1014" s="2">
        <v>0</v>
      </c>
      <c r="Y1014" s="2">
        <v>0</v>
      </c>
      <c r="Z1014" s="2">
        <v>0</v>
      </c>
      <c r="AA1014" s="2">
        <v>0</v>
      </c>
      <c r="AB1014" s="3" t="s">
        <v>3542</v>
      </c>
      <c r="AC1014" s="3" t="s">
        <v>3542</v>
      </c>
      <c r="AD1014" s="3" t="s">
        <v>144</v>
      </c>
      <c r="AE1014" s="3" t="s">
        <v>3543</v>
      </c>
      <c r="AF1014" s="3" t="s">
        <v>3544</v>
      </c>
      <c r="AG1014" s="4">
        <v>256</v>
      </c>
      <c r="AH1014" s="2">
        <v>296</v>
      </c>
      <c r="AI1014" s="2">
        <v>1.6937542520235032E-2</v>
      </c>
      <c r="AJ1014" s="2">
        <v>3.6090361667284201E-3</v>
      </c>
      <c r="AK1014" s="2">
        <v>7.3835766986871582E-2</v>
      </c>
      <c r="AL1014" s="2">
        <v>8.459750268104544E-3</v>
      </c>
      <c r="AM1014" s="2">
        <v>5.7253057002122016E-3</v>
      </c>
      <c r="AN1014" s="2">
        <v>2.3445662945299206E-3</v>
      </c>
      <c r="AO1014" s="2">
        <v>3.1944715762970144E-3</v>
      </c>
      <c r="AP1014" s="2">
        <v>0</v>
      </c>
      <c r="AQ1014" s="2">
        <v>5.3321757010895678E-2</v>
      </c>
      <c r="AR1014" s="2">
        <v>5.7967134948719301E-3</v>
      </c>
      <c r="AS1014" s="2">
        <v>1.1410382114475999E-3</v>
      </c>
      <c r="AT1014" s="2">
        <v>1.1739039379317699E-4</v>
      </c>
      <c r="AU1014" s="5"/>
      <c r="AV1014" s="2">
        <v>0</v>
      </c>
      <c r="AW1014" s="2">
        <v>0.16186684065933504</v>
      </c>
      <c r="AX1014" s="2">
        <v>1.2499107570858901E-2</v>
      </c>
      <c r="AY1014" s="2">
        <v>1.1739039379317699E-4</v>
      </c>
      <c r="AZ1014" s="5"/>
      <c r="BA1014" s="5"/>
      <c r="BB1014" s="5"/>
      <c r="BC1014" s="5"/>
      <c r="BD1014" s="2">
        <v>0</v>
      </c>
      <c r="BE1014" s="5"/>
      <c r="BF1014" s="5"/>
      <c r="BG1014" s="2">
        <v>0.11592427186093406</v>
      </c>
      <c r="BH1014" s="5"/>
      <c r="BI1014" s="5"/>
      <c r="BJ1014" s="2">
        <v>0</v>
      </c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2">
        <v>2.0732475491379979E-2</v>
      </c>
      <c r="BW1014" s="5"/>
      <c r="BX1014" s="2">
        <v>0</v>
      </c>
      <c r="BY1014" s="2">
        <v>0</v>
      </c>
      <c r="BZ1014" s="5"/>
      <c r="CA1014" s="5"/>
      <c r="CB1014" s="5"/>
      <c r="CC1014" s="5"/>
      <c r="CD1014" s="2">
        <v>0</v>
      </c>
      <c r="CE1014" s="5"/>
      <c r="CF1014" s="2">
        <v>0</v>
      </c>
      <c r="CG1014" s="5"/>
      <c r="CH1014" s="2">
        <v>1.2499107570858901E-2</v>
      </c>
      <c r="CI1014" s="5"/>
      <c r="CJ1014" s="5"/>
      <c r="CK1014" s="5"/>
      <c r="CL1014" s="2">
        <v>0</v>
      </c>
      <c r="CM1014" s="5"/>
      <c r="CN1014" s="2">
        <v>1.1739039379317699E-4</v>
      </c>
      <c r="CO1014" s="2">
        <v>4.9583583799730352E-3</v>
      </c>
      <c r="CP1014" s="5"/>
      <c r="CQ1014" s="5"/>
      <c r="CR1014" s="5"/>
      <c r="CS1014" s="5"/>
      <c r="CT1014" s="2">
        <v>1.343224867778562E-2</v>
      </c>
      <c r="CU1014" s="2">
        <v>1.478466832342358E-4</v>
      </c>
      <c r="CV1014" s="5"/>
      <c r="CW1014" s="2">
        <v>4.3373401985215701E-3</v>
      </c>
      <c r="CX1014" s="5"/>
      <c r="CY1014" s="5"/>
      <c r="CZ1014" s="5"/>
      <c r="DA1014" s="5"/>
      <c r="DB1014" s="5"/>
      <c r="DC1014" s="5"/>
      <c r="DD1014" s="5"/>
      <c r="DE1014" s="5"/>
      <c r="DF1014" s="5"/>
      <c r="DG1014" s="2">
        <v>2.3193851286012401E-3</v>
      </c>
      <c r="DH1014" s="5"/>
      <c r="DI1014" s="5"/>
      <c r="DJ1014" s="5"/>
      <c r="DK1014" s="5"/>
      <c r="DL1014" s="5"/>
      <c r="DM1014" s="5"/>
      <c r="DN1014" s="5"/>
      <c r="DO1014" s="5"/>
      <c r="DP1014" s="5"/>
      <c r="DQ1014" s="2">
        <v>1.49142389052836E-5</v>
      </c>
      <c r="DR1014" s="5"/>
      <c r="DS1014" s="5"/>
      <c r="DT1014" s="5"/>
      <c r="DU1014" s="5"/>
      <c r="DV1014" s="2">
        <v>5255</v>
      </c>
      <c r="DW1014" s="2">
        <v>382</v>
      </c>
      <c r="DX1014" s="2">
        <v>9</v>
      </c>
      <c r="DY1014" s="10">
        <v>7</v>
      </c>
      <c r="DZ1014" s="2">
        <v>0</v>
      </c>
      <c r="EA1014" s="2">
        <v>5653</v>
      </c>
      <c r="EB1014" t="str">
        <f>VLOOKUP(J1014,Hoja2!$A$2:$D$1241,2,0)</f>
        <v>Metropolitana</v>
      </c>
      <c r="EC1014" t="str">
        <f>VLOOKUP(J1014,Hoja2!$A$2:$D$1241,3,0)</f>
        <v>Zona I - Metropolitana Suroriente</v>
      </c>
      <c r="ED1014" t="str">
        <f>VLOOKUP(J1014,Hoja2!$A$2:$D$1241,4,0)</f>
        <v>Ciudad Bolívar</v>
      </c>
    </row>
    <row r="1015" spans="1:134" ht="16.5">
      <c r="A1015" s="2">
        <v>1014</v>
      </c>
      <c r="B1015" s="3" t="s">
        <v>3545</v>
      </c>
      <c r="C1015" s="3" t="s">
        <v>135</v>
      </c>
      <c r="D1015" s="3" t="s">
        <v>136</v>
      </c>
      <c r="E1015" s="3" t="s">
        <v>197</v>
      </c>
      <c r="F1015" s="3" t="s">
        <v>414</v>
      </c>
      <c r="G1015" s="3" t="s">
        <v>415</v>
      </c>
      <c r="H1015" s="3" t="s">
        <v>140</v>
      </c>
      <c r="I1015" s="3" t="s">
        <v>3546</v>
      </c>
      <c r="J1015" s="3" t="s">
        <v>3547</v>
      </c>
      <c r="K1015" s="2">
        <v>11.4</v>
      </c>
      <c r="L1015" s="3" t="s">
        <v>143</v>
      </c>
      <c r="M1015" s="2">
        <v>7405</v>
      </c>
      <c r="N1015" s="2">
        <v>7.0949999999999998</v>
      </c>
      <c r="O1015" s="2">
        <v>4.4690000000000003</v>
      </c>
      <c r="P1015" s="2">
        <v>0.874</v>
      </c>
      <c r="Q1015" s="2">
        <v>1.752</v>
      </c>
      <c r="R1015" s="2">
        <v>0</v>
      </c>
      <c r="S1015" s="2">
        <v>7.0949999999999998</v>
      </c>
      <c r="T1015" s="2">
        <v>26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3" t="s">
        <v>3545</v>
      </c>
      <c r="AC1015" s="3" t="s">
        <v>3545</v>
      </c>
      <c r="AD1015" s="3" t="s">
        <v>144</v>
      </c>
      <c r="AE1015" s="3" t="s">
        <v>3546</v>
      </c>
      <c r="AF1015" s="3" t="s">
        <v>3547</v>
      </c>
      <c r="AG1015" s="4">
        <v>309</v>
      </c>
      <c r="AH1015" s="2">
        <v>712</v>
      </c>
      <c r="AI1015" s="2">
        <v>8.2800272186166188E-2</v>
      </c>
      <c r="AJ1015" s="2">
        <v>6.4609666899538232E-2</v>
      </c>
      <c r="AK1015" s="2">
        <v>2.8936503788131847E-2</v>
      </c>
      <c r="AL1015" s="2">
        <v>1.0072134264169443E-2</v>
      </c>
      <c r="AM1015" s="2">
        <v>4.9592311464172582E-2</v>
      </c>
      <c r="AN1015" s="2">
        <v>0.10392787829661365</v>
      </c>
      <c r="AO1015" s="2">
        <v>5.14213862992004E-2</v>
      </c>
      <c r="AP1015" s="2">
        <v>1.4358247521863382E-2</v>
      </c>
      <c r="AQ1015" s="2">
        <v>1.9198014742225343E-2</v>
      </c>
      <c r="AR1015" s="2">
        <v>2.1362543246725282E-3</v>
      </c>
      <c r="AS1015" s="2">
        <v>8.2400591999214866E-3</v>
      </c>
      <c r="AT1015" s="2">
        <v>1.2951153446609154E-2</v>
      </c>
      <c r="AU1015" s="2">
        <v>0</v>
      </c>
      <c r="AV1015" s="2">
        <v>0</v>
      </c>
      <c r="AW1015" s="2">
        <v>0.19729785694798291</v>
      </c>
      <c r="AX1015" s="2">
        <v>0.24341490414013425</v>
      </c>
      <c r="AY1015" s="2">
        <v>0</v>
      </c>
      <c r="AZ1015" s="2">
        <v>7.5311213451670096E-3</v>
      </c>
      <c r="BA1015" s="5"/>
      <c r="BB1015" s="2">
        <v>6.8343374180525902E-3</v>
      </c>
      <c r="BC1015" s="5"/>
      <c r="BD1015" s="2">
        <v>0</v>
      </c>
      <c r="BE1015" s="5"/>
      <c r="BF1015" s="2">
        <v>7.2882790122046298E-4</v>
      </c>
      <c r="BG1015" s="2">
        <v>1.5621630061175652E-2</v>
      </c>
      <c r="BH1015" s="5"/>
      <c r="BI1015" s="5"/>
      <c r="BJ1015" s="5"/>
      <c r="BK1015" s="5"/>
      <c r="BL1015" s="2">
        <v>8.3696544753963703E-4</v>
      </c>
      <c r="BM1015" s="5"/>
      <c r="BN1015" s="5"/>
      <c r="BO1015" s="5"/>
      <c r="BP1015" s="5"/>
      <c r="BQ1015" s="5"/>
      <c r="BR1015" s="5"/>
      <c r="BS1015" s="2">
        <v>0</v>
      </c>
      <c r="BT1015" s="5"/>
      <c r="BU1015" s="5"/>
      <c r="BV1015" s="2">
        <v>4.142515491745126E-2</v>
      </c>
      <c r="BW1015" s="5"/>
      <c r="BX1015" s="2">
        <v>3.72663436734769E-3</v>
      </c>
      <c r="BY1015" s="2">
        <v>0</v>
      </c>
      <c r="BZ1015" s="5"/>
      <c r="CA1015" s="5"/>
      <c r="CB1015" s="5"/>
      <c r="CC1015" s="2">
        <v>6.9678392711441895E-4</v>
      </c>
      <c r="CD1015" s="2">
        <v>0</v>
      </c>
      <c r="CE1015" s="5"/>
      <c r="CF1015" s="2">
        <v>0</v>
      </c>
      <c r="CG1015" s="5"/>
      <c r="CH1015" s="2">
        <v>0.24341490414013425</v>
      </c>
      <c r="CI1015" s="5"/>
      <c r="CJ1015" s="5"/>
      <c r="CK1015" s="5"/>
      <c r="CL1015" s="5"/>
      <c r="CM1015" s="5"/>
      <c r="CN1015" s="2">
        <v>0</v>
      </c>
      <c r="CO1015" s="2">
        <v>5.7603815957930704E-3</v>
      </c>
      <c r="CP1015" s="5"/>
      <c r="CQ1015" s="5"/>
      <c r="CR1015" s="2">
        <v>0</v>
      </c>
      <c r="CS1015" s="2">
        <v>1.2941779144588601E-4</v>
      </c>
      <c r="CT1015" s="2">
        <v>0.12777602343724165</v>
      </c>
      <c r="CU1015" s="2">
        <v>2.4530937048114301E-5</v>
      </c>
      <c r="CV1015" s="5"/>
      <c r="CW1015" s="5"/>
      <c r="CX1015" s="5"/>
      <c r="CY1015" s="5"/>
      <c r="CZ1015" s="5"/>
      <c r="DA1015" s="2">
        <v>0</v>
      </c>
      <c r="DB1015" s="5"/>
      <c r="DC1015" s="5"/>
      <c r="DD1015" s="2">
        <v>0</v>
      </c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2">
        <v>1.2682904917195993E-3</v>
      </c>
      <c r="DR1015" s="5"/>
      <c r="DS1015" s="5"/>
      <c r="DT1015" s="5"/>
      <c r="DU1015" s="5"/>
      <c r="DV1015" s="2">
        <v>8051</v>
      </c>
      <c r="DW1015" s="2">
        <v>454</v>
      </c>
      <c r="DX1015" s="2">
        <v>145</v>
      </c>
      <c r="DY1015" s="10">
        <v>17</v>
      </c>
      <c r="DZ1015" s="2">
        <v>0</v>
      </c>
      <c r="EA1015" s="2">
        <v>8667</v>
      </c>
      <c r="EB1015" t="str">
        <f>VLOOKUP(J1015,Hoja2!$A$2:$D$1241,2,0)</f>
        <v>Metropolitana</v>
      </c>
      <c r="EC1015" t="str">
        <f>VLOOKUP(J1015,Hoja2!$A$2:$D$1241,3,0)</f>
        <v>Zona II - Metropolitana Suroccidente</v>
      </c>
      <c r="ED1015" t="str">
        <f>VLOOKUP(J1015,Hoja2!$A$2:$D$1241,4,0)</f>
        <v>Bosa</v>
      </c>
    </row>
    <row r="1016" spans="1:134" ht="16.5">
      <c r="A1016" s="2">
        <v>1015</v>
      </c>
      <c r="B1016" s="3" t="s">
        <v>3548</v>
      </c>
      <c r="C1016" s="3" t="s">
        <v>135</v>
      </c>
      <c r="D1016" s="3" t="s">
        <v>136</v>
      </c>
      <c r="E1016" s="3" t="s">
        <v>197</v>
      </c>
      <c r="F1016" s="3" t="s">
        <v>414</v>
      </c>
      <c r="G1016" s="3" t="s">
        <v>415</v>
      </c>
      <c r="H1016" s="3" t="s">
        <v>153</v>
      </c>
      <c r="I1016" s="3" t="s">
        <v>3549</v>
      </c>
      <c r="J1016" s="3" t="s">
        <v>3550</v>
      </c>
      <c r="K1016" s="2">
        <v>11.4</v>
      </c>
      <c r="L1016" s="3" t="s">
        <v>143</v>
      </c>
      <c r="M1016" s="2">
        <v>6572</v>
      </c>
      <c r="N1016" s="2">
        <v>8.8780000000000001</v>
      </c>
      <c r="O1016" s="2">
        <v>4.9279999999999999</v>
      </c>
      <c r="P1016" s="2">
        <v>1.5660000000000001</v>
      </c>
      <c r="Q1016" s="2">
        <v>2.3839999999999999</v>
      </c>
      <c r="R1016" s="2">
        <v>0</v>
      </c>
      <c r="S1016" s="2">
        <v>8.8780000000000001</v>
      </c>
      <c r="T1016" s="2">
        <v>25</v>
      </c>
      <c r="U1016" s="2">
        <v>0</v>
      </c>
      <c r="V1016" s="2">
        <v>0</v>
      </c>
      <c r="W1016" s="2">
        <v>1</v>
      </c>
      <c r="X1016" s="2">
        <v>0</v>
      </c>
      <c r="Y1016" s="2">
        <v>0</v>
      </c>
      <c r="Z1016" s="2">
        <v>0</v>
      </c>
      <c r="AA1016" s="2">
        <v>0</v>
      </c>
      <c r="AB1016" s="3" t="s">
        <v>3548</v>
      </c>
      <c r="AC1016" s="3" t="s">
        <v>3548</v>
      </c>
      <c r="AD1016" s="3" t="s">
        <v>144</v>
      </c>
      <c r="AE1016" s="3" t="s">
        <v>3549</v>
      </c>
      <c r="AF1016" s="3" t="s">
        <v>3550</v>
      </c>
      <c r="AG1016" s="4">
        <v>296</v>
      </c>
      <c r="AH1016" s="2">
        <v>390</v>
      </c>
      <c r="AI1016" s="2">
        <v>3.7603564276996399E-3</v>
      </c>
      <c r="AJ1016" s="2">
        <v>2.8125592195883599E-2</v>
      </c>
      <c r="AK1016" s="2">
        <v>2.798609942282663E-5</v>
      </c>
      <c r="AL1016" s="2">
        <v>7.2107334119191749E-2</v>
      </c>
      <c r="AM1016" s="2">
        <v>4.5817485300504404E-2</v>
      </c>
      <c r="AN1016" s="2">
        <v>6.7091607612786222E-2</v>
      </c>
      <c r="AO1016" s="2">
        <v>2.2369763365337671E-2</v>
      </c>
      <c r="AP1016" s="2">
        <v>7.8520413920083187E-3</v>
      </c>
      <c r="AQ1016" s="2">
        <v>6.315939035405839E-2</v>
      </c>
      <c r="AR1016" s="2">
        <v>1.3920825086855472E-2</v>
      </c>
      <c r="AS1016" s="2">
        <v>4.4251108031061054E-3</v>
      </c>
      <c r="AT1016" s="2">
        <v>1.0699451096351001E-2</v>
      </c>
      <c r="AU1016" s="2">
        <v>0</v>
      </c>
      <c r="AV1016" s="2">
        <v>0</v>
      </c>
      <c r="AW1016" s="2">
        <v>0.1898079074480514</v>
      </c>
      <c r="AX1016" s="2">
        <v>0.13884958530880293</v>
      </c>
      <c r="AY1016" s="5"/>
      <c r="AZ1016" s="2">
        <v>1.0699451096351001E-2</v>
      </c>
      <c r="BA1016" s="5"/>
      <c r="BB1016" s="2">
        <v>1.0699451096351001E-2</v>
      </c>
      <c r="BC1016" s="5"/>
      <c r="BD1016" s="2">
        <v>0</v>
      </c>
      <c r="BE1016" s="2">
        <v>1.88292624226178E-4</v>
      </c>
      <c r="BF1016" s="5"/>
      <c r="BG1016" s="2">
        <v>0.13581417311318417</v>
      </c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2">
        <v>2.5505271644010539E-2</v>
      </c>
      <c r="BW1016" s="5"/>
      <c r="BX1016" s="2">
        <v>1.08339282613853E-4</v>
      </c>
      <c r="BY1016" s="2">
        <v>1.8823621051831401E-4</v>
      </c>
      <c r="BZ1016" s="5"/>
      <c r="CA1016" s="5"/>
      <c r="CB1016" s="5"/>
      <c r="CC1016" s="5"/>
      <c r="CD1016" s="2">
        <v>0</v>
      </c>
      <c r="CE1016" s="5"/>
      <c r="CF1016" s="5"/>
      <c r="CG1016" s="5"/>
      <c r="CH1016" s="2">
        <v>0.13884958530880293</v>
      </c>
      <c r="CI1016" s="5"/>
      <c r="CJ1016" s="5"/>
      <c r="CK1016" s="5"/>
      <c r="CL1016" s="5"/>
      <c r="CM1016" s="5"/>
      <c r="CN1016" s="5"/>
      <c r="CO1016" s="2">
        <v>0</v>
      </c>
      <c r="CP1016" s="5"/>
      <c r="CQ1016" s="5"/>
      <c r="CR1016" s="5"/>
      <c r="CS1016" s="2">
        <v>0</v>
      </c>
      <c r="CT1016" s="2">
        <v>2.7746059312607523E-2</v>
      </c>
      <c r="CU1016" s="2">
        <v>6.1680349983720531E-5</v>
      </c>
      <c r="CV1016" s="5"/>
      <c r="CW1016" s="5"/>
      <c r="CX1016" s="5"/>
      <c r="CY1016" s="5"/>
      <c r="CZ1016" s="5"/>
      <c r="DA1016" s="2">
        <v>0</v>
      </c>
      <c r="DB1016" s="5"/>
      <c r="DC1016" s="5"/>
      <c r="DD1016" s="5"/>
      <c r="DE1016" s="5"/>
      <c r="DF1016" s="2">
        <v>1.95854910907121E-4</v>
      </c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2">
        <v>0</v>
      </c>
      <c r="DR1016" s="5"/>
      <c r="DS1016" s="5"/>
      <c r="DT1016" s="5"/>
      <c r="DU1016" s="5"/>
      <c r="DV1016" s="2">
        <v>6276</v>
      </c>
      <c r="DW1016" s="2">
        <v>579</v>
      </c>
      <c r="DX1016" s="2">
        <v>145</v>
      </c>
      <c r="DY1016" s="10">
        <v>9</v>
      </c>
      <c r="DZ1016" s="2">
        <v>0</v>
      </c>
      <c r="EA1016" s="2">
        <v>7009</v>
      </c>
      <c r="EB1016" t="str">
        <f>VLOOKUP(J1016,Hoja2!$A$2:$D$1241,2,0)</f>
        <v>Metropolitana</v>
      </c>
      <c r="EC1016" t="str">
        <f>VLOOKUP(J1016,Hoja2!$A$2:$D$1241,3,0)</f>
        <v>Zona II - Metropolitana Suroccidente</v>
      </c>
      <c r="ED1016" t="str">
        <f>VLOOKUP(J1016,Hoja2!$A$2:$D$1241,4,0)</f>
        <v>Kennedy</v>
      </c>
    </row>
    <row r="1017" spans="1:134" ht="16.5">
      <c r="A1017" s="2">
        <v>1016</v>
      </c>
      <c r="B1017" s="3" t="s">
        <v>3551</v>
      </c>
      <c r="C1017" s="3" t="s">
        <v>135</v>
      </c>
      <c r="D1017" s="3" t="s">
        <v>136</v>
      </c>
      <c r="E1017" s="3" t="s">
        <v>197</v>
      </c>
      <c r="F1017" s="3" t="s">
        <v>419</v>
      </c>
      <c r="G1017" s="3" t="s">
        <v>420</v>
      </c>
      <c r="H1017" s="3" t="s">
        <v>140</v>
      </c>
      <c r="I1017" s="3" t="s">
        <v>3552</v>
      </c>
      <c r="J1017" s="3" t="s">
        <v>3553</v>
      </c>
      <c r="K1017" s="2">
        <v>11.4</v>
      </c>
      <c r="L1017" s="3" t="s">
        <v>143</v>
      </c>
      <c r="M1017" s="2">
        <v>6232</v>
      </c>
      <c r="N1017" s="2">
        <v>6.032</v>
      </c>
      <c r="O1017" s="2">
        <v>1.4790000000000001</v>
      </c>
      <c r="P1017" s="2">
        <v>1.022</v>
      </c>
      <c r="Q1017" s="2">
        <v>3.5310000000000001</v>
      </c>
      <c r="R1017" s="2">
        <v>0</v>
      </c>
      <c r="S1017" s="2">
        <v>6.032</v>
      </c>
      <c r="T1017" s="2">
        <v>18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3" t="s">
        <v>3551</v>
      </c>
      <c r="AC1017" s="3" t="s">
        <v>3551</v>
      </c>
      <c r="AD1017" s="3" t="s">
        <v>144</v>
      </c>
      <c r="AE1017" s="3" t="s">
        <v>3552</v>
      </c>
      <c r="AF1017" s="3" t="s">
        <v>3553</v>
      </c>
      <c r="AG1017" s="4">
        <v>1104</v>
      </c>
      <c r="AH1017" s="2">
        <v>294</v>
      </c>
      <c r="AI1017" s="2">
        <v>7.0044076555876966E-2</v>
      </c>
      <c r="AJ1017" s="2">
        <v>0</v>
      </c>
      <c r="AK1017" s="2">
        <v>6.2026088814798125E-2</v>
      </c>
      <c r="AL1017" s="2">
        <v>6.7856269509864696E-3</v>
      </c>
      <c r="AM1017" s="2">
        <v>0</v>
      </c>
      <c r="AN1017" s="2">
        <v>8.2558601994808696E-3</v>
      </c>
      <c r="AO1017" s="2">
        <v>6.254135268564177E-3</v>
      </c>
      <c r="AP1017" s="2">
        <v>4.0576533145625969E-3</v>
      </c>
      <c r="AQ1017" s="2">
        <v>4.4883521698966204E-3</v>
      </c>
      <c r="AR1017" s="2">
        <v>0</v>
      </c>
      <c r="AS1017" s="2">
        <v>1.6180253298631847E-2</v>
      </c>
      <c r="AT1017" s="2">
        <v>0</v>
      </c>
      <c r="AU1017" s="2">
        <v>0</v>
      </c>
      <c r="AV1017" s="2">
        <v>0</v>
      </c>
      <c r="AW1017" s="2">
        <v>0.15881377781659001</v>
      </c>
      <c r="AX1017" s="2">
        <v>1.9278268756207698E-2</v>
      </c>
      <c r="AY1017" s="2">
        <v>0</v>
      </c>
      <c r="AZ1017" s="5"/>
      <c r="BA1017" s="5"/>
      <c r="BB1017" s="5"/>
      <c r="BC1017" s="5"/>
      <c r="BD1017" s="2">
        <v>0</v>
      </c>
      <c r="BE1017" s="5"/>
      <c r="BF1017" s="5"/>
      <c r="BG1017" s="2">
        <v>6.0228082082924309E-2</v>
      </c>
      <c r="BH1017" s="5"/>
      <c r="BI1017" s="2">
        <v>0</v>
      </c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2">
        <v>6.9002099971312153E-2</v>
      </c>
      <c r="BW1017" s="5"/>
      <c r="BX1017" s="5"/>
      <c r="BY1017" s="2">
        <v>4.6552968923628604E-3</v>
      </c>
      <c r="BZ1017" s="5"/>
      <c r="CA1017" s="5"/>
      <c r="CB1017" s="5"/>
      <c r="CC1017" s="5"/>
      <c r="CD1017" s="2">
        <v>0</v>
      </c>
      <c r="CE1017" s="5"/>
      <c r="CF1017" s="5"/>
      <c r="CG1017" s="5"/>
      <c r="CH1017" s="2">
        <v>1.9278268756207698E-2</v>
      </c>
      <c r="CI1017" s="5"/>
      <c r="CJ1017" s="5"/>
      <c r="CK1017" s="5"/>
      <c r="CL1017" s="5"/>
      <c r="CM1017" s="5"/>
      <c r="CN1017" s="2">
        <v>0</v>
      </c>
      <c r="CO1017" s="2">
        <v>0</v>
      </c>
      <c r="CP1017" s="5"/>
      <c r="CQ1017" s="5"/>
      <c r="CR1017" s="5"/>
      <c r="CS1017" s="2">
        <v>0</v>
      </c>
      <c r="CT1017" s="2">
        <v>2.4928298869990637E-2</v>
      </c>
      <c r="CU1017" s="2">
        <v>0</v>
      </c>
      <c r="CV1017" s="5"/>
      <c r="CW1017" s="5"/>
      <c r="CX1017" s="5"/>
      <c r="CY1017" s="5"/>
      <c r="CZ1017" s="5"/>
      <c r="DA1017" s="2">
        <v>0</v>
      </c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2">
        <v>0</v>
      </c>
      <c r="DR1017" s="5"/>
      <c r="DS1017" s="5"/>
      <c r="DT1017" s="5"/>
      <c r="DU1017" s="5"/>
      <c r="DV1017" s="2">
        <v>3681</v>
      </c>
      <c r="DW1017" s="2">
        <v>298</v>
      </c>
      <c r="DX1017" s="2">
        <v>72</v>
      </c>
      <c r="DY1017" s="10">
        <v>5</v>
      </c>
      <c r="DZ1017" s="2">
        <v>0</v>
      </c>
      <c r="EA1017" s="2">
        <v>4056</v>
      </c>
      <c r="EB1017" t="str">
        <f>VLOOKUP(J1017,Hoja2!$A$2:$D$1241,2,0)</f>
        <v>Metropolitana</v>
      </c>
      <c r="EC1017" t="str">
        <f>VLOOKUP(J1017,Hoja2!$A$2:$D$1241,3,0)</f>
        <v>Zona II - Metropolitana Suroccidente</v>
      </c>
      <c r="ED1017" t="str">
        <f>VLOOKUP(J1017,Hoja2!$A$2:$D$1241,4,0)</f>
        <v>Kennedy</v>
      </c>
    </row>
    <row r="1018" spans="1:134" ht="16.5">
      <c r="A1018" s="2">
        <v>1017</v>
      </c>
      <c r="B1018" s="3" t="s">
        <v>3554</v>
      </c>
      <c r="C1018" s="3" t="s">
        <v>135</v>
      </c>
      <c r="D1018" s="3" t="s">
        <v>136</v>
      </c>
      <c r="E1018" s="3" t="s">
        <v>197</v>
      </c>
      <c r="F1018" s="3" t="s">
        <v>419</v>
      </c>
      <c r="G1018" s="3" t="s">
        <v>420</v>
      </c>
      <c r="H1018" s="3" t="s">
        <v>146</v>
      </c>
      <c r="I1018" s="3" t="s">
        <v>3555</v>
      </c>
      <c r="J1018" s="3" t="s">
        <v>3556</v>
      </c>
      <c r="K1018" s="2">
        <v>11.4</v>
      </c>
      <c r="L1018" s="3" t="s">
        <v>143</v>
      </c>
      <c r="M1018" s="2">
        <v>13011</v>
      </c>
      <c r="N1018" s="2">
        <v>11.342000000000001</v>
      </c>
      <c r="O1018" s="2">
        <v>4.4560000000000004</v>
      </c>
      <c r="P1018" s="2">
        <v>0.23</v>
      </c>
      <c r="Q1018" s="2">
        <v>6.6559999999999997</v>
      </c>
      <c r="R1018" s="2">
        <v>0</v>
      </c>
      <c r="S1018" s="2">
        <v>11.342000000000001</v>
      </c>
      <c r="T1018" s="2">
        <v>25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3" t="s">
        <v>3554</v>
      </c>
      <c r="AC1018" s="3" t="s">
        <v>3554</v>
      </c>
      <c r="AD1018" s="3" t="s">
        <v>144</v>
      </c>
      <c r="AE1018" s="3" t="s">
        <v>3555</v>
      </c>
      <c r="AF1018" s="3" t="s">
        <v>3556</v>
      </c>
      <c r="AG1018" s="4">
        <v>1111</v>
      </c>
      <c r="AH1018" s="2">
        <v>277</v>
      </c>
      <c r="AI1018" s="2">
        <v>1.9680659577851701E-5</v>
      </c>
      <c r="AJ1018" s="2">
        <v>9.1470399398116894E-3</v>
      </c>
      <c r="AK1018" s="2">
        <v>1.6192091774859098E-5</v>
      </c>
      <c r="AL1018" s="2">
        <v>1.05089104135437E-3</v>
      </c>
      <c r="AM1018" s="2">
        <v>1.5683744210688313E-2</v>
      </c>
      <c r="AN1018" s="2">
        <v>6.9777604882386201E-3</v>
      </c>
      <c r="AO1018" s="2">
        <v>1.3759404461449608E-3</v>
      </c>
      <c r="AP1018" s="2">
        <v>1.1506419561017394E-2</v>
      </c>
      <c r="AQ1018" s="2">
        <v>6.1240376162931239E-3</v>
      </c>
      <c r="AR1018" s="2">
        <v>4.5629814622612279E-4</v>
      </c>
      <c r="AS1018" s="2">
        <v>0</v>
      </c>
      <c r="AT1018" s="2">
        <v>6.2498179644472466E-4</v>
      </c>
      <c r="AU1018" s="5"/>
      <c r="AV1018" s="2">
        <v>0</v>
      </c>
      <c r="AW1018" s="2">
        <v>4.2296511781092686E-2</v>
      </c>
      <c r="AX1018" s="2">
        <v>1.0680664257704791E-2</v>
      </c>
      <c r="AY1018" s="2">
        <v>5.8099587745533904E-6</v>
      </c>
      <c r="AZ1018" s="2">
        <v>0</v>
      </c>
      <c r="BA1018" s="5"/>
      <c r="BB1018" s="2">
        <v>0</v>
      </c>
      <c r="BC1018" s="5"/>
      <c r="BD1018" s="5"/>
      <c r="BE1018" s="5"/>
      <c r="BF1018" s="5"/>
      <c r="BG1018" s="2">
        <v>9.1667205993895412E-3</v>
      </c>
      <c r="BH1018" s="5"/>
      <c r="BI1018" s="2">
        <v>0</v>
      </c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2">
        <v>1.141086479650508E-2</v>
      </c>
      <c r="BW1018" s="5"/>
      <c r="BX1018" s="2">
        <v>0</v>
      </c>
      <c r="BY1018" s="2">
        <v>0</v>
      </c>
      <c r="BZ1018" s="5"/>
      <c r="CA1018" s="5"/>
      <c r="CB1018" s="5"/>
      <c r="CC1018" s="5"/>
      <c r="CD1018" s="5"/>
      <c r="CE1018" s="5"/>
      <c r="CF1018" s="5"/>
      <c r="CG1018" s="5"/>
      <c r="CH1018" s="2">
        <v>1.0680664257704791E-2</v>
      </c>
      <c r="CI1018" s="5"/>
      <c r="CJ1018" s="5"/>
      <c r="CK1018" s="5"/>
      <c r="CL1018" s="5"/>
      <c r="CM1018" s="5"/>
      <c r="CN1018" s="2">
        <v>5.8099587745533904E-6</v>
      </c>
      <c r="CO1018" s="2">
        <v>6.9777604882386201E-3</v>
      </c>
      <c r="CP1018" s="5"/>
      <c r="CQ1018" s="5"/>
      <c r="CR1018" s="5"/>
      <c r="CS1018" s="5"/>
      <c r="CT1018" s="2">
        <v>1.4186145536293359E-2</v>
      </c>
      <c r="CU1018" s="2">
        <v>4.5629814622612279E-4</v>
      </c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2">
        <v>0</v>
      </c>
      <c r="DH1018" s="5"/>
      <c r="DI1018" s="5"/>
      <c r="DJ1018" s="5"/>
      <c r="DK1018" s="5"/>
      <c r="DL1018" s="5"/>
      <c r="DM1018" s="5"/>
      <c r="DN1018" s="5"/>
      <c r="DO1018" s="5"/>
      <c r="DP1018" s="5"/>
      <c r="DQ1018" s="2">
        <v>9.8722214439961605E-5</v>
      </c>
      <c r="DR1018" s="5"/>
      <c r="DS1018" s="5"/>
      <c r="DT1018" s="5"/>
      <c r="DU1018" s="5"/>
      <c r="DV1018" s="2">
        <v>8179</v>
      </c>
      <c r="DW1018" s="2">
        <v>871</v>
      </c>
      <c r="DX1018" s="2">
        <v>189</v>
      </c>
      <c r="DY1018" s="10">
        <v>13</v>
      </c>
      <c r="DZ1018" s="2">
        <v>0</v>
      </c>
      <c r="EA1018" s="2">
        <v>9252</v>
      </c>
      <c r="EB1018" t="str">
        <f>VLOOKUP(J1018,Hoja2!$A$2:$D$1241,2,0)</f>
        <v>Metropolitana</v>
      </c>
      <c r="EC1018" t="str">
        <f>VLOOKUP(J1018,Hoja2!$A$2:$D$1241,3,0)</f>
        <v>Zona II - Metropolitana Suroccidente</v>
      </c>
      <c r="ED1018" t="str">
        <f>VLOOKUP(J1018,Hoja2!$A$2:$D$1241,4,0)</f>
        <v>Kennedy</v>
      </c>
    </row>
    <row r="1019" spans="1:134" ht="16.5">
      <c r="A1019" s="2">
        <v>1018</v>
      </c>
      <c r="B1019" s="3" t="s">
        <v>3557</v>
      </c>
      <c r="C1019" s="3" t="s">
        <v>135</v>
      </c>
      <c r="D1019" s="3" t="s">
        <v>136</v>
      </c>
      <c r="E1019" s="3" t="s">
        <v>197</v>
      </c>
      <c r="F1019" s="3" t="s">
        <v>419</v>
      </c>
      <c r="G1019" s="3" t="s">
        <v>420</v>
      </c>
      <c r="H1019" s="3" t="s">
        <v>153</v>
      </c>
      <c r="I1019" s="3" t="s">
        <v>3558</v>
      </c>
      <c r="J1019" s="3" t="s">
        <v>3559</v>
      </c>
      <c r="K1019" s="2">
        <v>11.4</v>
      </c>
      <c r="L1019" s="3" t="s">
        <v>143</v>
      </c>
      <c r="M1019" s="2">
        <v>7224</v>
      </c>
      <c r="N1019" s="2">
        <v>7.4420000000000002</v>
      </c>
      <c r="O1019" s="2">
        <v>5.9349999999999996</v>
      </c>
      <c r="P1019" s="2">
        <v>3.5000000000000003E-2</v>
      </c>
      <c r="Q1019" s="2">
        <v>1.472</v>
      </c>
      <c r="R1019" s="2">
        <v>0</v>
      </c>
      <c r="S1019" s="2">
        <v>7.4420000000000002</v>
      </c>
      <c r="T1019" s="2">
        <v>25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3" t="s">
        <v>3557</v>
      </c>
      <c r="AC1019" s="3" t="s">
        <v>3557</v>
      </c>
      <c r="AD1019" s="3" t="s">
        <v>144</v>
      </c>
      <c r="AE1019" s="3" t="s">
        <v>3558</v>
      </c>
      <c r="AF1019" s="3" t="s">
        <v>3559</v>
      </c>
      <c r="AG1019" s="4">
        <v>1094</v>
      </c>
      <c r="AH1019" s="2">
        <v>277</v>
      </c>
      <c r="AI1019" s="2">
        <v>1.3502901480733537E-2</v>
      </c>
      <c r="AJ1019" s="2">
        <v>0.10857994609072939</v>
      </c>
      <c r="AK1019" s="2">
        <v>8.9296143960946591E-5</v>
      </c>
      <c r="AL1019" s="2">
        <v>2.1667856522770499E-5</v>
      </c>
      <c r="AM1019" s="2">
        <v>1.9593543412082408E-2</v>
      </c>
      <c r="AN1019" s="2">
        <v>4.9389009391737571E-2</v>
      </c>
      <c r="AO1019" s="2">
        <v>9.4799301008631296E-3</v>
      </c>
      <c r="AP1019" s="2">
        <v>7.4128537679893913E-2</v>
      </c>
      <c r="AQ1019" s="2">
        <v>3.6330473492550822E-2</v>
      </c>
      <c r="AR1019" s="2">
        <v>1.3050353478827796E-2</v>
      </c>
      <c r="AS1019" s="2">
        <v>4.9703954099228854E-3</v>
      </c>
      <c r="AT1019" s="2">
        <v>1.82477215328133E-3</v>
      </c>
      <c r="AU1019" s="5"/>
      <c r="AV1019" s="2">
        <v>0</v>
      </c>
      <c r="AW1019" s="2">
        <v>0.20564691057145237</v>
      </c>
      <c r="AX1019" s="2">
        <v>0.11738710738129148</v>
      </c>
      <c r="AY1019" s="2">
        <v>7.9268087383626493E-3</v>
      </c>
      <c r="AZ1019" s="5"/>
      <c r="BA1019" s="5"/>
      <c r="BB1019" s="5"/>
      <c r="BC1019" s="2">
        <v>2.3358621155510073E-2</v>
      </c>
      <c r="BD1019" s="5"/>
      <c r="BE1019" s="5"/>
      <c r="BF1019" s="5"/>
      <c r="BG1019" s="2">
        <v>0.12741889423928787</v>
      </c>
      <c r="BH1019" s="5"/>
      <c r="BI1019" s="2">
        <v>2.39849288859758E-3</v>
      </c>
      <c r="BJ1019" s="5"/>
      <c r="BK1019" s="5"/>
      <c r="BL1019" s="2">
        <v>0</v>
      </c>
      <c r="BM1019" s="5"/>
      <c r="BN1019" s="5"/>
      <c r="BO1019" s="5"/>
      <c r="BP1019" s="5"/>
      <c r="BQ1019" s="5"/>
      <c r="BR1019" s="5"/>
      <c r="BS1019" s="5"/>
      <c r="BT1019" s="5"/>
      <c r="BU1019" s="5"/>
      <c r="BV1019" s="2">
        <v>2.203617843513142E-2</v>
      </c>
      <c r="BW1019" s="5"/>
      <c r="BX1019" s="2">
        <v>0</v>
      </c>
      <c r="BY1019" s="2">
        <v>0</v>
      </c>
      <c r="BZ1019" s="5"/>
      <c r="CA1019" s="5"/>
      <c r="CB1019" s="5"/>
      <c r="CC1019" s="5"/>
      <c r="CD1019" s="2">
        <v>0</v>
      </c>
      <c r="CE1019" s="5"/>
      <c r="CF1019" s="5"/>
      <c r="CG1019" s="5"/>
      <c r="CH1019" s="2">
        <v>0.11738710738129148</v>
      </c>
      <c r="CI1019" s="5"/>
      <c r="CJ1019" s="5"/>
      <c r="CK1019" s="5"/>
      <c r="CL1019" s="5"/>
      <c r="CM1019" s="5"/>
      <c r="CN1019" s="2">
        <v>7.9268087383626493E-3</v>
      </c>
      <c r="CO1019" s="2">
        <v>1.8378888190441065E-2</v>
      </c>
      <c r="CP1019" s="5"/>
      <c r="CQ1019" s="5"/>
      <c r="CR1019" s="5"/>
      <c r="CS1019" s="5"/>
      <c r="CT1019" s="2">
        <v>1.2047471162602758E-2</v>
      </c>
      <c r="CU1019" s="2">
        <v>0</v>
      </c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2">
        <v>0</v>
      </c>
      <c r="DH1019" s="5"/>
      <c r="DI1019" s="5"/>
      <c r="DJ1019" s="5"/>
      <c r="DK1019" s="5"/>
      <c r="DL1019" s="5"/>
      <c r="DM1019" s="5"/>
      <c r="DN1019" s="5"/>
      <c r="DO1019" s="5"/>
      <c r="DP1019" s="5"/>
      <c r="DQ1019" s="2">
        <v>8.3644998816317799E-6</v>
      </c>
      <c r="DR1019" s="5"/>
      <c r="DS1019" s="5"/>
      <c r="DT1019" s="5"/>
      <c r="DU1019" s="5"/>
      <c r="DV1019" s="2">
        <v>4481</v>
      </c>
      <c r="DW1019" s="2">
        <v>538</v>
      </c>
      <c r="DX1019" s="2">
        <v>41</v>
      </c>
      <c r="DY1019" s="10">
        <v>18</v>
      </c>
      <c r="DZ1019" s="2">
        <v>0</v>
      </c>
      <c r="EA1019" s="2">
        <v>5078</v>
      </c>
      <c r="EB1019" t="str">
        <f>VLOOKUP(J1019,Hoja2!$A$2:$D$1241,2,0)</f>
        <v>Metropolitana</v>
      </c>
      <c r="EC1019" t="str">
        <f>VLOOKUP(J1019,Hoja2!$A$2:$D$1241,3,0)</f>
        <v>Zona II - Metropolitana Suroccidente</v>
      </c>
      <c r="ED1019" t="str">
        <f>VLOOKUP(J1019,Hoja2!$A$2:$D$1241,4,0)</f>
        <v>Kennedy</v>
      </c>
    </row>
    <row r="1020" spans="1:134" ht="16.5">
      <c r="A1020" s="2">
        <v>1019</v>
      </c>
      <c r="B1020" s="3" t="s">
        <v>3560</v>
      </c>
      <c r="C1020" s="3" t="s">
        <v>135</v>
      </c>
      <c r="D1020" s="3" t="s">
        <v>136</v>
      </c>
      <c r="E1020" s="3" t="s">
        <v>197</v>
      </c>
      <c r="F1020" s="3" t="s">
        <v>439</v>
      </c>
      <c r="G1020" s="3" t="s">
        <v>440</v>
      </c>
      <c r="H1020" s="3" t="s">
        <v>140</v>
      </c>
      <c r="I1020" s="3" t="s">
        <v>3561</v>
      </c>
      <c r="J1020" s="3" t="s">
        <v>3562</v>
      </c>
      <c r="K1020" s="2">
        <v>11.4</v>
      </c>
      <c r="L1020" s="3" t="s">
        <v>143</v>
      </c>
      <c r="M1020" s="2">
        <v>9868</v>
      </c>
      <c r="N1020" s="2">
        <v>8.532</v>
      </c>
      <c r="O1020" s="2">
        <v>3.7890000000000001</v>
      </c>
      <c r="P1020" s="2">
        <v>0.35799999999999998</v>
      </c>
      <c r="Q1020" s="2">
        <v>4.3840000000000003</v>
      </c>
      <c r="R1020" s="2">
        <v>0</v>
      </c>
      <c r="S1020" s="2">
        <v>8.532</v>
      </c>
      <c r="T1020" s="2">
        <v>22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3" t="s">
        <v>3560</v>
      </c>
      <c r="AC1020" s="3" t="s">
        <v>3560</v>
      </c>
      <c r="AD1020" s="3" t="s">
        <v>144</v>
      </c>
      <c r="AE1020" s="3" t="s">
        <v>3561</v>
      </c>
      <c r="AF1020" s="3" t="s">
        <v>3562</v>
      </c>
      <c r="AG1020" s="4">
        <v>667</v>
      </c>
      <c r="AH1020" s="2">
        <v>138</v>
      </c>
      <c r="AI1020" s="2">
        <v>1.3012277936242974E-3</v>
      </c>
      <c r="AJ1020" s="2">
        <v>0</v>
      </c>
      <c r="AK1020" s="2">
        <v>3.4254309065212599E-5</v>
      </c>
      <c r="AL1020" s="2">
        <v>2.0823654320584701E-5</v>
      </c>
      <c r="AM1020" s="2">
        <v>3.9802835851305544E-5</v>
      </c>
      <c r="AN1020" s="2">
        <v>1.4906169633581517E-3</v>
      </c>
      <c r="AO1020" s="2">
        <v>5.6797726612717292E-4</v>
      </c>
      <c r="AP1020" s="2">
        <v>0</v>
      </c>
      <c r="AQ1020" s="2">
        <v>0</v>
      </c>
      <c r="AR1020" s="2">
        <v>1.6446751307763522E-3</v>
      </c>
      <c r="AS1020" s="2">
        <v>1.7873348832343088E-3</v>
      </c>
      <c r="AT1020" s="2">
        <v>7.1575223562774404E-5</v>
      </c>
      <c r="AU1020" s="5"/>
      <c r="AV1020" s="2">
        <v>0</v>
      </c>
      <c r="AW1020" s="2">
        <v>5.5141982738109952E-3</v>
      </c>
      <c r="AX1020" s="2">
        <v>1.3966322168891083E-3</v>
      </c>
      <c r="AY1020" s="2">
        <v>4.7457569220055602E-5</v>
      </c>
      <c r="AZ1020" s="5"/>
      <c r="BA1020" s="5"/>
      <c r="BB1020" s="5"/>
      <c r="BC1020" s="5"/>
      <c r="BD1020" s="2">
        <v>1.43921905934002E-4</v>
      </c>
      <c r="BE1020" s="5"/>
      <c r="BF1020" s="5"/>
      <c r="BG1020" s="2">
        <v>1.4197157849774411E-3</v>
      </c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2">
        <v>5.0942718918129044E-4</v>
      </c>
      <c r="BW1020" s="5"/>
      <c r="BX1020" s="2">
        <v>0</v>
      </c>
      <c r="BY1020" s="5"/>
      <c r="BZ1020" s="5"/>
      <c r="CA1020" s="5"/>
      <c r="CB1020" s="5"/>
      <c r="CC1020" s="5"/>
      <c r="CD1020" s="5"/>
      <c r="CE1020" s="5"/>
      <c r="CF1020" s="5"/>
      <c r="CG1020" s="5"/>
      <c r="CH1020" s="2">
        <v>1.3966322168891083E-3</v>
      </c>
      <c r="CI1020" s="5"/>
      <c r="CJ1020" s="5"/>
      <c r="CK1020" s="5"/>
      <c r="CL1020" s="2">
        <v>4.96793576374855E-5</v>
      </c>
      <c r="CM1020" s="5"/>
      <c r="CN1020" s="2">
        <v>4.7457569220055602E-5</v>
      </c>
      <c r="CO1020" s="2">
        <v>1.7873348832343088E-3</v>
      </c>
      <c r="CP1020" s="5"/>
      <c r="CQ1020" s="5"/>
      <c r="CR1020" s="2">
        <v>0</v>
      </c>
      <c r="CS1020" s="5"/>
      <c r="CT1020" s="2">
        <v>1.6041191528464683E-3</v>
      </c>
      <c r="CU1020" s="2">
        <v>0</v>
      </c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2">
        <v>0</v>
      </c>
      <c r="DR1020" s="5"/>
      <c r="DS1020" s="5"/>
      <c r="DT1020" s="5"/>
      <c r="DU1020" s="5"/>
      <c r="DV1020" s="2">
        <v>1</v>
      </c>
      <c r="DW1020" s="2">
        <v>160</v>
      </c>
      <c r="DX1020" s="2">
        <v>85</v>
      </c>
      <c r="DY1020" s="10">
        <v>8</v>
      </c>
      <c r="DZ1020" s="2">
        <v>0</v>
      </c>
      <c r="EA1020" s="2">
        <v>254</v>
      </c>
      <c r="EB1020" t="str">
        <f>VLOOKUP(J1020,Hoja2!$A$2:$D$1241,2,0)</f>
        <v>Metropolitana</v>
      </c>
      <c r="EC1020" t="str">
        <f>VLOOKUP(J1020,Hoja2!$A$2:$D$1241,3,0)</f>
        <v>Zona IV - Metropolitana Centro Occidente</v>
      </c>
      <c r="ED1020" t="str">
        <f>VLOOKUP(J1020,Hoja2!$A$2:$D$1241,4,0)</f>
        <v>Fontibón</v>
      </c>
    </row>
    <row r="1021" spans="1:134" ht="16.5">
      <c r="A1021" s="2">
        <v>1020</v>
      </c>
      <c r="B1021" s="3" t="s">
        <v>3563</v>
      </c>
      <c r="C1021" s="3" t="s">
        <v>135</v>
      </c>
      <c r="D1021" s="3" t="s">
        <v>136</v>
      </c>
      <c r="E1021" s="3" t="s">
        <v>197</v>
      </c>
      <c r="F1021" s="3" t="s">
        <v>439</v>
      </c>
      <c r="G1021" s="3" t="s">
        <v>440</v>
      </c>
      <c r="H1021" s="3" t="s">
        <v>146</v>
      </c>
      <c r="I1021" s="3" t="s">
        <v>3564</v>
      </c>
      <c r="J1021" s="3" t="s">
        <v>3565</v>
      </c>
      <c r="K1021" s="2">
        <v>11.4</v>
      </c>
      <c r="L1021" s="3" t="s">
        <v>143</v>
      </c>
      <c r="M1021" s="2">
        <v>713</v>
      </c>
      <c r="N1021" s="2">
        <v>1.234</v>
      </c>
      <c r="O1021" s="2">
        <v>0.68100000000000005</v>
      </c>
      <c r="P1021" s="2">
        <v>0</v>
      </c>
      <c r="Q1021" s="2">
        <v>0.55300000000000005</v>
      </c>
      <c r="R1021" s="2">
        <v>0</v>
      </c>
      <c r="S1021" s="2">
        <v>1.234</v>
      </c>
      <c r="T1021" s="2">
        <v>7</v>
      </c>
      <c r="U1021" s="2">
        <v>0</v>
      </c>
      <c r="V1021" s="2">
        <v>0</v>
      </c>
      <c r="W1021" s="2">
        <v>1</v>
      </c>
      <c r="X1021" s="2">
        <v>0</v>
      </c>
      <c r="Y1021" s="2">
        <v>0</v>
      </c>
      <c r="Z1021" s="2">
        <v>0</v>
      </c>
      <c r="AA1021" s="2">
        <v>0</v>
      </c>
      <c r="AB1021" s="3" t="s">
        <v>3563</v>
      </c>
      <c r="AC1021" s="3" t="s">
        <v>3563</v>
      </c>
      <c r="AD1021" s="3" t="s">
        <v>144</v>
      </c>
      <c r="AE1021" s="3" t="s">
        <v>3564</v>
      </c>
      <c r="AF1021" s="3" t="s">
        <v>3565</v>
      </c>
      <c r="AG1021" s="4">
        <v>678</v>
      </c>
      <c r="AH1021" s="2">
        <v>2</v>
      </c>
      <c r="AI1021" s="5"/>
      <c r="AJ1021" s="5"/>
      <c r="AK1021" s="5"/>
      <c r="AL1021" s="5"/>
      <c r="AM1021" s="5"/>
      <c r="AN1021" s="5"/>
      <c r="AO1021" s="2">
        <v>6.34136885248356E-5</v>
      </c>
      <c r="AP1021" s="5"/>
      <c r="AQ1021" s="5"/>
      <c r="AR1021" s="5"/>
      <c r="AS1021" s="2">
        <v>0</v>
      </c>
      <c r="AT1021" s="5"/>
      <c r="AU1021" s="5"/>
      <c r="AV1021" s="5"/>
      <c r="AW1021" s="2">
        <v>0</v>
      </c>
      <c r="AX1021" s="2">
        <v>6.34136885248356E-5</v>
      </c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2">
        <v>6.34136885248356E-5</v>
      </c>
      <c r="CI1021" s="5"/>
      <c r="CJ1021" s="5"/>
      <c r="CK1021" s="5"/>
      <c r="CL1021" s="5"/>
      <c r="CM1021" s="5"/>
      <c r="CN1021" s="5"/>
      <c r="CO1021" s="2">
        <v>0</v>
      </c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2">
        <v>0</v>
      </c>
      <c r="DW1021" s="2">
        <v>8</v>
      </c>
      <c r="DX1021" s="2">
        <v>9</v>
      </c>
      <c r="DY1021" s="10">
        <v>0</v>
      </c>
      <c r="DZ1021" s="2">
        <v>0</v>
      </c>
      <c r="EA1021" s="2">
        <v>17</v>
      </c>
      <c r="EB1021" t="str">
        <f>VLOOKUP(J1021,Hoja2!$A$2:$D$1241,2,0)</f>
        <v>Metropolitana</v>
      </c>
      <c r="EC1021" t="str">
        <f>VLOOKUP(J1021,Hoja2!$A$2:$D$1241,3,0)</f>
        <v>Zona II - Metropolitana Suroccidente</v>
      </c>
      <c r="ED1021" t="str">
        <f>VLOOKUP(J1021,Hoja2!$A$2:$D$1241,4,0)</f>
        <v>Kennedy</v>
      </c>
    </row>
    <row r="1022" spans="1:134" ht="16.5">
      <c r="A1022" s="2">
        <v>1021</v>
      </c>
      <c r="B1022" s="3" t="s">
        <v>3566</v>
      </c>
      <c r="C1022" s="3" t="s">
        <v>135</v>
      </c>
      <c r="D1022" s="3" t="s">
        <v>136</v>
      </c>
      <c r="E1022" s="3" t="s">
        <v>197</v>
      </c>
      <c r="F1022" s="3" t="s">
        <v>439</v>
      </c>
      <c r="G1022" s="3" t="s">
        <v>440</v>
      </c>
      <c r="H1022" s="3" t="s">
        <v>153</v>
      </c>
      <c r="I1022" s="3" t="s">
        <v>3567</v>
      </c>
      <c r="J1022" s="3" t="s">
        <v>3568</v>
      </c>
      <c r="K1022" s="2">
        <v>11.4</v>
      </c>
      <c r="L1022" s="3" t="s">
        <v>143</v>
      </c>
      <c r="M1022" s="2">
        <v>1550</v>
      </c>
      <c r="N1022" s="2">
        <v>2.738</v>
      </c>
      <c r="O1022" s="2">
        <v>0.73899999999999999</v>
      </c>
      <c r="P1022" s="2">
        <v>1.7999999999999999E-2</v>
      </c>
      <c r="Q1022" s="2">
        <v>1.9810000000000001</v>
      </c>
      <c r="R1022" s="2">
        <v>0</v>
      </c>
      <c r="S1022" s="2">
        <v>2.738</v>
      </c>
      <c r="T1022" s="2">
        <v>13</v>
      </c>
      <c r="U1022" s="2">
        <v>0</v>
      </c>
      <c r="V1022" s="2">
        <v>0</v>
      </c>
      <c r="W1022" s="2">
        <v>2</v>
      </c>
      <c r="X1022" s="2">
        <v>0</v>
      </c>
      <c r="Y1022" s="2">
        <v>0</v>
      </c>
      <c r="Z1022" s="2">
        <v>0</v>
      </c>
      <c r="AA1022" s="2">
        <v>0</v>
      </c>
      <c r="AB1022" s="3" t="s">
        <v>3566</v>
      </c>
      <c r="AC1022" s="3" t="s">
        <v>3566</v>
      </c>
      <c r="AD1022" s="3" t="s">
        <v>144</v>
      </c>
      <c r="AE1022" s="3" t="s">
        <v>3567</v>
      </c>
      <c r="AF1022" s="3" t="s">
        <v>3568</v>
      </c>
      <c r="AG1022" s="4">
        <v>661</v>
      </c>
      <c r="AH1022" s="2">
        <v>10</v>
      </c>
      <c r="AI1022" s="5"/>
      <c r="AJ1022" s="2">
        <v>5.7102532264953001E-3</v>
      </c>
      <c r="AK1022" s="2">
        <v>0</v>
      </c>
      <c r="AL1022" s="5"/>
      <c r="AM1022" s="5"/>
      <c r="AN1022" s="5"/>
      <c r="AO1022" s="5"/>
      <c r="AP1022" s="5"/>
      <c r="AQ1022" s="5"/>
      <c r="AR1022" s="2">
        <v>3.5349600070770986E-3</v>
      </c>
      <c r="AS1022" s="2">
        <v>2.1549549149174701E-5</v>
      </c>
      <c r="AT1022" s="2">
        <v>3.737796683277552E-5</v>
      </c>
      <c r="AU1022" s="2">
        <v>0</v>
      </c>
      <c r="AV1022" s="2">
        <v>0</v>
      </c>
      <c r="AW1022" s="2">
        <v>5.7844971217854355E-3</v>
      </c>
      <c r="AX1022" s="2">
        <v>2.3003345190067401E-4</v>
      </c>
      <c r="AY1022" s="5"/>
      <c r="AZ1022" s="2">
        <v>3.2896101758682402E-3</v>
      </c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2">
        <v>5.7102532264953001E-3</v>
      </c>
      <c r="BW1022" s="5"/>
      <c r="BX1022" s="2">
        <v>0</v>
      </c>
      <c r="BY1022" s="5"/>
      <c r="BZ1022" s="5"/>
      <c r="CA1022" s="5"/>
      <c r="CB1022" s="5"/>
      <c r="CC1022" s="2">
        <v>3.2896101758682402E-3</v>
      </c>
      <c r="CD1022" s="5"/>
      <c r="CE1022" s="5"/>
      <c r="CF1022" s="5"/>
      <c r="CG1022" s="5"/>
      <c r="CH1022" s="2">
        <v>2.3003345190067401E-4</v>
      </c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2">
        <v>3.6865928457358901E-5</v>
      </c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2">
        <v>3.737796683277552E-5</v>
      </c>
      <c r="DH1022" s="5"/>
      <c r="DI1022" s="5"/>
      <c r="DJ1022" s="5"/>
      <c r="DK1022" s="5"/>
      <c r="DL1022" s="5"/>
      <c r="DM1022" s="2">
        <v>0</v>
      </c>
      <c r="DN1022" s="5"/>
      <c r="DO1022" s="5"/>
      <c r="DP1022" s="5"/>
      <c r="DQ1022" s="5"/>
      <c r="DR1022" s="5"/>
      <c r="DS1022" s="5"/>
      <c r="DT1022" s="5"/>
      <c r="DU1022" s="5"/>
      <c r="DV1022" s="2">
        <v>9</v>
      </c>
      <c r="DW1022" s="2">
        <v>19</v>
      </c>
      <c r="DX1022" s="2">
        <v>9</v>
      </c>
      <c r="DY1022" s="10">
        <v>0</v>
      </c>
      <c r="DZ1022" s="2">
        <v>0</v>
      </c>
      <c r="EA1022" s="2">
        <v>37</v>
      </c>
      <c r="EB1022" t="str">
        <f>VLOOKUP(J1022,Hoja2!$A$2:$D$1241,2,0)</f>
        <v>Metropolitana</v>
      </c>
      <c r="EC1022" t="str">
        <f>VLOOKUP(J1022,Hoja2!$A$2:$D$1241,3,0)</f>
        <v>Zona IV - Metropolitana Centro Occidente</v>
      </c>
      <c r="ED1022" t="str">
        <f>VLOOKUP(J1022,Hoja2!$A$2:$D$1241,4,0)</f>
        <v>Fontibón</v>
      </c>
    </row>
    <row r="1023" spans="1:134" ht="16.5">
      <c r="A1023" s="2">
        <v>1022</v>
      </c>
      <c r="B1023" s="3" t="s">
        <v>3569</v>
      </c>
      <c r="C1023" s="3" t="s">
        <v>135</v>
      </c>
      <c r="D1023" s="3" t="s">
        <v>136</v>
      </c>
      <c r="E1023" s="3" t="s">
        <v>177</v>
      </c>
      <c r="F1023" s="3" t="s">
        <v>1018</v>
      </c>
      <c r="G1023" s="3" t="s">
        <v>1019</v>
      </c>
      <c r="H1023" s="3" t="s">
        <v>140</v>
      </c>
      <c r="I1023" s="3" t="s">
        <v>3570</v>
      </c>
      <c r="J1023" s="3" t="s">
        <v>3571</v>
      </c>
      <c r="K1023" s="2">
        <v>11.4</v>
      </c>
      <c r="L1023" s="3" t="s">
        <v>143</v>
      </c>
      <c r="M1023" s="2">
        <v>9269</v>
      </c>
      <c r="N1023" s="2">
        <v>14.914999999999999</v>
      </c>
      <c r="O1023" s="2">
        <v>3.367</v>
      </c>
      <c r="P1023" s="2">
        <v>9.5000000000000001E-2</v>
      </c>
      <c r="Q1023" s="2">
        <v>11.452999999999999</v>
      </c>
      <c r="R1023" s="2">
        <v>0</v>
      </c>
      <c r="S1023" s="2">
        <v>14.914999999999999</v>
      </c>
      <c r="T1023" s="2">
        <v>28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3" t="s">
        <v>3569</v>
      </c>
      <c r="AC1023" s="3" t="s">
        <v>3569</v>
      </c>
      <c r="AD1023" s="3" t="s">
        <v>144</v>
      </c>
      <c r="AE1023" s="3" t="s">
        <v>3570</v>
      </c>
      <c r="AF1023" s="3" t="s">
        <v>3571</v>
      </c>
      <c r="AG1023" s="4">
        <v>521</v>
      </c>
      <c r="AH1023" s="2">
        <v>303</v>
      </c>
      <c r="AI1023" s="2">
        <v>1.8309420954198505E-2</v>
      </c>
      <c r="AJ1023" s="2">
        <v>3.8197518363375649E-3</v>
      </c>
      <c r="AK1023" s="2">
        <v>1.6151766606080229E-2</v>
      </c>
      <c r="AL1023" s="2">
        <v>3.846255583342317E-3</v>
      </c>
      <c r="AM1023" s="2">
        <v>2.4918951042043301E-2</v>
      </c>
      <c r="AN1023" s="2">
        <v>1.1493833959049994E-2</v>
      </c>
      <c r="AO1023" s="2">
        <v>1.4391576626339396E-3</v>
      </c>
      <c r="AP1023" s="2">
        <v>5.7774265114942734E-2</v>
      </c>
      <c r="AQ1023" s="2">
        <v>2.31992296737713E-5</v>
      </c>
      <c r="AR1023" s="2">
        <v>1.431478092797023E-4</v>
      </c>
      <c r="AS1023" s="2">
        <v>5.0084499231067593E-2</v>
      </c>
      <c r="AT1023" s="2">
        <v>1.5462539048070798E-2</v>
      </c>
      <c r="AU1023" s="5"/>
      <c r="AV1023" s="2">
        <v>0</v>
      </c>
      <c r="AW1023" s="2">
        <v>0.1452871785870731</v>
      </c>
      <c r="AX1023" s="2">
        <v>5.8179609489647399E-2</v>
      </c>
      <c r="AY1023" s="2">
        <v>0</v>
      </c>
      <c r="AZ1023" s="5"/>
      <c r="BA1023" s="5"/>
      <c r="BB1023" s="5"/>
      <c r="BC1023" s="5"/>
      <c r="BD1023" s="2">
        <v>2.31992296737713E-5</v>
      </c>
      <c r="BE1023" s="5"/>
      <c r="BF1023" s="5"/>
      <c r="BG1023" s="2">
        <v>3.5744207702700315E-2</v>
      </c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2">
        <v>6.5915120642801601E-3</v>
      </c>
      <c r="BW1023" s="5"/>
      <c r="BX1023" s="2">
        <v>0</v>
      </c>
      <c r="BY1023" s="5"/>
      <c r="BZ1023" s="5"/>
      <c r="CA1023" s="5"/>
      <c r="CB1023" s="5"/>
      <c r="CC1023" s="5"/>
      <c r="CD1023" s="5"/>
      <c r="CE1023" s="5"/>
      <c r="CF1023" s="2">
        <v>4.7331652784767614E-2</v>
      </c>
      <c r="CG1023" s="5"/>
      <c r="CH1023" s="2">
        <v>5.8179609489647399E-2</v>
      </c>
      <c r="CI1023" s="5"/>
      <c r="CJ1023" s="5"/>
      <c r="CK1023" s="5"/>
      <c r="CL1023" s="5"/>
      <c r="CM1023" s="5"/>
      <c r="CN1023" s="2">
        <v>0</v>
      </c>
      <c r="CO1023" s="2">
        <v>4.7602891952849113E-2</v>
      </c>
      <c r="CP1023" s="5"/>
      <c r="CQ1023" s="5"/>
      <c r="CR1023" s="2">
        <v>1.212811986634564E-3</v>
      </c>
      <c r="CS1023" s="5"/>
      <c r="CT1023" s="2">
        <v>3.5798335876816938E-3</v>
      </c>
      <c r="CU1023" s="2">
        <v>4.4843559953642399E-4</v>
      </c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2">
        <v>2.6983702096910899E-3</v>
      </c>
      <c r="DH1023" s="5"/>
      <c r="DI1023" s="5"/>
      <c r="DJ1023" s="5"/>
      <c r="DK1023" s="5"/>
      <c r="DL1023" s="5"/>
      <c r="DM1023" s="5"/>
      <c r="DN1023" s="5"/>
      <c r="DO1023" s="5"/>
      <c r="DP1023" s="5"/>
      <c r="DQ1023" s="2">
        <v>5.4263469258318698E-5</v>
      </c>
      <c r="DR1023" s="5"/>
      <c r="DS1023" s="5"/>
      <c r="DT1023" s="5"/>
      <c r="DU1023" s="5"/>
      <c r="DV1023" s="2">
        <v>3689</v>
      </c>
      <c r="DW1023" s="2">
        <v>699</v>
      </c>
      <c r="DX1023" s="2">
        <v>90</v>
      </c>
      <c r="DY1023" s="10">
        <v>14</v>
      </c>
      <c r="DZ1023" s="2">
        <v>0</v>
      </c>
      <c r="EA1023" s="2">
        <v>4492</v>
      </c>
      <c r="EB1023" t="str">
        <f>VLOOKUP(J1023,Hoja2!$A$2:$D$1241,2,0)</f>
        <v>Metropolitana</v>
      </c>
      <c r="EC1023" t="str">
        <f>VLOOKUP(J1023,Hoja2!$A$2:$D$1241,3,0)</f>
        <v>Zona IV - Metropolitana Centro Occidente</v>
      </c>
      <c r="ED1023" t="str">
        <f>VLOOKUP(J1023,Hoja2!$A$2:$D$1241,4,0)</f>
        <v>Fontibón</v>
      </c>
    </row>
    <row r="1024" spans="1:134" ht="16.5">
      <c r="A1024" s="2">
        <v>1023</v>
      </c>
      <c r="B1024" s="3" t="s">
        <v>3572</v>
      </c>
      <c r="C1024" s="3" t="s">
        <v>135</v>
      </c>
      <c r="D1024" s="3" t="s">
        <v>136</v>
      </c>
      <c r="E1024" s="3" t="s">
        <v>177</v>
      </c>
      <c r="F1024" s="3" t="s">
        <v>1018</v>
      </c>
      <c r="G1024" s="3" t="s">
        <v>1019</v>
      </c>
      <c r="H1024" s="3" t="s">
        <v>146</v>
      </c>
      <c r="I1024" s="3" t="s">
        <v>3573</v>
      </c>
      <c r="J1024" s="3" t="s">
        <v>3574</v>
      </c>
      <c r="K1024" s="2">
        <v>11.4</v>
      </c>
      <c r="L1024" s="3" t="s">
        <v>143</v>
      </c>
      <c r="M1024" s="2">
        <v>5840</v>
      </c>
      <c r="N1024" s="2">
        <v>9.7829999999999995</v>
      </c>
      <c r="O1024" s="2">
        <v>0.26</v>
      </c>
      <c r="P1024" s="2">
        <v>0</v>
      </c>
      <c r="Q1024" s="2">
        <v>9.5229999999999997</v>
      </c>
      <c r="R1024" s="2">
        <v>0</v>
      </c>
      <c r="S1024" s="2">
        <v>9.7829999999999995</v>
      </c>
      <c r="T1024" s="2">
        <v>9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3" t="s">
        <v>3572</v>
      </c>
      <c r="AC1024" s="3" t="s">
        <v>3572</v>
      </c>
      <c r="AD1024" s="3" t="s">
        <v>144</v>
      </c>
      <c r="AE1024" s="3" t="s">
        <v>3573</v>
      </c>
      <c r="AF1024" s="3" t="s">
        <v>3574</v>
      </c>
      <c r="AG1024" s="4">
        <v>528</v>
      </c>
      <c r="AH1024" s="2">
        <v>59</v>
      </c>
      <c r="AI1024" s="2">
        <v>3.4909561514149086E-4</v>
      </c>
      <c r="AJ1024" s="2">
        <v>5.2608207446041202E-5</v>
      </c>
      <c r="AK1024" s="2">
        <v>1.2867168367776071E-3</v>
      </c>
      <c r="AL1024" s="2">
        <v>5.8531352684886598E-5</v>
      </c>
      <c r="AM1024" s="2">
        <v>5.6211079302581598E-3</v>
      </c>
      <c r="AN1024" s="2">
        <v>0</v>
      </c>
      <c r="AO1024" s="2">
        <v>6.3424915498312912E-4</v>
      </c>
      <c r="AP1024" s="2">
        <v>0</v>
      </c>
      <c r="AQ1024" s="5"/>
      <c r="AR1024" s="2">
        <v>8.1548116498423199E-5</v>
      </c>
      <c r="AS1024" s="5"/>
      <c r="AT1024" s="2">
        <v>0</v>
      </c>
      <c r="AU1024" s="5"/>
      <c r="AV1024" s="2">
        <v>0</v>
      </c>
      <c r="AW1024" s="2">
        <v>2.4101410760855369E-3</v>
      </c>
      <c r="AX1024" s="2">
        <v>5.673716137704201E-3</v>
      </c>
      <c r="AY1024" s="2">
        <v>0</v>
      </c>
      <c r="AZ1024" s="5"/>
      <c r="BA1024" s="5"/>
      <c r="BB1024" s="5"/>
      <c r="BC1024" s="5"/>
      <c r="BD1024" s="2">
        <v>0</v>
      </c>
      <c r="BE1024" s="5"/>
      <c r="BF1024" s="5"/>
      <c r="BG1024" s="2">
        <v>1.6151329986686179E-3</v>
      </c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2">
        <v>5.5730071864271505E-4</v>
      </c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2">
        <v>5.673716137704201E-3</v>
      </c>
      <c r="CI1024" s="5"/>
      <c r="CJ1024" s="5"/>
      <c r="CK1024" s="5"/>
      <c r="CL1024" s="5"/>
      <c r="CM1024" s="5"/>
      <c r="CN1024" s="2">
        <v>0</v>
      </c>
      <c r="CO1024" s="5"/>
      <c r="CP1024" s="5"/>
      <c r="CQ1024" s="5"/>
      <c r="CR1024" s="5"/>
      <c r="CS1024" s="5"/>
      <c r="CT1024" s="2">
        <v>1.1266578927529331E-4</v>
      </c>
      <c r="CU1024" s="2">
        <v>1.2504156949891081E-4</v>
      </c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2">
        <v>0</v>
      </c>
      <c r="DR1024" s="5"/>
      <c r="DS1024" s="5"/>
      <c r="DT1024" s="5"/>
      <c r="DU1024" s="5"/>
      <c r="DV1024" s="2">
        <v>70</v>
      </c>
      <c r="DW1024" s="2">
        <v>245</v>
      </c>
      <c r="DX1024" s="2">
        <v>21</v>
      </c>
      <c r="DY1024" s="10">
        <v>4</v>
      </c>
      <c r="DZ1024" s="2">
        <v>0</v>
      </c>
      <c r="EA1024" s="2">
        <v>340</v>
      </c>
      <c r="EB1024" t="str">
        <f>VLOOKUP(J1024,Hoja2!$A$2:$D$1241,2,0)</f>
        <v>Metropolitana</v>
      </c>
      <c r="EC1024" t="str">
        <f>VLOOKUP(J1024,Hoja2!$A$2:$D$1241,3,0)</f>
        <v>Zona IV - Metropolitana Centro Occidente</v>
      </c>
      <c r="ED1024" t="str">
        <f>VLOOKUP(J1024,Hoja2!$A$2:$D$1241,4,0)</f>
        <v>Fontibón</v>
      </c>
    </row>
    <row r="1025" spans="1:134" ht="16.5">
      <c r="A1025" s="2">
        <v>1024</v>
      </c>
      <c r="B1025" s="3" t="s">
        <v>3575</v>
      </c>
      <c r="C1025" s="3" t="s">
        <v>135</v>
      </c>
      <c r="D1025" s="3" t="s">
        <v>136</v>
      </c>
      <c r="E1025" s="3" t="s">
        <v>177</v>
      </c>
      <c r="F1025" s="3" t="s">
        <v>373</v>
      </c>
      <c r="G1025" s="3" t="s">
        <v>374</v>
      </c>
      <c r="H1025" s="3" t="s">
        <v>153</v>
      </c>
      <c r="I1025" s="3" t="s">
        <v>3576</v>
      </c>
      <c r="J1025" s="3" t="s">
        <v>3577</v>
      </c>
      <c r="K1025" s="2">
        <v>11.4</v>
      </c>
      <c r="L1025" s="3" t="s">
        <v>143</v>
      </c>
      <c r="M1025" s="2">
        <v>6650</v>
      </c>
      <c r="N1025" s="2">
        <v>3.0579999999999998</v>
      </c>
      <c r="O1025" s="2">
        <v>0</v>
      </c>
      <c r="P1025" s="2">
        <v>0</v>
      </c>
      <c r="Q1025" s="2">
        <v>3.0579999999999998</v>
      </c>
      <c r="R1025" s="2">
        <v>0</v>
      </c>
      <c r="S1025" s="2">
        <v>3.0579999999999998</v>
      </c>
      <c r="T1025" s="2">
        <v>1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3" t="s">
        <v>3575</v>
      </c>
      <c r="AC1025" s="3" t="s">
        <v>3575</v>
      </c>
      <c r="AD1025" s="3" t="s">
        <v>144</v>
      </c>
      <c r="AE1025" s="3" t="s">
        <v>3576</v>
      </c>
      <c r="AF1025" s="3" t="s">
        <v>3577</v>
      </c>
      <c r="AG1025" s="4">
        <v>899</v>
      </c>
      <c r="AH1025" s="2">
        <v>4</v>
      </c>
      <c r="AI1025" s="5"/>
      <c r="AJ1025" s="5"/>
      <c r="AK1025" s="5"/>
      <c r="AL1025" s="5"/>
      <c r="AM1025" s="5"/>
      <c r="AN1025" s="5"/>
      <c r="AO1025" s="5"/>
      <c r="AP1025" s="2">
        <v>0</v>
      </c>
      <c r="AQ1025" s="2">
        <v>0</v>
      </c>
      <c r="AR1025" s="5"/>
      <c r="AS1025" s="5"/>
      <c r="AT1025" s="5"/>
      <c r="AU1025" s="2">
        <v>0</v>
      </c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2">
        <v>0</v>
      </c>
      <c r="DN1025" s="5"/>
      <c r="DO1025" s="5"/>
      <c r="DP1025" s="5"/>
      <c r="DQ1025" s="5"/>
      <c r="DR1025" s="5"/>
      <c r="DS1025" s="5"/>
      <c r="DT1025" s="5"/>
      <c r="DU1025" s="5"/>
      <c r="DV1025" s="2">
        <v>137</v>
      </c>
      <c r="DW1025" s="2">
        <v>164</v>
      </c>
      <c r="DX1025" s="2">
        <v>0</v>
      </c>
      <c r="DY1025" s="10">
        <v>1</v>
      </c>
      <c r="DZ1025" s="2">
        <v>0</v>
      </c>
      <c r="EA1025" s="2">
        <v>302</v>
      </c>
      <c r="EB1025" t="str">
        <f>VLOOKUP(J1025,Hoja2!$A$2:$D$1241,2,0)</f>
        <v>Metropolitana</v>
      </c>
      <c r="EC1025" t="str">
        <f>VLOOKUP(J1025,Hoja2!$A$2:$D$1241,3,0)</f>
        <v>Zona IV - Metropolitana Centro Occidente</v>
      </c>
      <c r="ED1025" t="str">
        <f>VLOOKUP(J1025,Hoja2!$A$2:$D$1241,4,0)</f>
        <v>Engativa</v>
      </c>
    </row>
    <row r="1026" spans="1:134" ht="16.5">
      <c r="A1026" s="2">
        <v>1025</v>
      </c>
      <c r="B1026" s="3" t="s">
        <v>3578</v>
      </c>
      <c r="C1026" s="3" t="s">
        <v>135</v>
      </c>
      <c r="D1026" s="3" t="s">
        <v>136</v>
      </c>
      <c r="E1026" s="3" t="s">
        <v>177</v>
      </c>
      <c r="F1026" s="3" t="s">
        <v>373</v>
      </c>
      <c r="G1026" s="3" t="s">
        <v>374</v>
      </c>
      <c r="H1026" s="3" t="s">
        <v>153</v>
      </c>
      <c r="I1026" s="3" t="s">
        <v>3579</v>
      </c>
      <c r="J1026" s="3" t="s">
        <v>3580</v>
      </c>
      <c r="K1026" s="2">
        <v>11.4</v>
      </c>
      <c r="L1026" s="3" t="s">
        <v>143</v>
      </c>
      <c r="M1026" s="2">
        <v>1601</v>
      </c>
      <c r="N1026" s="2">
        <v>5.0330000000000004</v>
      </c>
      <c r="O1026" s="2">
        <v>0.50800000000000001</v>
      </c>
      <c r="P1026" s="2">
        <v>0</v>
      </c>
      <c r="Q1026" s="2">
        <v>4.5250000000000004</v>
      </c>
      <c r="R1026" s="2">
        <v>0</v>
      </c>
      <c r="S1026" s="2">
        <v>5.0330000000000004</v>
      </c>
      <c r="T1026" s="2">
        <v>3</v>
      </c>
      <c r="U1026" s="2">
        <v>0</v>
      </c>
      <c r="V1026" s="2">
        <v>0</v>
      </c>
      <c r="W1026" s="2">
        <v>2</v>
      </c>
      <c r="X1026" s="2">
        <v>0</v>
      </c>
      <c r="Y1026" s="2">
        <v>0</v>
      </c>
      <c r="Z1026" s="2">
        <v>0</v>
      </c>
      <c r="AA1026" s="2">
        <v>0</v>
      </c>
      <c r="AB1026" s="3" t="s">
        <v>3578</v>
      </c>
      <c r="AC1026" s="3" t="s">
        <v>3578</v>
      </c>
      <c r="AD1026" s="3" t="s">
        <v>144</v>
      </c>
      <c r="AE1026" s="3" t="s">
        <v>3579</v>
      </c>
      <c r="AF1026" s="3" t="s">
        <v>3580</v>
      </c>
      <c r="AG1026" s="4">
        <v>890</v>
      </c>
      <c r="AH1026" s="2">
        <v>56</v>
      </c>
      <c r="AI1026" s="2">
        <v>6.3046105250354282E-5</v>
      </c>
      <c r="AJ1026" s="2">
        <v>0</v>
      </c>
      <c r="AK1026" s="5"/>
      <c r="AL1026" s="5"/>
      <c r="AM1026" s="5"/>
      <c r="AN1026" s="5"/>
      <c r="AO1026" s="2">
        <v>2.2411845804255501E-5</v>
      </c>
      <c r="AP1026" s="2">
        <v>0</v>
      </c>
      <c r="AQ1026" s="2">
        <v>0</v>
      </c>
      <c r="AR1026" s="5"/>
      <c r="AS1026" s="2">
        <v>1.5057371334609211E-4</v>
      </c>
      <c r="AT1026" s="2">
        <v>1.6174465647637399E-3</v>
      </c>
      <c r="AU1026" s="2">
        <v>0</v>
      </c>
      <c r="AV1026" s="2">
        <v>0</v>
      </c>
      <c r="AW1026" s="2">
        <v>1.7118113541777509E-3</v>
      </c>
      <c r="AX1026" s="2">
        <v>1.4166687498669099E-4</v>
      </c>
      <c r="AY1026" s="5"/>
      <c r="AZ1026" s="5"/>
      <c r="BA1026" s="5"/>
      <c r="BB1026" s="5"/>
      <c r="BC1026" s="5"/>
      <c r="BD1026" s="2">
        <v>0</v>
      </c>
      <c r="BE1026" s="5"/>
      <c r="BF1026" s="5"/>
      <c r="BG1026" s="2">
        <v>0</v>
      </c>
      <c r="BH1026" s="5"/>
      <c r="BI1026" s="2">
        <v>0</v>
      </c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2">
        <v>8.9068383594011107E-6</v>
      </c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2">
        <v>1.4166687498669099E-4</v>
      </c>
      <c r="CI1026" s="5"/>
      <c r="CJ1026" s="5"/>
      <c r="CK1026" s="5"/>
      <c r="CL1026" s="5"/>
      <c r="CM1026" s="5"/>
      <c r="CN1026" s="5"/>
      <c r="CO1026" s="2">
        <v>6.3046105250354282E-5</v>
      </c>
      <c r="CP1026" s="5"/>
      <c r="CQ1026" s="5"/>
      <c r="CR1026" s="5"/>
      <c r="CS1026" s="2">
        <v>0</v>
      </c>
      <c r="CT1026" s="2">
        <v>1.6398584105679955E-3</v>
      </c>
      <c r="CU1026" s="2">
        <v>0</v>
      </c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2">
        <v>0</v>
      </c>
      <c r="DN1026" s="5"/>
      <c r="DO1026" s="5"/>
      <c r="DP1026" s="5"/>
      <c r="DQ1026" s="5"/>
      <c r="DR1026" s="5"/>
      <c r="DS1026" s="5"/>
      <c r="DT1026" s="5"/>
      <c r="DU1026" s="5"/>
      <c r="DV1026" s="2">
        <v>1</v>
      </c>
      <c r="DW1026" s="2">
        <v>66</v>
      </c>
      <c r="DX1026" s="2">
        <v>0</v>
      </c>
      <c r="DY1026" s="10">
        <v>3</v>
      </c>
      <c r="DZ1026" s="2">
        <v>0</v>
      </c>
      <c r="EA1026" s="2">
        <v>70</v>
      </c>
      <c r="EB1026" t="str">
        <f>VLOOKUP(J1026,Hoja2!$A$2:$D$1241,2,0)</f>
        <v>Metropolitana</v>
      </c>
      <c r="EC1026" t="str">
        <f>VLOOKUP(J1026,Hoja2!$A$2:$D$1241,3,0)</f>
        <v>Zona III - Metropolitana Centro Oriente</v>
      </c>
      <c r="ED1026" t="str">
        <f>VLOOKUP(J1026,Hoja2!$A$2:$D$1241,4,0)</f>
        <v>Teusaquillo</v>
      </c>
    </row>
    <row r="1027" spans="1:134" ht="16.5">
      <c r="A1027" s="2">
        <v>1026</v>
      </c>
      <c r="B1027" s="3" t="s">
        <v>3581</v>
      </c>
      <c r="C1027" s="3" t="s">
        <v>135</v>
      </c>
      <c r="D1027" s="3" t="s">
        <v>136</v>
      </c>
      <c r="E1027" s="3" t="s">
        <v>177</v>
      </c>
      <c r="F1027" s="3" t="s">
        <v>467</v>
      </c>
      <c r="G1027" s="3" t="s">
        <v>468</v>
      </c>
      <c r="H1027" s="3" t="s">
        <v>140</v>
      </c>
      <c r="I1027" s="3" t="s">
        <v>3582</v>
      </c>
      <c r="J1027" s="3" t="s">
        <v>3583</v>
      </c>
      <c r="K1027" s="2">
        <v>11.4</v>
      </c>
      <c r="L1027" s="3" t="s">
        <v>143</v>
      </c>
      <c r="M1027" s="2">
        <v>12562</v>
      </c>
      <c r="N1027" s="2">
        <v>12.678000000000001</v>
      </c>
      <c r="O1027" s="2">
        <v>7.9669999999999996</v>
      </c>
      <c r="P1027" s="2">
        <v>0.31</v>
      </c>
      <c r="Q1027" s="2">
        <v>4.4009999999999998</v>
      </c>
      <c r="R1027" s="2">
        <v>0</v>
      </c>
      <c r="S1027" s="2">
        <v>12.678000000000001</v>
      </c>
      <c r="T1027" s="2">
        <v>41</v>
      </c>
      <c r="U1027" s="2">
        <v>0</v>
      </c>
      <c r="V1027" s="2">
        <v>0</v>
      </c>
      <c r="W1027" s="2">
        <v>2</v>
      </c>
      <c r="X1027" s="2">
        <v>0</v>
      </c>
      <c r="Y1027" s="2">
        <v>0</v>
      </c>
      <c r="Z1027" s="2">
        <v>0</v>
      </c>
      <c r="AA1027" s="2">
        <v>0</v>
      </c>
      <c r="AB1027" s="3" t="s">
        <v>3581</v>
      </c>
      <c r="AC1027" s="3" t="s">
        <v>3581</v>
      </c>
      <c r="AD1027" s="3" t="s">
        <v>144</v>
      </c>
      <c r="AE1027" s="3" t="s">
        <v>2013</v>
      </c>
      <c r="AF1027" s="3" t="s">
        <v>3583</v>
      </c>
      <c r="AG1027" s="4">
        <v>212</v>
      </c>
      <c r="AH1027" s="2">
        <v>614</v>
      </c>
      <c r="AI1027" s="2">
        <v>0.13395723101807938</v>
      </c>
      <c r="AJ1027" s="2">
        <v>0.13141680125128335</v>
      </c>
      <c r="AK1027" s="2">
        <v>6.7716373287202231E-2</v>
      </c>
      <c r="AL1027" s="2">
        <v>5.0444237958839129E-2</v>
      </c>
      <c r="AM1027" s="2">
        <v>3.0893272824025646E-2</v>
      </c>
      <c r="AN1027" s="2">
        <v>4.7884183290072109E-2</v>
      </c>
      <c r="AO1027" s="2">
        <v>0.16254538971818788</v>
      </c>
      <c r="AP1027" s="2">
        <v>2.2920358512045769E-3</v>
      </c>
      <c r="AQ1027" s="2">
        <v>8.5407381734007262E-2</v>
      </c>
      <c r="AR1027" s="2">
        <v>2.7135750740686195E-3</v>
      </c>
      <c r="AS1027" s="2">
        <v>9.5815035891225492E-3</v>
      </c>
      <c r="AT1027" s="2">
        <v>6.7480040812948783E-2</v>
      </c>
      <c r="AU1027" s="5"/>
      <c r="AV1027" s="2">
        <v>0</v>
      </c>
      <c r="AW1027" s="2">
        <v>0.29961000585437869</v>
      </c>
      <c r="AX1027" s="2">
        <v>0.48171497895820992</v>
      </c>
      <c r="AY1027" s="2">
        <v>1.1007041596452801E-2</v>
      </c>
      <c r="AZ1027" s="5"/>
      <c r="BA1027" s="5"/>
      <c r="BB1027" s="5"/>
      <c r="BC1027" s="2">
        <v>0</v>
      </c>
      <c r="BD1027" s="2">
        <v>0</v>
      </c>
      <c r="BE1027" s="5"/>
      <c r="BF1027" s="5"/>
      <c r="BG1027" s="2">
        <v>0.12420194383882943</v>
      </c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2">
        <v>2.3143833751816802E-2</v>
      </c>
      <c r="BW1027" s="5"/>
      <c r="BX1027" s="2">
        <v>0</v>
      </c>
      <c r="BY1027" s="5"/>
      <c r="BZ1027" s="5"/>
      <c r="CA1027" s="5"/>
      <c r="CB1027" s="5"/>
      <c r="CC1027" s="2">
        <v>0</v>
      </c>
      <c r="CD1027" s="5"/>
      <c r="CE1027" s="5"/>
      <c r="CF1027" s="5"/>
      <c r="CG1027" s="5"/>
      <c r="CH1027" s="2">
        <v>0.4817300959759232</v>
      </c>
      <c r="CI1027" s="5"/>
      <c r="CJ1027" s="5"/>
      <c r="CK1027" s="5"/>
      <c r="CL1027" s="5"/>
      <c r="CM1027" s="5"/>
      <c r="CN1027" s="2">
        <v>1.1007041596452801E-2</v>
      </c>
      <c r="CO1027" s="2">
        <v>0.12233235454205156</v>
      </c>
      <c r="CP1027" s="5"/>
      <c r="CQ1027" s="5"/>
      <c r="CR1027" s="2">
        <v>4.5064619153203506E-3</v>
      </c>
      <c r="CS1027" s="2">
        <v>0</v>
      </c>
      <c r="CT1027" s="2">
        <v>1.5942368148702833E-2</v>
      </c>
      <c r="CU1027" s="2">
        <v>4.8400926258656198E-5</v>
      </c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2">
        <v>6.2890284289205201E-3</v>
      </c>
      <c r="DP1027" s="5"/>
      <c r="DQ1027" s="2">
        <v>2.2739326659344554E-3</v>
      </c>
      <c r="DR1027" s="2">
        <v>0</v>
      </c>
      <c r="DS1027" s="5"/>
      <c r="DT1027" s="2">
        <v>8.5656461883091195E-4</v>
      </c>
      <c r="DU1027" s="5"/>
      <c r="DV1027" s="2">
        <v>6892</v>
      </c>
      <c r="DW1027" s="2">
        <v>649</v>
      </c>
      <c r="DX1027" s="2">
        <v>135</v>
      </c>
      <c r="DY1027" s="10">
        <v>9</v>
      </c>
      <c r="DZ1027" s="2">
        <v>0</v>
      </c>
      <c r="EA1027" s="2">
        <v>7685</v>
      </c>
      <c r="EB1027" t="str">
        <f>VLOOKUP(J1027,Hoja2!$A$2:$D$1241,2,0)</f>
        <v>Metropolitana</v>
      </c>
      <c r="EC1027" t="str">
        <f>VLOOKUP(J1027,Hoja2!$A$2:$D$1241,3,0)</f>
        <v>Zona IV - Metropolitana Centro Occidente</v>
      </c>
      <c r="ED1027" t="str">
        <f>VLOOKUP(J1027,Hoja2!$A$2:$D$1241,4,0)</f>
        <v>Engativa</v>
      </c>
    </row>
    <row r="1028" spans="1:134" ht="16.5">
      <c r="A1028" s="2">
        <v>1027</v>
      </c>
      <c r="B1028" s="3" t="s">
        <v>3584</v>
      </c>
      <c r="C1028" s="3" t="s">
        <v>135</v>
      </c>
      <c r="D1028" s="3" t="s">
        <v>136</v>
      </c>
      <c r="E1028" s="3" t="s">
        <v>177</v>
      </c>
      <c r="F1028" s="3" t="s">
        <v>467</v>
      </c>
      <c r="G1028" s="3" t="s">
        <v>468</v>
      </c>
      <c r="H1028" s="3" t="s">
        <v>146</v>
      </c>
      <c r="I1028" s="3" t="s">
        <v>3585</v>
      </c>
      <c r="J1028" s="3" t="s">
        <v>3586</v>
      </c>
      <c r="K1028" s="2">
        <v>11.4</v>
      </c>
      <c r="L1028" s="3" t="s">
        <v>143</v>
      </c>
      <c r="M1028" s="2">
        <v>12958</v>
      </c>
      <c r="N1028" s="2">
        <v>9.2330000000000005</v>
      </c>
      <c r="O1028" s="2">
        <v>2.222</v>
      </c>
      <c r="P1028" s="2">
        <v>8.0000000000000002E-3</v>
      </c>
      <c r="Q1028" s="2">
        <v>7.0030000000000001</v>
      </c>
      <c r="R1028" s="2">
        <v>0</v>
      </c>
      <c r="S1028" s="2">
        <v>9.2330000000000005</v>
      </c>
      <c r="T1028" s="2">
        <v>5</v>
      </c>
      <c r="U1028" s="2">
        <v>0</v>
      </c>
      <c r="V1028" s="2">
        <v>0</v>
      </c>
      <c r="W1028" s="2">
        <v>2</v>
      </c>
      <c r="X1028" s="2">
        <v>0</v>
      </c>
      <c r="Y1028" s="2">
        <v>0</v>
      </c>
      <c r="Z1028" s="2">
        <v>0</v>
      </c>
      <c r="AA1028" s="2">
        <v>0</v>
      </c>
      <c r="AB1028" s="3" t="s">
        <v>3584</v>
      </c>
      <c r="AC1028" s="3" t="s">
        <v>3584</v>
      </c>
      <c r="AD1028" s="3" t="s">
        <v>144</v>
      </c>
      <c r="AE1028" s="3" t="s">
        <v>2043</v>
      </c>
      <c r="AF1028" s="3" t="s">
        <v>3586</v>
      </c>
      <c r="AG1028" s="4">
        <v>223</v>
      </c>
      <c r="AH1028" s="2">
        <v>189</v>
      </c>
      <c r="AI1028" s="2">
        <v>8.9816146375755598E-4</v>
      </c>
      <c r="AJ1028" s="2">
        <v>1.0578209454204001E-4</v>
      </c>
      <c r="AK1028" s="2">
        <v>3.3410403179326122E-4</v>
      </c>
      <c r="AL1028" s="2">
        <v>5.2059135801461599E-5</v>
      </c>
      <c r="AM1028" s="2">
        <v>3.8012786016692998E-5</v>
      </c>
      <c r="AN1028" s="2">
        <v>0</v>
      </c>
      <c r="AO1028" s="2">
        <v>1.7163235703572001E-5</v>
      </c>
      <c r="AP1028" s="2">
        <v>0</v>
      </c>
      <c r="AQ1028" s="5"/>
      <c r="AR1028" s="2">
        <v>0</v>
      </c>
      <c r="AS1028" s="2">
        <v>8.9489652975874702E-5</v>
      </c>
      <c r="AT1028" s="2">
        <v>7.6792096675094637E-3</v>
      </c>
      <c r="AU1028" s="5"/>
      <c r="AV1028" s="2">
        <v>0</v>
      </c>
      <c r="AW1028" s="2">
        <v>9.2139820680999206E-3</v>
      </c>
      <c r="AX1028" s="5"/>
      <c r="AY1028" s="5"/>
      <c r="AZ1028" s="5"/>
      <c r="BA1028" s="5"/>
      <c r="BB1028" s="5"/>
      <c r="BC1028" s="2">
        <v>0</v>
      </c>
      <c r="BD1028" s="2">
        <v>7.3414173502727199E-5</v>
      </c>
      <c r="BE1028" s="5"/>
      <c r="BF1028" s="5"/>
      <c r="BG1028" s="2">
        <v>2.420798354294856E-4</v>
      </c>
      <c r="BH1028" s="5"/>
      <c r="BI1028" s="5"/>
      <c r="BJ1028" s="5"/>
      <c r="BK1028" s="5"/>
      <c r="BL1028" s="5"/>
      <c r="BM1028" s="5"/>
      <c r="BN1028" s="5"/>
      <c r="BO1028" s="5"/>
      <c r="BP1028" s="2">
        <v>7.5123194727418248E-3</v>
      </c>
      <c r="BQ1028" s="5"/>
      <c r="BR1028" s="5"/>
      <c r="BS1028" s="5"/>
      <c r="BT1028" s="5"/>
      <c r="BU1028" s="5"/>
      <c r="BV1028" s="2">
        <v>8.0802466981489698E-4</v>
      </c>
      <c r="BW1028" s="5"/>
      <c r="BX1028" s="5"/>
      <c r="BY1028" s="2">
        <v>0</v>
      </c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2">
        <v>0</v>
      </c>
      <c r="CP1028" s="5"/>
      <c r="CQ1028" s="5"/>
      <c r="CR1028" s="5"/>
      <c r="CS1028" s="2">
        <v>0</v>
      </c>
      <c r="CT1028" s="2">
        <v>4.8807420386704029E-4</v>
      </c>
      <c r="CU1028" s="2">
        <v>9.0069712743947407E-5</v>
      </c>
      <c r="CV1028" s="2">
        <v>0</v>
      </c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2">
        <v>0</v>
      </c>
      <c r="DR1028" s="5"/>
      <c r="DS1028" s="5"/>
      <c r="DT1028" s="5"/>
      <c r="DU1028" s="5"/>
      <c r="DV1028" s="2">
        <v>3912</v>
      </c>
      <c r="DW1028" s="2">
        <v>329</v>
      </c>
      <c r="DX1028" s="2">
        <v>4</v>
      </c>
      <c r="DY1028" s="10">
        <v>2</v>
      </c>
      <c r="DZ1028" s="2">
        <v>0</v>
      </c>
      <c r="EA1028" s="2">
        <v>4247</v>
      </c>
      <c r="EB1028" t="str">
        <f>VLOOKUP(J1028,Hoja2!$A$2:$D$1241,2,0)</f>
        <v>Metropolitana</v>
      </c>
      <c r="EC1028" t="str">
        <f>VLOOKUP(J1028,Hoja2!$A$2:$D$1241,3,0)</f>
        <v>Zona IV - Metropolitana Centro Occidente</v>
      </c>
      <c r="ED1028" t="str">
        <f>VLOOKUP(J1028,Hoja2!$A$2:$D$1241,4,0)</f>
        <v>Engativa</v>
      </c>
    </row>
    <row r="1029" spans="1:134" ht="16.5">
      <c r="A1029" s="2">
        <v>1028</v>
      </c>
      <c r="B1029" s="3" t="s">
        <v>3587</v>
      </c>
      <c r="C1029" s="3" t="s">
        <v>135</v>
      </c>
      <c r="D1029" s="3" t="s">
        <v>136</v>
      </c>
      <c r="E1029" s="3" t="s">
        <v>177</v>
      </c>
      <c r="F1029" s="3" t="s">
        <v>467</v>
      </c>
      <c r="G1029" s="3" t="s">
        <v>468</v>
      </c>
      <c r="H1029" s="3" t="s">
        <v>146</v>
      </c>
      <c r="I1029" s="3" t="s">
        <v>3588</v>
      </c>
      <c r="J1029" s="3" t="s">
        <v>3589</v>
      </c>
      <c r="K1029" s="2">
        <v>11.4</v>
      </c>
      <c r="L1029" s="3" t="s">
        <v>143</v>
      </c>
      <c r="M1029" s="2">
        <v>30</v>
      </c>
      <c r="N1029" s="2">
        <v>10.18</v>
      </c>
      <c r="O1029" s="2">
        <v>2.2160000000000002</v>
      </c>
      <c r="P1029" s="2">
        <v>0</v>
      </c>
      <c r="Q1029" s="2">
        <v>7.9640000000000004</v>
      </c>
      <c r="R1029" s="2">
        <v>0</v>
      </c>
      <c r="S1029" s="2">
        <v>10.18</v>
      </c>
      <c r="T1029" s="2">
        <v>5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3" t="s">
        <v>3587</v>
      </c>
      <c r="AC1029" s="3" t="s">
        <v>3587</v>
      </c>
      <c r="AD1029" s="3" t="s">
        <v>144</v>
      </c>
      <c r="AE1029" s="3" t="s">
        <v>3588</v>
      </c>
      <c r="AF1029" s="3" t="s">
        <v>3589</v>
      </c>
      <c r="AG1029" s="4">
        <v>220</v>
      </c>
      <c r="AH1029" s="2">
        <v>40</v>
      </c>
      <c r="AI1029" s="2">
        <v>1.88401707571086E-6</v>
      </c>
      <c r="AJ1029" s="2">
        <v>4.9214129546296643E-5</v>
      </c>
      <c r="AK1029" s="2">
        <v>0</v>
      </c>
      <c r="AL1029" s="5"/>
      <c r="AM1029" s="2">
        <v>1.9385958549193678E-5</v>
      </c>
      <c r="AN1029" s="5"/>
      <c r="AO1029" s="5"/>
      <c r="AP1029" s="2">
        <v>3.4186348102209299E-6</v>
      </c>
      <c r="AQ1029" s="5"/>
      <c r="AR1029" s="2">
        <v>1.7853328680867079E-4</v>
      </c>
      <c r="AS1029" s="2">
        <v>2.9769394362767618E-4</v>
      </c>
      <c r="AT1029" s="2">
        <v>0</v>
      </c>
      <c r="AU1029" s="5"/>
      <c r="AV1029" s="5"/>
      <c r="AW1029" s="2">
        <v>3.7159668360909828E-4</v>
      </c>
      <c r="AX1029" s="2">
        <v>1.7853328680867079E-4</v>
      </c>
      <c r="AY1029" s="2">
        <v>0</v>
      </c>
      <c r="AZ1029" s="5"/>
      <c r="BA1029" s="5"/>
      <c r="BB1029" s="5"/>
      <c r="BC1029" s="2">
        <v>3.0220655616885908E-4</v>
      </c>
      <c r="BD1029" s="5"/>
      <c r="BE1029" s="5"/>
      <c r="BF1029" s="5"/>
      <c r="BG1029" s="2">
        <v>5.2632764356517567E-5</v>
      </c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2">
        <v>0</v>
      </c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2">
        <v>1.7853328680867079E-4</v>
      </c>
      <c r="CI1029" s="5"/>
      <c r="CJ1029" s="5"/>
      <c r="CK1029" s="5"/>
      <c r="CL1029" s="5"/>
      <c r="CM1029" s="5"/>
      <c r="CN1029" s="2">
        <v>0</v>
      </c>
      <c r="CO1029" s="2">
        <v>1.675736308372167E-5</v>
      </c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2">
        <v>0</v>
      </c>
      <c r="DW1029" s="2">
        <v>1</v>
      </c>
      <c r="DX1029" s="2">
        <v>0</v>
      </c>
      <c r="DY1029" s="10">
        <v>3</v>
      </c>
      <c r="DZ1029" s="2">
        <v>0</v>
      </c>
      <c r="EA1029" s="2">
        <v>4</v>
      </c>
      <c r="EB1029" t="str">
        <f>VLOOKUP(J1029,Hoja2!$A$2:$D$1241,2,0)</f>
        <v>Metropolitana</v>
      </c>
      <c r="EC1029" t="str">
        <f>VLOOKUP(J1029,Hoja2!$A$2:$D$1241,3,0)</f>
        <v>Zona IV - Metropolitana Centro Occidente</v>
      </c>
      <c r="ED1029" t="str">
        <f>VLOOKUP(J1029,Hoja2!$A$2:$D$1241,4,0)</f>
        <v>Engativa</v>
      </c>
    </row>
    <row r="1030" spans="1:134" ht="16.5">
      <c r="A1030" s="2">
        <v>1029</v>
      </c>
      <c r="B1030" s="3" t="s">
        <v>3590</v>
      </c>
      <c r="C1030" s="3" t="s">
        <v>135</v>
      </c>
      <c r="D1030" s="3" t="s">
        <v>136</v>
      </c>
      <c r="E1030" s="3" t="s">
        <v>137</v>
      </c>
      <c r="F1030" s="3" t="s">
        <v>473</v>
      </c>
      <c r="G1030" s="3" t="s">
        <v>474</v>
      </c>
      <c r="H1030" s="3" t="s">
        <v>153</v>
      </c>
      <c r="I1030" s="3" t="s">
        <v>3591</v>
      </c>
      <c r="J1030" s="3" t="s">
        <v>3592</v>
      </c>
      <c r="K1030" s="2">
        <v>11.4</v>
      </c>
      <c r="L1030" s="3" t="s">
        <v>143</v>
      </c>
      <c r="M1030" s="2">
        <v>3980</v>
      </c>
      <c r="N1030" s="2">
        <v>6.5259999999999998</v>
      </c>
      <c r="O1030" s="2">
        <v>3.0459999999999998</v>
      </c>
      <c r="P1030" s="2">
        <v>5.7000000000000002E-2</v>
      </c>
      <c r="Q1030" s="2">
        <v>3.423</v>
      </c>
      <c r="R1030" s="2">
        <v>0</v>
      </c>
      <c r="S1030" s="2">
        <v>6.5259999999999998</v>
      </c>
      <c r="T1030" s="2">
        <v>11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3" t="s">
        <v>3590</v>
      </c>
      <c r="AC1030" s="3" t="s">
        <v>3590</v>
      </c>
      <c r="AD1030" s="3" t="s">
        <v>144</v>
      </c>
      <c r="AE1030" s="3" t="s">
        <v>3591</v>
      </c>
      <c r="AF1030" s="3" t="s">
        <v>3592</v>
      </c>
      <c r="AG1030" s="4">
        <v>733</v>
      </c>
      <c r="AH1030" s="2">
        <v>232</v>
      </c>
      <c r="AI1030" s="2">
        <v>2.3090966577253721E-3</v>
      </c>
      <c r="AJ1030" s="2">
        <v>1.2037116127432489E-2</v>
      </c>
      <c r="AK1030" s="2">
        <v>3.0598636575125397E-5</v>
      </c>
      <c r="AL1030" s="2">
        <v>8.9270987312297517E-2</v>
      </c>
      <c r="AM1030" s="2">
        <v>1.9991389016816549E-4</v>
      </c>
      <c r="AN1030" s="2">
        <v>2.9402601514294203E-3</v>
      </c>
      <c r="AO1030" s="2">
        <v>1.6381557675208139E-4</v>
      </c>
      <c r="AP1030" s="2">
        <v>1.8317806566543672E-2</v>
      </c>
      <c r="AQ1030" s="2">
        <v>4.0675283922700896E-3</v>
      </c>
      <c r="AR1030" s="2">
        <v>4.9717895499778597E-5</v>
      </c>
      <c r="AS1030" s="2">
        <v>1.4661516995673398E-3</v>
      </c>
      <c r="AT1030" s="2">
        <v>2.5063579528616935E-3</v>
      </c>
      <c r="AU1030" s="5"/>
      <c r="AV1030" s="2">
        <v>0</v>
      </c>
      <c r="AW1030" s="2">
        <v>0.13254586383572356</v>
      </c>
      <c r="AX1030" s="2">
        <v>1.3314600430228E-4</v>
      </c>
      <c r="AY1030" s="2">
        <v>0</v>
      </c>
      <c r="AZ1030" s="2">
        <v>6.8034101909690504E-4</v>
      </c>
      <c r="BA1030" s="5"/>
      <c r="BB1030" s="2">
        <v>6.8034101909690504E-4</v>
      </c>
      <c r="BC1030" s="2">
        <v>1.6257457947989714E-2</v>
      </c>
      <c r="BD1030" s="2">
        <v>1.0958773761538029E-3</v>
      </c>
      <c r="BE1030" s="5"/>
      <c r="BF1030" s="5"/>
      <c r="BG1030" s="2">
        <v>8.5581260887277175E-2</v>
      </c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2">
        <v>2.113802649329552E-2</v>
      </c>
      <c r="BW1030" s="5"/>
      <c r="BX1030" s="2">
        <v>0</v>
      </c>
      <c r="BY1030" s="5"/>
      <c r="BZ1030" s="5"/>
      <c r="CA1030" s="5"/>
      <c r="CB1030" s="5"/>
      <c r="CC1030" s="5"/>
      <c r="CD1030" s="5"/>
      <c r="CE1030" s="5"/>
      <c r="CF1030" s="5"/>
      <c r="CG1030" s="5"/>
      <c r="CH1030" s="2">
        <v>1.3314600430228E-4</v>
      </c>
      <c r="CI1030" s="5"/>
      <c r="CJ1030" s="5"/>
      <c r="CK1030" s="5"/>
      <c r="CL1030" s="5"/>
      <c r="CM1030" s="5"/>
      <c r="CN1030" s="2">
        <v>0</v>
      </c>
      <c r="CO1030" s="2">
        <v>1.3800075994570534E-3</v>
      </c>
      <c r="CP1030" s="5"/>
      <c r="CQ1030" s="5"/>
      <c r="CR1030" s="2">
        <v>1.2105695969194241E-3</v>
      </c>
      <c r="CS1030" s="5"/>
      <c r="CT1030" s="2">
        <v>3.989744260518552E-3</v>
      </c>
      <c r="CU1030" s="2">
        <v>2.1410308100378499E-5</v>
      </c>
      <c r="CV1030" s="2">
        <v>0</v>
      </c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2">
        <v>1.7446716783876301E-3</v>
      </c>
      <c r="DH1030" s="5"/>
      <c r="DI1030" s="5"/>
      <c r="DJ1030" s="5"/>
      <c r="DK1030" s="5"/>
      <c r="DL1030" s="5"/>
      <c r="DM1030" s="5"/>
      <c r="DN1030" s="5"/>
      <c r="DO1030" s="5"/>
      <c r="DP1030" s="5"/>
      <c r="DQ1030" s="2">
        <v>1.2683768762431399E-4</v>
      </c>
      <c r="DR1030" s="5"/>
      <c r="DS1030" s="5"/>
      <c r="DT1030" s="2">
        <v>0</v>
      </c>
      <c r="DU1030" s="5"/>
      <c r="DV1030" s="2">
        <v>1423</v>
      </c>
      <c r="DW1030" s="2">
        <v>247</v>
      </c>
      <c r="DX1030" s="2">
        <v>109</v>
      </c>
      <c r="DY1030" s="10">
        <v>3</v>
      </c>
      <c r="DZ1030" s="2">
        <v>0</v>
      </c>
      <c r="EA1030" s="2">
        <v>1782</v>
      </c>
      <c r="EB1030" t="str">
        <f>VLOOKUP(J1030,Hoja2!$A$2:$D$1241,2,0)</f>
        <v>Metropolitana</v>
      </c>
      <c r="EC1030" t="str">
        <f>VLOOKUP(J1030,Hoja2!$A$2:$D$1241,3,0)</f>
        <v>Zona IV - Metropolitana Centro Occidente</v>
      </c>
      <c r="ED1030" t="str">
        <f>VLOOKUP(J1030,Hoja2!$A$2:$D$1241,4,0)</f>
        <v>Engativa</v>
      </c>
    </row>
    <row r="1031" spans="1:134" ht="16.5">
      <c r="A1031" s="2">
        <v>1030</v>
      </c>
      <c r="B1031" s="3" t="s">
        <v>3593</v>
      </c>
      <c r="C1031" s="3" t="s">
        <v>135</v>
      </c>
      <c r="D1031" s="3" t="s">
        <v>136</v>
      </c>
      <c r="E1031" s="3" t="s">
        <v>137</v>
      </c>
      <c r="F1031" s="3" t="s">
        <v>473</v>
      </c>
      <c r="G1031" s="3" t="s">
        <v>474</v>
      </c>
      <c r="H1031" s="3" t="s">
        <v>146</v>
      </c>
      <c r="I1031" s="3" t="s">
        <v>3594</v>
      </c>
      <c r="J1031" s="3" t="s">
        <v>3595</v>
      </c>
      <c r="K1031" s="2">
        <v>11.4</v>
      </c>
      <c r="L1031" s="3" t="s">
        <v>143</v>
      </c>
      <c r="M1031" s="2">
        <v>14263</v>
      </c>
      <c r="N1031" s="2">
        <v>16.303000000000001</v>
      </c>
      <c r="O1031" s="2">
        <v>4.9000000000000004</v>
      </c>
      <c r="P1031" s="2">
        <v>1.994</v>
      </c>
      <c r="Q1031" s="2">
        <v>9.4090000000000007</v>
      </c>
      <c r="R1031" s="2">
        <v>0</v>
      </c>
      <c r="S1031" s="2">
        <v>16.303000000000001</v>
      </c>
      <c r="T1031" s="2">
        <v>29</v>
      </c>
      <c r="U1031" s="2">
        <v>0</v>
      </c>
      <c r="V1031" s="2">
        <v>0</v>
      </c>
      <c r="W1031" s="2">
        <v>1</v>
      </c>
      <c r="X1031" s="2">
        <v>0</v>
      </c>
      <c r="Y1031" s="2">
        <v>0</v>
      </c>
      <c r="Z1031" s="2">
        <v>0</v>
      </c>
      <c r="AA1031" s="2">
        <v>0</v>
      </c>
      <c r="AB1031" s="3" t="s">
        <v>3593</v>
      </c>
      <c r="AC1031" s="3" t="s">
        <v>3593</v>
      </c>
      <c r="AD1031" s="3" t="s">
        <v>144</v>
      </c>
      <c r="AE1031" s="3" t="s">
        <v>3594</v>
      </c>
      <c r="AF1031" s="3" t="s">
        <v>3595</v>
      </c>
      <c r="AG1031" s="4">
        <v>754</v>
      </c>
      <c r="AH1031" s="2">
        <v>512</v>
      </c>
      <c r="AI1031" s="2">
        <v>1.1984383717710595E-2</v>
      </c>
      <c r="AJ1031" s="2">
        <v>1.9431095976037809E-2</v>
      </c>
      <c r="AK1031" s="2">
        <v>1.215714561332929E-2</v>
      </c>
      <c r="AL1031" s="2">
        <v>0</v>
      </c>
      <c r="AM1031" s="2">
        <v>2.7446056239054679E-3</v>
      </c>
      <c r="AN1031" s="2">
        <v>3.9169652106030572E-2</v>
      </c>
      <c r="AO1031" s="2">
        <v>3.9638233233637837E-3</v>
      </c>
      <c r="AP1031" s="2">
        <v>2.4198937271600589E-3</v>
      </c>
      <c r="AQ1031" s="2">
        <v>9.6430532981338544E-5</v>
      </c>
      <c r="AR1031" s="2">
        <v>7.5564146342527562E-3</v>
      </c>
      <c r="AS1031" s="2">
        <v>4.5404043630545808E-4</v>
      </c>
      <c r="AT1031" s="2">
        <v>7.8243103799792837E-2</v>
      </c>
      <c r="AU1031" s="2">
        <v>0</v>
      </c>
      <c r="AV1031" s="2">
        <v>0</v>
      </c>
      <c r="AW1031" s="2">
        <v>9.9418349968845104E-2</v>
      </c>
      <c r="AX1031" s="2">
        <v>7.8802239522024878E-2</v>
      </c>
      <c r="AY1031" s="5"/>
      <c r="AZ1031" s="2">
        <v>0</v>
      </c>
      <c r="BA1031" s="5"/>
      <c r="BB1031" s="5"/>
      <c r="BC1031" s="2">
        <v>2.4915362136327624E-3</v>
      </c>
      <c r="BD1031" s="2">
        <v>4.7645927789559002E-5</v>
      </c>
      <c r="BE1031" s="5"/>
      <c r="BF1031" s="5"/>
      <c r="BG1031" s="2">
        <v>1.2354443555070323E-3</v>
      </c>
      <c r="BH1031" s="5"/>
      <c r="BI1031" s="5"/>
      <c r="BJ1031" s="2">
        <v>0</v>
      </c>
      <c r="BK1031" s="5"/>
      <c r="BL1031" s="5"/>
      <c r="BM1031" s="5"/>
      <c r="BN1031" s="5"/>
      <c r="BO1031" s="5"/>
      <c r="BP1031" s="5"/>
      <c r="BQ1031" s="5"/>
      <c r="BR1031" s="5"/>
      <c r="BS1031" s="2">
        <v>0</v>
      </c>
      <c r="BT1031" s="5"/>
      <c r="BU1031" s="5"/>
      <c r="BV1031" s="2">
        <v>1.9317204465089347E-2</v>
      </c>
      <c r="BW1031" s="5"/>
      <c r="BX1031" s="2">
        <v>0</v>
      </c>
      <c r="BY1031" s="2">
        <v>8.98204657247984E-4</v>
      </c>
      <c r="BZ1031" s="5"/>
      <c r="CA1031" s="5"/>
      <c r="CB1031" s="5"/>
      <c r="CC1031" s="2">
        <v>0</v>
      </c>
      <c r="CD1031" s="5"/>
      <c r="CE1031" s="5"/>
      <c r="CF1031" s="5"/>
      <c r="CG1031" s="5"/>
      <c r="CH1031" s="2">
        <v>7.8802239522024878E-2</v>
      </c>
      <c r="CI1031" s="5"/>
      <c r="CJ1031" s="5"/>
      <c r="CK1031" s="5"/>
      <c r="CL1031" s="5"/>
      <c r="CM1031" s="5"/>
      <c r="CN1031" s="5"/>
      <c r="CO1031" s="2">
        <v>1.9824189942819918E-2</v>
      </c>
      <c r="CP1031" s="5"/>
      <c r="CQ1031" s="5"/>
      <c r="CR1031" s="2">
        <v>1.6957391891685701E-4</v>
      </c>
      <c r="CS1031" s="5"/>
      <c r="CT1031" s="2">
        <v>1.1073558563924862E-2</v>
      </c>
      <c r="CU1031" s="2">
        <v>4.964405656428755E-3</v>
      </c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2">
        <v>2.5112021003494499E-5</v>
      </c>
      <c r="DP1031" s="5"/>
      <c r="DQ1031" s="2">
        <v>2.3463764834725601E-4</v>
      </c>
      <c r="DR1031" s="5"/>
      <c r="DS1031" s="5"/>
      <c r="DT1031" s="2">
        <v>0</v>
      </c>
      <c r="DU1031" s="2">
        <v>3.9136836598137263E-2</v>
      </c>
      <c r="DV1031" s="2">
        <v>6540</v>
      </c>
      <c r="DW1031" s="2">
        <v>856</v>
      </c>
      <c r="DX1031" s="2">
        <v>161</v>
      </c>
      <c r="DY1031" s="10">
        <v>27</v>
      </c>
      <c r="DZ1031" s="2">
        <v>0</v>
      </c>
      <c r="EA1031" s="2">
        <v>7584</v>
      </c>
      <c r="EB1031" t="str">
        <f>VLOOKUP(J1031,Hoja2!$A$2:$D$1241,2,0)</f>
        <v>Metropolitana</v>
      </c>
      <c r="EC1031" t="str">
        <f>VLOOKUP(J1031,Hoja2!$A$2:$D$1241,3,0)</f>
        <v>Zona III - Metropolitana Centro Oriente</v>
      </c>
      <c r="ED1031" t="str">
        <f>VLOOKUP(J1031,Hoja2!$A$2:$D$1241,4,0)</f>
        <v>Barrios Unidos</v>
      </c>
    </row>
    <row r="1032" spans="1:134" ht="16.5">
      <c r="A1032" s="2">
        <v>1031</v>
      </c>
      <c r="B1032" s="3" t="s">
        <v>3596</v>
      </c>
      <c r="C1032" s="3" t="s">
        <v>135</v>
      </c>
      <c r="D1032" s="3" t="s">
        <v>136</v>
      </c>
      <c r="E1032" s="3" t="s">
        <v>137</v>
      </c>
      <c r="F1032" s="3" t="s">
        <v>473</v>
      </c>
      <c r="G1032" s="3" t="s">
        <v>474</v>
      </c>
      <c r="H1032" s="3" t="s">
        <v>146</v>
      </c>
      <c r="I1032" s="3" t="s">
        <v>3597</v>
      </c>
      <c r="J1032" s="3" t="s">
        <v>3598</v>
      </c>
      <c r="K1032" s="2">
        <v>11.4</v>
      </c>
      <c r="L1032" s="3" t="s">
        <v>143</v>
      </c>
      <c r="M1032" s="2">
        <v>3400</v>
      </c>
      <c r="N1032" s="2">
        <v>6.09</v>
      </c>
      <c r="O1032" s="2">
        <v>3.6230000000000002</v>
      </c>
      <c r="P1032" s="2">
        <v>0.98499999999999999</v>
      </c>
      <c r="Q1032" s="2">
        <v>1.482</v>
      </c>
      <c r="R1032" s="2">
        <v>0</v>
      </c>
      <c r="S1032" s="2">
        <v>6.09</v>
      </c>
      <c r="T1032" s="2">
        <v>18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3" t="s">
        <v>3596</v>
      </c>
      <c r="AC1032" s="3" t="s">
        <v>3596</v>
      </c>
      <c r="AD1032" s="3" t="s">
        <v>144</v>
      </c>
      <c r="AE1032" s="3" t="s">
        <v>3597</v>
      </c>
      <c r="AF1032" s="3" t="s">
        <v>3598</v>
      </c>
      <c r="AG1032" s="4">
        <v>753</v>
      </c>
      <c r="AH1032" s="2">
        <v>294</v>
      </c>
      <c r="AI1032" s="2">
        <v>1.344558769811454E-2</v>
      </c>
      <c r="AJ1032" s="2">
        <v>1.1946447107538533E-3</v>
      </c>
      <c r="AK1032" s="2">
        <v>2.2317175730807923E-3</v>
      </c>
      <c r="AL1032" s="2">
        <v>6.3946206310073802E-3</v>
      </c>
      <c r="AM1032" s="2">
        <v>9.4117305808177586E-3</v>
      </c>
      <c r="AN1032" s="2">
        <v>7.78955487295557E-4</v>
      </c>
      <c r="AO1032" s="2">
        <v>1.2527992587203642E-2</v>
      </c>
      <c r="AP1032" s="2">
        <v>6.1934897797764087E-2</v>
      </c>
      <c r="AQ1032" s="2">
        <v>0</v>
      </c>
      <c r="AR1032" s="2">
        <v>0</v>
      </c>
      <c r="AS1032" s="2">
        <v>8.4532423391468527E-3</v>
      </c>
      <c r="AT1032" s="2">
        <v>7.9393390502898922E-3</v>
      </c>
      <c r="AU1032" s="5"/>
      <c r="AV1032" s="2">
        <v>0</v>
      </c>
      <c r="AW1032" s="2">
        <v>3.5273940001141244E-2</v>
      </c>
      <c r="AX1032" s="2">
        <v>7.4248154598688304E-2</v>
      </c>
      <c r="AY1032" s="2">
        <v>2.1921117183426307E-3</v>
      </c>
      <c r="AZ1032" s="2">
        <v>1.2598522137302191E-2</v>
      </c>
      <c r="BA1032" s="5"/>
      <c r="BB1032" s="2">
        <v>8.0939273324204305E-3</v>
      </c>
      <c r="BC1032" s="5"/>
      <c r="BD1032" s="2">
        <v>5.57419233152804E-5</v>
      </c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2">
        <v>2.1463520751102933E-2</v>
      </c>
      <c r="BW1032" s="5"/>
      <c r="BX1032" s="2">
        <v>0</v>
      </c>
      <c r="BY1032" s="5"/>
      <c r="BZ1032" s="5"/>
      <c r="CA1032" s="5"/>
      <c r="CB1032" s="5"/>
      <c r="CC1032" s="2">
        <v>4.50459480488176E-3</v>
      </c>
      <c r="CD1032" s="5"/>
      <c r="CE1032" s="5"/>
      <c r="CF1032" s="5"/>
      <c r="CG1032" s="5"/>
      <c r="CH1032" s="2">
        <v>7.4248154598688304E-2</v>
      </c>
      <c r="CI1032" s="5"/>
      <c r="CJ1032" s="5"/>
      <c r="CK1032" s="5"/>
      <c r="CL1032" s="5"/>
      <c r="CM1032" s="5"/>
      <c r="CN1032" s="2">
        <v>2.1921117183426307E-3</v>
      </c>
      <c r="CO1032" s="2">
        <v>0</v>
      </c>
      <c r="CP1032" s="5"/>
      <c r="CQ1032" s="5"/>
      <c r="CR1032" s="2">
        <v>0</v>
      </c>
      <c r="CS1032" s="5"/>
      <c r="CT1032" s="2">
        <v>1.1017144600026276E-2</v>
      </c>
      <c r="CU1032" s="2">
        <v>3.0244931422710261E-4</v>
      </c>
      <c r="CV1032" s="5"/>
      <c r="CW1032" s="5"/>
      <c r="CX1032" s="5"/>
      <c r="CY1032" s="5"/>
      <c r="CZ1032" s="5"/>
      <c r="DA1032" s="5"/>
      <c r="DB1032" s="5"/>
      <c r="DC1032" s="2">
        <v>0</v>
      </c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2">
        <v>2.2488751264544381E-3</v>
      </c>
      <c r="DR1032" s="2">
        <v>6.66653467474834E-5</v>
      </c>
      <c r="DS1032" s="5"/>
      <c r="DT1032" s="2">
        <v>1.195429392677279E-4</v>
      </c>
      <c r="DU1032" s="5"/>
      <c r="DV1032" s="2">
        <v>2076</v>
      </c>
      <c r="DW1032" s="2">
        <v>745</v>
      </c>
      <c r="DX1032" s="2">
        <v>159</v>
      </c>
      <c r="DY1032" s="10">
        <v>8</v>
      </c>
      <c r="DZ1032" s="2">
        <v>0</v>
      </c>
      <c r="EA1032" s="2">
        <v>2988</v>
      </c>
      <c r="EB1032" t="str">
        <f>VLOOKUP(J1032,Hoja2!$A$2:$D$1241,2,0)</f>
        <v>Metropolitana</v>
      </c>
      <c r="EC1032" t="str">
        <f>VLOOKUP(J1032,Hoja2!$A$2:$D$1241,3,0)</f>
        <v>Zona IV - Metropolitana Centro Occidente</v>
      </c>
      <c r="ED1032" t="str">
        <f>VLOOKUP(J1032,Hoja2!$A$2:$D$1241,4,0)</f>
        <v>Engativa</v>
      </c>
    </row>
    <row r="1033" spans="1:134" ht="16.5">
      <c r="A1033" s="2">
        <v>1032</v>
      </c>
      <c r="B1033" s="3" t="s">
        <v>3599</v>
      </c>
      <c r="C1033" s="3" t="s">
        <v>135</v>
      </c>
      <c r="D1033" s="3" t="s">
        <v>136</v>
      </c>
      <c r="E1033" s="3" t="s">
        <v>137</v>
      </c>
      <c r="F1033" s="3" t="s">
        <v>473</v>
      </c>
      <c r="G1033" s="3" t="s">
        <v>474</v>
      </c>
      <c r="H1033" s="3" t="s">
        <v>140</v>
      </c>
      <c r="I1033" s="3" t="s">
        <v>3600</v>
      </c>
      <c r="J1033" s="3" t="s">
        <v>3601</v>
      </c>
      <c r="K1033" s="2">
        <v>11.4</v>
      </c>
      <c r="L1033" s="3" t="s">
        <v>143</v>
      </c>
      <c r="M1033" s="2">
        <v>6291</v>
      </c>
      <c r="N1033" s="2">
        <v>8.2279999999999998</v>
      </c>
      <c r="O1033" s="2">
        <v>3.6019999999999999</v>
      </c>
      <c r="P1033" s="2">
        <v>6.7000000000000004E-2</v>
      </c>
      <c r="Q1033" s="2">
        <v>4.5590000000000002</v>
      </c>
      <c r="R1033" s="2">
        <v>0</v>
      </c>
      <c r="S1033" s="2">
        <v>8.2279999999999998</v>
      </c>
      <c r="T1033" s="2">
        <v>16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3" t="s">
        <v>3599</v>
      </c>
      <c r="AC1033" s="3" t="s">
        <v>3599</v>
      </c>
      <c r="AD1033" s="3" t="s">
        <v>144</v>
      </c>
      <c r="AE1033" s="3" t="s">
        <v>3600</v>
      </c>
      <c r="AF1033" s="3" t="s">
        <v>3601</v>
      </c>
      <c r="AG1033" s="4">
        <v>741</v>
      </c>
      <c r="AH1033" s="2">
        <v>266</v>
      </c>
      <c r="AI1033" s="2">
        <v>1.3256586315935401E-4</v>
      </c>
      <c r="AJ1033" s="2">
        <v>2.6015607101542297E-4</v>
      </c>
      <c r="AK1033" s="2">
        <v>1.5533802894597194E-2</v>
      </c>
      <c r="AL1033" s="2">
        <v>1.2411320076169551E-3</v>
      </c>
      <c r="AM1033" s="2">
        <v>2.7081767039728063E-3</v>
      </c>
      <c r="AN1033" s="2">
        <v>1.41283040982944E-2</v>
      </c>
      <c r="AO1033" s="2">
        <v>1.9812995577320955E-2</v>
      </c>
      <c r="AP1033" s="2">
        <v>3.2403329227235392E-2</v>
      </c>
      <c r="AQ1033" s="2">
        <v>0</v>
      </c>
      <c r="AR1033" s="2">
        <v>6.4956578992926804E-3</v>
      </c>
      <c r="AS1033" s="2">
        <v>6.0492524088738703E-3</v>
      </c>
      <c r="AT1033" s="2">
        <v>9.4711329754109796E-3</v>
      </c>
      <c r="AU1033" s="5"/>
      <c r="AV1033" s="2">
        <v>0</v>
      </c>
      <c r="AW1033" s="2">
        <v>3.6717779755950308E-2</v>
      </c>
      <c r="AX1033" s="2">
        <v>7.1518725970839706E-2</v>
      </c>
      <c r="AY1033" s="5"/>
      <c r="AZ1033" s="5"/>
      <c r="BA1033" s="5"/>
      <c r="BB1033" s="5"/>
      <c r="BC1033" s="5"/>
      <c r="BD1033" s="2">
        <v>2.543402004167803E-3</v>
      </c>
      <c r="BE1033" s="5"/>
      <c r="BF1033" s="5"/>
      <c r="BG1033" s="2">
        <v>1.7048396599793222E-3</v>
      </c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2">
        <v>1.6480874029380692E-2</v>
      </c>
      <c r="BW1033" s="5"/>
      <c r="BX1033" s="2">
        <v>0</v>
      </c>
      <c r="BY1033" s="5"/>
      <c r="BZ1033" s="5"/>
      <c r="CA1033" s="5"/>
      <c r="CB1033" s="5"/>
      <c r="CC1033" s="5"/>
      <c r="CD1033" s="5"/>
      <c r="CE1033" s="5"/>
      <c r="CF1033" s="5"/>
      <c r="CG1033" s="5"/>
      <c r="CH1033" s="2">
        <v>7.1518725970839706E-2</v>
      </c>
      <c r="CI1033" s="5"/>
      <c r="CJ1033" s="5"/>
      <c r="CK1033" s="5"/>
      <c r="CL1033" s="5"/>
      <c r="CM1033" s="5"/>
      <c r="CN1033" s="5"/>
      <c r="CO1033" s="2">
        <v>0</v>
      </c>
      <c r="CP1033" s="5"/>
      <c r="CQ1033" s="5"/>
      <c r="CR1033" s="2">
        <v>3.3832879073042797E-5</v>
      </c>
      <c r="CS1033" s="5"/>
      <c r="CT1033" s="2">
        <v>1.4723208295343626E-2</v>
      </c>
      <c r="CU1033" s="2">
        <v>0</v>
      </c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2">
        <v>1.0610612633488699E-3</v>
      </c>
      <c r="DH1033" s="5"/>
      <c r="DI1033" s="5"/>
      <c r="DJ1033" s="5"/>
      <c r="DK1033" s="5"/>
      <c r="DL1033" s="5"/>
      <c r="DM1033" s="5"/>
      <c r="DN1033" s="5"/>
      <c r="DO1033" s="5"/>
      <c r="DP1033" s="5"/>
      <c r="DQ1033" s="2">
        <v>5.6192642126473E-5</v>
      </c>
      <c r="DR1033" s="2">
        <v>1.1436898253049001E-4</v>
      </c>
      <c r="DS1033" s="5"/>
      <c r="DT1033" s="5"/>
      <c r="DU1033" s="5"/>
      <c r="DV1033" s="2">
        <v>2180</v>
      </c>
      <c r="DW1033" s="2">
        <v>650</v>
      </c>
      <c r="DX1033" s="2">
        <v>152</v>
      </c>
      <c r="DY1033" s="10">
        <v>16</v>
      </c>
      <c r="DZ1033" s="2">
        <v>0</v>
      </c>
      <c r="EA1033" s="2">
        <v>2998</v>
      </c>
      <c r="EB1033" t="str">
        <f>VLOOKUP(J1033,Hoja2!$A$2:$D$1241,2,0)</f>
        <v>Metropolitana</v>
      </c>
      <c r="EC1033" t="str">
        <f>VLOOKUP(J1033,Hoja2!$A$2:$D$1241,3,0)</f>
        <v>Zona IV - Metropolitana Centro Occidente</v>
      </c>
      <c r="ED1033" t="str">
        <f>VLOOKUP(J1033,Hoja2!$A$2:$D$1241,4,0)</f>
        <v>Engativa</v>
      </c>
    </row>
    <row r="1034" spans="1:134" ht="16.5">
      <c r="A1034" s="2">
        <v>1033</v>
      </c>
      <c r="B1034" s="3" t="s">
        <v>3602</v>
      </c>
      <c r="C1034" s="3" t="s">
        <v>135</v>
      </c>
      <c r="D1034" s="3" t="s">
        <v>136</v>
      </c>
      <c r="E1034" s="3" t="s">
        <v>137</v>
      </c>
      <c r="F1034" s="3" t="s">
        <v>493</v>
      </c>
      <c r="G1034" s="3" t="s">
        <v>494</v>
      </c>
      <c r="H1034" s="3" t="s">
        <v>140</v>
      </c>
      <c r="I1034" s="3" t="s">
        <v>3603</v>
      </c>
      <c r="J1034" s="3" t="s">
        <v>3604</v>
      </c>
      <c r="K1034" s="2">
        <v>11.4</v>
      </c>
      <c r="L1034" s="3" t="s">
        <v>143</v>
      </c>
      <c r="M1034" s="2">
        <v>14287</v>
      </c>
      <c r="N1034" s="2">
        <v>19.093</v>
      </c>
      <c r="O1034" s="2">
        <v>1.242</v>
      </c>
      <c r="P1034" s="2">
        <v>0.26900000000000002</v>
      </c>
      <c r="Q1034" s="2">
        <v>17.582000000000001</v>
      </c>
      <c r="R1034" s="2">
        <v>0</v>
      </c>
      <c r="S1034" s="2">
        <v>19.093</v>
      </c>
      <c r="T1034" s="2">
        <v>2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3" t="s">
        <v>3602</v>
      </c>
      <c r="AC1034" s="3" t="s">
        <v>3602</v>
      </c>
      <c r="AD1034" s="3" t="s">
        <v>144</v>
      </c>
      <c r="AE1034" s="3" t="s">
        <v>3603</v>
      </c>
      <c r="AF1034" s="3" t="s">
        <v>3604</v>
      </c>
      <c r="AG1034" s="4">
        <v>1076</v>
      </c>
      <c r="AH1034" s="2">
        <v>277</v>
      </c>
      <c r="AI1034" s="2">
        <v>0</v>
      </c>
      <c r="AJ1034" s="2">
        <v>1.01973184898993E-4</v>
      </c>
      <c r="AK1034" s="2">
        <v>4.040410875033609E-4</v>
      </c>
      <c r="AL1034" s="2">
        <v>7.8447489638121468E-3</v>
      </c>
      <c r="AM1034" s="2">
        <v>1.02173420402857E-4</v>
      </c>
      <c r="AN1034" s="2">
        <v>0.47668194096408295</v>
      </c>
      <c r="AO1034" s="2">
        <v>5.8636330635865892E-3</v>
      </c>
      <c r="AP1034" s="2">
        <v>1.7489240640880113E-2</v>
      </c>
      <c r="AQ1034" s="2">
        <v>2.5700833355461155E-3</v>
      </c>
      <c r="AR1034" s="2">
        <v>1.0560388260004539E-2</v>
      </c>
      <c r="AS1034" s="2">
        <v>3.0301304824043702E-3</v>
      </c>
      <c r="AT1034" s="2">
        <v>2.2590757725588835E-2</v>
      </c>
      <c r="AU1034" s="2">
        <v>0</v>
      </c>
      <c r="AV1034" s="2">
        <v>0</v>
      </c>
      <c r="AW1034" s="2">
        <v>0.52984664774266332</v>
      </c>
      <c r="AX1034" s="2">
        <v>1.7392463386047601E-2</v>
      </c>
      <c r="AY1034" s="2">
        <v>0</v>
      </c>
      <c r="AZ1034" s="5"/>
      <c r="BA1034" s="5"/>
      <c r="BB1034" s="5"/>
      <c r="BC1034" s="5"/>
      <c r="BD1034" s="2">
        <v>0</v>
      </c>
      <c r="BE1034" s="5"/>
      <c r="BF1034" s="5"/>
      <c r="BG1034" s="2">
        <v>1.0560388260004539E-2</v>
      </c>
      <c r="BH1034" s="5"/>
      <c r="BI1034" s="5"/>
      <c r="BJ1034" s="5"/>
      <c r="BK1034" s="5"/>
      <c r="BL1034" s="5"/>
      <c r="BM1034" s="5"/>
      <c r="BN1034" s="5"/>
      <c r="BO1034" s="5"/>
      <c r="BP1034" s="2">
        <v>1.9830419146395398E-2</v>
      </c>
      <c r="BQ1034" s="5"/>
      <c r="BR1034" s="5"/>
      <c r="BS1034" s="5"/>
      <c r="BT1034" s="5"/>
      <c r="BU1034" s="5"/>
      <c r="BV1034" s="2">
        <v>1.3865312244586399E-3</v>
      </c>
      <c r="BW1034" s="5"/>
      <c r="BX1034" s="2">
        <v>0</v>
      </c>
      <c r="BY1034" s="5"/>
      <c r="BZ1034" s="5"/>
      <c r="CA1034" s="5"/>
      <c r="CB1034" s="5"/>
      <c r="CC1034" s="5"/>
      <c r="CD1034" s="5"/>
      <c r="CE1034" s="5"/>
      <c r="CF1034" s="2">
        <v>1.02173420402857E-4</v>
      </c>
      <c r="CG1034" s="5"/>
      <c r="CH1034" s="2">
        <v>1.7392463386047601E-2</v>
      </c>
      <c r="CI1034" s="5"/>
      <c r="CJ1034" s="5"/>
      <c r="CK1034" s="5"/>
      <c r="CL1034" s="5"/>
      <c r="CM1034" s="5"/>
      <c r="CN1034" s="2">
        <v>0</v>
      </c>
      <c r="CO1034" s="2">
        <v>0.47668194096408295</v>
      </c>
      <c r="CP1034" s="5"/>
      <c r="CQ1034" s="5"/>
      <c r="CR1034" s="2">
        <v>2.5203307707035699E-3</v>
      </c>
      <c r="CS1034" s="2">
        <v>0</v>
      </c>
      <c r="CT1034" s="2">
        <v>1.289582954665215E-2</v>
      </c>
      <c r="CU1034" s="2">
        <v>5.8690344099631662E-3</v>
      </c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2">
        <v>0</v>
      </c>
      <c r="DH1034" s="5"/>
      <c r="DI1034" s="5"/>
      <c r="DJ1034" s="5"/>
      <c r="DK1034" s="5"/>
      <c r="DL1034" s="5"/>
      <c r="DM1034" s="2">
        <v>0</v>
      </c>
      <c r="DN1034" s="5"/>
      <c r="DO1034" s="5"/>
      <c r="DP1034" s="5"/>
      <c r="DQ1034" s="2">
        <v>0</v>
      </c>
      <c r="DR1034" s="5"/>
      <c r="DS1034" s="5"/>
      <c r="DT1034" s="5"/>
      <c r="DU1034" s="5"/>
      <c r="DV1034" s="2">
        <v>11044</v>
      </c>
      <c r="DW1034" s="2">
        <v>151</v>
      </c>
      <c r="DX1034" s="2">
        <v>2</v>
      </c>
      <c r="DY1034" s="10">
        <v>4</v>
      </c>
      <c r="DZ1034" s="2">
        <v>0</v>
      </c>
      <c r="EA1034" s="2">
        <v>11201</v>
      </c>
      <c r="EB1034" t="str">
        <f>VLOOKUP(J1034,Hoja2!$A$2:$D$1241,2,0)</f>
        <v>Metropolitana</v>
      </c>
      <c r="EC1034" t="str">
        <f>VLOOKUP(J1034,Hoja2!$A$2:$D$1241,3,0)</f>
        <v>Zona IV - Metropolitana Centro Occidente</v>
      </c>
      <c r="ED1034" t="str">
        <f>VLOOKUP(J1034,Hoja2!$A$2:$D$1241,4,0)</f>
        <v>Engativa</v>
      </c>
    </row>
    <row r="1035" spans="1:134" ht="16.5">
      <c r="A1035" s="2">
        <v>1034</v>
      </c>
      <c r="B1035" s="3" t="s">
        <v>3605</v>
      </c>
      <c r="C1035" s="3" t="s">
        <v>135</v>
      </c>
      <c r="D1035" s="3" t="s">
        <v>136</v>
      </c>
      <c r="E1035" s="3" t="s">
        <v>137</v>
      </c>
      <c r="F1035" s="3" t="s">
        <v>493</v>
      </c>
      <c r="G1035" s="3" t="s">
        <v>494</v>
      </c>
      <c r="H1035" s="3" t="s">
        <v>153</v>
      </c>
      <c r="I1035" s="3" t="s">
        <v>3606</v>
      </c>
      <c r="J1035" s="3" t="s">
        <v>3607</v>
      </c>
      <c r="K1035" s="2">
        <v>11.4</v>
      </c>
      <c r="L1035" s="3" t="s">
        <v>143</v>
      </c>
      <c r="M1035" s="2">
        <v>12860</v>
      </c>
      <c r="N1035" s="2">
        <v>12.103999999999999</v>
      </c>
      <c r="O1035" s="2">
        <v>2.2650000000000001</v>
      </c>
      <c r="P1035" s="2">
        <v>0.36699999999999999</v>
      </c>
      <c r="Q1035" s="2">
        <v>9.4719999999999995</v>
      </c>
      <c r="R1035" s="2">
        <v>0</v>
      </c>
      <c r="S1035" s="2">
        <v>12.103999999999999</v>
      </c>
      <c r="T1035" s="2">
        <v>21</v>
      </c>
      <c r="U1035" s="2">
        <v>0</v>
      </c>
      <c r="V1035" s="2">
        <v>0</v>
      </c>
      <c r="W1035" s="2">
        <v>2</v>
      </c>
      <c r="X1035" s="2">
        <v>0</v>
      </c>
      <c r="Y1035" s="2">
        <v>0</v>
      </c>
      <c r="Z1035" s="2">
        <v>0</v>
      </c>
      <c r="AA1035" s="2">
        <v>0</v>
      </c>
      <c r="AB1035" s="3" t="s">
        <v>3605</v>
      </c>
      <c r="AC1035" s="3" t="s">
        <v>3605</v>
      </c>
      <c r="AD1035" s="3" t="s">
        <v>144</v>
      </c>
      <c r="AE1035" s="3" t="s">
        <v>3606</v>
      </c>
      <c r="AF1035" s="3" t="s">
        <v>3607</v>
      </c>
      <c r="AG1035" s="4">
        <v>1063</v>
      </c>
      <c r="AH1035" s="2">
        <v>410</v>
      </c>
      <c r="AI1035" s="2">
        <v>3.089398923947663E-2</v>
      </c>
      <c r="AJ1035" s="2">
        <v>4.5319425156339702E-3</v>
      </c>
      <c r="AK1035" s="2">
        <v>0.25236884758072947</v>
      </c>
      <c r="AL1035" s="2">
        <v>0.12069820587333988</v>
      </c>
      <c r="AM1035" s="2">
        <v>6.5341504957688304E-5</v>
      </c>
      <c r="AN1035" s="2">
        <v>3.8255912124233202E-4</v>
      </c>
      <c r="AO1035" s="2">
        <v>0</v>
      </c>
      <c r="AP1035" s="2">
        <v>9.8472327925912401E-3</v>
      </c>
      <c r="AQ1035" s="2">
        <v>2.4539334573420675E-2</v>
      </c>
      <c r="AR1035" s="2">
        <v>0.15281251888439931</v>
      </c>
      <c r="AS1035" s="2">
        <v>4.1385781834308698E-4</v>
      </c>
      <c r="AT1035" s="2">
        <v>9.8879400695040692E-4</v>
      </c>
      <c r="AU1035" s="2">
        <v>0</v>
      </c>
      <c r="AV1035" s="2">
        <v>0</v>
      </c>
      <c r="AW1035" s="2">
        <v>0.35133626386308836</v>
      </c>
      <c r="AX1035" s="2">
        <v>0.21286890888392127</v>
      </c>
      <c r="AY1035" s="2">
        <v>6.1463548333812196E-3</v>
      </c>
      <c r="AZ1035" s="2">
        <v>2.7191096330693901E-2</v>
      </c>
      <c r="BA1035" s="5"/>
      <c r="BB1035" s="5"/>
      <c r="BC1035" s="2">
        <v>0</v>
      </c>
      <c r="BD1035" s="2">
        <v>9.3069063521970998E-3</v>
      </c>
      <c r="BE1035" s="5"/>
      <c r="BF1035" s="5"/>
      <c r="BG1035" s="2">
        <v>5.0214020536410497E-2</v>
      </c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2">
        <v>7.5189059902563997E-3</v>
      </c>
      <c r="BW1035" s="5"/>
      <c r="BX1035" s="2">
        <v>0</v>
      </c>
      <c r="BY1035" s="2">
        <v>0</v>
      </c>
      <c r="BZ1035" s="5"/>
      <c r="CA1035" s="2">
        <v>0</v>
      </c>
      <c r="CB1035" s="5"/>
      <c r="CC1035" s="2">
        <v>2.7191096330693901E-2</v>
      </c>
      <c r="CD1035" s="5"/>
      <c r="CE1035" s="5"/>
      <c r="CF1035" s="5"/>
      <c r="CG1035" s="5"/>
      <c r="CH1035" s="2">
        <v>0.21286890888392127</v>
      </c>
      <c r="CI1035" s="5"/>
      <c r="CJ1035" s="5"/>
      <c r="CK1035" s="5"/>
      <c r="CL1035" s="5"/>
      <c r="CM1035" s="5"/>
      <c r="CN1035" s="2">
        <v>6.1463548333812196E-3</v>
      </c>
      <c r="CO1035" s="2">
        <v>0.27241785703568971</v>
      </c>
      <c r="CP1035" s="5"/>
      <c r="CQ1035" s="5"/>
      <c r="CR1035" s="2">
        <v>3.8255912124233202E-4</v>
      </c>
      <c r="CS1035" s="5"/>
      <c r="CT1035" s="2">
        <v>6.5141852186533216E-3</v>
      </c>
      <c r="CU1035" s="2">
        <v>6.1891679616763893E-4</v>
      </c>
      <c r="CV1035" s="5"/>
      <c r="CW1035" s="5"/>
      <c r="CX1035" s="5"/>
      <c r="CY1035" s="5"/>
      <c r="CZ1035" s="5"/>
      <c r="DA1035" s="2">
        <v>0</v>
      </c>
      <c r="DB1035" s="5"/>
      <c r="DC1035" s="5"/>
      <c r="DD1035" s="5"/>
      <c r="DE1035" s="5"/>
      <c r="DF1035" s="2">
        <v>0</v>
      </c>
      <c r="DG1035" s="5"/>
      <c r="DH1035" s="5"/>
      <c r="DI1035" s="5"/>
      <c r="DJ1035" s="5"/>
      <c r="DK1035" s="5"/>
      <c r="DL1035" s="5"/>
      <c r="DM1035" s="2">
        <v>0</v>
      </c>
      <c r="DN1035" s="5"/>
      <c r="DO1035" s="5"/>
      <c r="DP1035" s="5"/>
      <c r="DQ1035" s="2">
        <v>4.3629128124712847E-3</v>
      </c>
      <c r="DR1035" s="5"/>
      <c r="DS1035" s="5"/>
      <c r="DT1035" s="2">
        <v>0</v>
      </c>
      <c r="DU1035" s="5"/>
      <c r="DV1035" s="2">
        <v>10995</v>
      </c>
      <c r="DW1035" s="2">
        <v>185</v>
      </c>
      <c r="DX1035" s="2">
        <v>2</v>
      </c>
      <c r="DY1035" s="10">
        <v>8</v>
      </c>
      <c r="DZ1035" s="2">
        <v>0</v>
      </c>
      <c r="EA1035" s="2">
        <v>11190</v>
      </c>
      <c r="EB1035" t="str">
        <f>VLOOKUP(J1035,Hoja2!$A$2:$D$1241,2,0)</f>
        <v>Metropolitana</v>
      </c>
      <c r="EC1035" t="str">
        <f>VLOOKUP(J1035,Hoja2!$A$2:$D$1241,3,0)</f>
        <v>Zona V - Metropolitana Noroccidente</v>
      </c>
      <c r="ED1035" t="str">
        <f>VLOOKUP(J1035,Hoja2!$A$2:$D$1241,4,0)</f>
        <v>Suba</v>
      </c>
    </row>
    <row r="1036" spans="1:134" ht="16.5">
      <c r="A1036" s="2">
        <v>1035</v>
      </c>
      <c r="B1036" s="3" t="s">
        <v>3608</v>
      </c>
      <c r="C1036" s="3" t="s">
        <v>135</v>
      </c>
      <c r="D1036" s="3" t="s">
        <v>136</v>
      </c>
      <c r="E1036" s="3" t="s">
        <v>137</v>
      </c>
      <c r="F1036" s="3" t="s">
        <v>493</v>
      </c>
      <c r="G1036" s="3" t="s">
        <v>494</v>
      </c>
      <c r="H1036" s="3" t="s">
        <v>153</v>
      </c>
      <c r="I1036" s="3" t="s">
        <v>3609</v>
      </c>
      <c r="J1036" s="3" t="s">
        <v>3610</v>
      </c>
      <c r="K1036" s="2">
        <v>11.4</v>
      </c>
      <c r="L1036" s="3" t="s">
        <v>143</v>
      </c>
      <c r="M1036" s="2">
        <v>18899</v>
      </c>
      <c r="N1036" s="2">
        <v>16.611000000000001</v>
      </c>
      <c r="O1036" s="2">
        <v>5.3449999999999998</v>
      </c>
      <c r="P1036" s="2">
        <v>0.68100000000000005</v>
      </c>
      <c r="Q1036" s="2">
        <v>10.586</v>
      </c>
      <c r="R1036" s="2">
        <v>0</v>
      </c>
      <c r="S1036" s="2">
        <v>16.611000000000001</v>
      </c>
      <c r="T1036" s="2">
        <v>34</v>
      </c>
      <c r="U1036" s="2">
        <v>0</v>
      </c>
      <c r="V1036" s="2">
        <v>0</v>
      </c>
      <c r="W1036" s="2">
        <v>1</v>
      </c>
      <c r="X1036" s="2">
        <v>0</v>
      </c>
      <c r="Y1036" s="2">
        <v>0</v>
      </c>
      <c r="Z1036" s="2">
        <v>0</v>
      </c>
      <c r="AA1036" s="2">
        <v>0</v>
      </c>
      <c r="AB1036" s="3" t="s">
        <v>3608</v>
      </c>
      <c r="AC1036" s="3" t="s">
        <v>3608</v>
      </c>
      <c r="AD1036" s="3" t="s">
        <v>144</v>
      </c>
      <c r="AE1036" s="3" t="s">
        <v>3609</v>
      </c>
      <c r="AF1036" s="3" t="s">
        <v>3610</v>
      </c>
      <c r="AG1036" s="4">
        <v>1065</v>
      </c>
      <c r="AH1036" s="2">
        <v>565</v>
      </c>
      <c r="AI1036" s="2">
        <v>7.3144342339218306E-3</v>
      </c>
      <c r="AJ1036" s="2">
        <v>2.1151655414355645E-2</v>
      </c>
      <c r="AK1036" s="2">
        <v>1.7795588138968563E-2</v>
      </c>
      <c r="AL1036" s="2">
        <v>2.1794205452364298E-3</v>
      </c>
      <c r="AM1036" s="2">
        <v>0</v>
      </c>
      <c r="AN1036" s="2">
        <v>0</v>
      </c>
      <c r="AO1036" s="2">
        <v>1.2971535225003519E-2</v>
      </c>
      <c r="AP1036" s="2">
        <v>1.9588590651920604E-3</v>
      </c>
      <c r="AQ1036" s="2">
        <v>7.0095745736442699E-2</v>
      </c>
      <c r="AR1036" s="2">
        <v>2.356188248883926E-3</v>
      </c>
      <c r="AS1036" s="2">
        <v>0.10509634569643234</v>
      </c>
      <c r="AT1036" s="2">
        <v>4.089339119636771E-4</v>
      </c>
      <c r="AU1036" s="2">
        <v>0</v>
      </c>
      <c r="AV1036" s="2">
        <v>0</v>
      </c>
      <c r="AW1036" s="2">
        <v>9.9579415848803851E-2</v>
      </c>
      <c r="AX1036" s="2">
        <v>5.1207957853940798E-2</v>
      </c>
      <c r="AY1036" s="5"/>
      <c r="AZ1036" s="2">
        <v>9.0541332513656037E-2</v>
      </c>
      <c r="BA1036" s="5"/>
      <c r="BB1036" s="2">
        <v>5.01879664095385E-5</v>
      </c>
      <c r="BC1036" s="2">
        <v>4.0851435255549802E-5</v>
      </c>
      <c r="BD1036" s="2">
        <v>1.32636557424498E-3</v>
      </c>
      <c r="BE1036" s="5"/>
      <c r="BF1036" s="5"/>
      <c r="BG1036" s="2">
        <v>4.5933260471413811E-3</v>
      </c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2">
        <v>7.7489871495448589E-3</v>
      </c>
      <c r="BW1036" s="5"/>
      <c r="BX1036" s="2">
        <v>0</v>
      </c>
      <c r="BY1036" s="2">
        <v>0</v>
      </c>
      <c r="BZ1036" s="5"/>
      <c r="CA1036" s="2">
        <v>0</v>
      </c>
      <c r="CB1036" s="5"/>
      <c r="CC1036" s="2">
        <v>9.0491144547246508E-2</v>
      </c>
      <c r="CD1036" s="5"/>
      <c r="CE1036" s="5"/>
      <c r="CF1036" s="5"/>
      <c r="CG1036" s="5"/>
      <c r="CH1036" s="2">
        <v>5.1207957853940798E-2</v>
      </c>
      <c r="CI1036" s="5"/>
      <c r="CJ1036" s="5"/>
      <c r="CK1036" s="5"/>
      <c r="CL1036" s="5"/>
      <c r="CM1036" s="5"/>
      <c r="CN1036" s="5"/>
      <c r="CO1036" s="2">
        <v>6.6324333616102987E-2</v>
      </c>
      <c r="CP1036" s="5"/>
      <c r="CQ1036" s="5"/>
      <c r="CR1036" s="2">
        <v>4.2256567050798404E-3</v>
      </c>
      <c r="CS1036" s="5"/>
      <c r="CT1036" s="2">
        <v>1.3915336340813092E-2</v>
      </c>
      <c r="CU1036" s="2">
        <v>1.3469445082729987E-3</v>
      </c>
      <c r="CV1036" s="5"/>
      <c r="CW1036" s="5"/>
      <c r="CX1036" s="5"/>
      <c r="CY1036" s="5"/>
      <c r="CZ1036" s="5"/>
      <c r="DA1036" s="5"/>
      <c r="DB1036" s="5"/>
      <c r="DC1036" s="2">
        <v>0</v>
      </c>
      <c r="DD1036" s="5"/>
      <c r="DE1036" s="5"/>
      <c r="DF1036" s="5"/>
      <c r="DG1036" s="2">
        <v>0</v>
      </c>
      <c r="DH1036" s="5"/>
      <c r="DI1036" s="5"/>
      <c r="DJ1036" s="5"/>
      <c r="DK1036" s="5"/>
      <c r="DL1036" s="5"/>
      <c r="DM1036" s="2">
        <v>0</v>
      </c>
      <c r="DN1036" s="5"/>
      <c r="DO1036" s="5"/>
      <c r="DP1036" s="5"/>
      <c r="DQ1036" s="2">
        <v>5.7614472348164503E-5</v>
      </c>
      <c r="DR1036" s="5"/>
      <c r="DS1036" s="5"/>
      <c r="DT1036" s="2">
        <v>0</v>
      </c>
      <c r="DU1036" s="5"/>
      <c r="DV1036" s="2">
        <v>11606</v>
      </c>
      <c r="DW1036" s="2">
        <v>563</v>
      </c>
      <c r="DX1036" s="2">
        <v>34</v>
      </c>
      <c r="DY1036" s="10">
        <v>21</v>
      </c>
      <c r="DZ1036" s="2">
        <v>0</v>
      </c>
      <c r="EA1036" s="2">
        <v>12224</v>
      </c>
      <c r="EB1036" t="str">
        <f>VLOOKUP(J1036,Hoja2!$A$2:$D$1241,2,0)</f>
        <v>Metropolitana</v>
      </c>
      <c r="EC1036" t="str">
        <f>VLOOKUP(J1036,Hoja2!$A$2:$D$1241,3,0)</f>
        <v>Zona V - Metropolitana Noroccidente</v>
      </c>
      <c r="ED1036" t="str">
        <f>VLOOKUP(J1036,Hoja2!$A$2:$D$1241,4,0)</f>
        <v>Suba</v>
      </c>
    </row>
    <row r="1037" spans="1:134" ht="16.5">
      <c r="A1037" s="2">
        <v>1036</v>
      </c>
      <c r="B1037" s="3" t="s">
        <v>3611</v>
      </c>
      <c r="C1037" s="3" t="s">
        <v>135</v>
      </c>
      <c r="D1037" s="3" t="s">
        <v>136</v>
      </c>
      <c r="E1037" s="3" t="s">
        <v>137</v>
      </c>
      <c r="F1037" s="3" t="s">
        <v>493</v>
      </c>
      <c r="G1037" s="3" t="s">
        <v>494</v>
      </c>
      <c r="H1037" s="3" t="s">
        <v>153</v>
      </c>
      <c r="I1037" s="3" t="s">
        <v>3612</v>
      </c>
      <c r="J1037" s="3" t="s">
        <v>321</v>
      </c>
      <c r="K1037" s="2">
        <v>11.4</v>
      </c>
      <c r="L1037" s="3" t="s">
        <v>143</v>
      </c>
      <c r="M1037" s="2">
        <v>6476</v>
      </c>
      <c r="N1037" s="2">
        <v>12.231</v>
      </c>
      <c r="O1037" s="2">
        <v>5.0650000000000004</v>
      </c>
      <c r="P1037" s="2">
        <v>2.0430000000000001</v>
      </c>
      <c r="Q1037" s="2">
        <v>5.1230000000000002</v>
      </c>
      <c r="R1037" s="2">
        <v>0</v>
      </c>
      <c r="S1037" s="2">
        <v>12.231</v>
      </c>
      <c r="T1037" s="2">
        <v>55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3" t="s">
        <v>3611</v>
      </c>
      <c r="AC1037" s="3" t="s">
        <v>3611</v>
      </c>
      <c r="AD1037" s="3" t="s">
        <v>144</v>
      </c>
      <c r="AE1037" s="3" t="s">
        <v>3612</v>
      </c>
      <c r="AF1037" s="3" t="s">
        <v>321</v>
      </c>
      <c r="AG1037" s="4">
        <v>1068</v>
      </c>
      <c r="AH1037" s="2">
        <v>629</v>
      </c>
      <c r="AI1037" s="2">
        <v>9.5668238664072328E-2</v>
      </c>
      <c r="AJ1037" s="2">
        <v>7.0715181710445468E-2</v>
      </c>
      <c r="AK1037" s="2">
        <v>4.2051581256906716E-2</v>
      </c>
      <c r="AL1037" s="2">
        <v>2.4828319757154885E-2</v>
      </c>
      <c r="AM1037" s="2">
        <v>8.4049603967875169E-2</v>
      </c>
      <c r="AN1037" s="2">
        <v>1.9300334545098011E-2</v>
      </c>
      <c r="AO1037" s="2">
        <v>2.9363592459365845E-2</v>
      </c>
      <c r="AP1037" s="2">
        <v>7.3764471753669965E-3</v>
      </c>
      <c r="AQ1037" s="2">
        <v>1.113212706655989E-2</v>
      </c>
      <c r="AR1037" s="2">
        <v>0.10088389432589409</v>
      </c>
      <c r="AS1037" s="2">
        <v>3.0266138089325777E-2</v>
      </c>
      <c r="AT1037" s="2">
        <v>3.7270677967433802E-2</v>
      </c>
      <c r="AU1037" s="2">
        <v>0</v>
      </c>
      <c r="AV1037" s="2">
        <v>0</v>
      </c>
      <c r="AW1037" s="2">
        <v>0.19985622036614009</v>
      </c>
      <c r="AX1037" s="2">
        <v>0.35304991661935886</v>
      </c>
      <c r="AY1037" s="2">
        <v>0</v>
      </c>
      <c r="AZ1037" s="5"/>
      <c r="BA1037" s="5"/>
      <c r="BB1037" s="5"/>
      <c r="BC1037" s="5"/>
      <c r="BD1037" s="2">
        <v>1.2458447699353954E-2</v>
      </c>
      <c r="BE1037" s="5"/>
      <c r="BF1037" s="2">
        <v>0</v>
      </c>
      <c r="BG1037" s="2">
        <v>4.854892174305632E-2</v>
      </c>
      <c r="BH1037" s="5"/>
      <c r="BI1037" s="5"/>
      <c r="BJ1037" s="2">
        <v>0</v>
      </c>
      <c r="BK1037" s="5"/>
      <c r="BL1037" s="5"/>
      <c r="BM1037" s="2">
        <v>1.5955560206699346E-2</v>
      </c>
      <c r="BN1037" s="5"/>
      <c r="BO1037" s="5"/>
      <c r="BP1037" s="5"/>
      <c r="BQ1037" s="5"/>
      <c r="BR1037" s="5"/>
      <c r="BS1037" s="2">
        <v>0</v>
      </c>
      <c r="BT1037" s="5"/>
      <c r="BU1037" s="5"/>
      <c r="BV1037" s="2">
        <v>4.3090334155173243E-2</v>
      </c>
      <c r="BW1037" s="5"/>
      <c r="BX1037" s="2">
        <v>6.4703102919978902E-4</v>
      </c>
      <c r="BY1037" s="2">
        <v>0</v>
      </c>
      <c r="BZ1037" s="5"/>
      <c r="CA1037" s="2">
        <v>0</v>
      </c>
      <c r="CB1037" s="5"/>
      <c r="CC1037" s="5"/>
      <c r="CD1037" s="5"/>
      <c r="CE1037" s="5"/>
      <c r="CF1037" s="5"/>
      <c r="CG1037" s="5"/>
      <c r="CH1037" s="2">
        <v>0.35304991661935886</v>
      </c>
      <c r="CI1037" s="5"/>
      <c r="CJ1037" s="5"/>
      <c r="CK1037" s="5"/>
      <c r="CL1037" s="5"/>
      <c r="CM1037" s="5"/>
      <c r="CN1037" s="2">
        <v>0</v>
      </c>
      <c r="CO1037" s="2">
        <v>7.492922604481549E-3</v>
      </c>
      <c r="CP1037" s="5"/>
      <c r="CQ1037" s="5"/>
      <c r="CR1037" s="2">
        <v>1.517855184260713E-2</v>
      </c>
      <c r="CS1037" s="5"/>
      <c r="CT1037" s="2">
        <v>4.8355397618793747E-2</v>
      </c>
      <c r="CU1037" s="2">
        <v>8.2757281991999436E-4</v>
      </c>
      <c r="CV1037" s="5"/>
      <c r="CW1037" s="5"/>
      <c r="CX1037" s="2">
        <v>0</v>
      </c>
      <c r="CY1037" s="5"/>
      <c r="CZ1037" s="5"/>
      <c r="DA1037" s="5"/>
      <c r="DB1037" s="5"/>
      <c r="DC1037" s="5"/>
      <c r="DD1037" s="2">
        <v>0</v>
      </c>
      <c r="DE1037" s="5"/>
      <c r="DF1037" s="5"/>
      <c r="DG1037" s="5"/>
      <c r="DH1037" s="5"/>
      <c r="DI1037" s="5"/>
      <c r="DJ1037" s="5"/>
      <c r="DK1037" s="5"/>
      <c r="DL1037" s="5"/>
      <c r="DM1037" s="2">
        <v>0</v>
      </c>
      <c r="DN1037" s="5"/>
      <c r="DO1037" s="5"/>
      <c r="DP1037" s="5"/>
      <c r="DQ1037" s="2">
        <v>7.0087576713418007E-3</v>
      </c>
      <c r="DR1037" s="5"/>
      <c r="DS1037" s="5"/>
      <c r="DT1037" s="2">
        <v>2.9272297551319717E-4</v>
      </c>
      <c r="DU1037" s="5"/>
      <c r="DV1037" s="2">
        <v>5651</v>
      </c>
      <c r="DW1037" s="2">
        <v>887</v>
      </c>
      <c r="DX1037" s="2">
        <v>97</v>
      </c>
      <c r="DY1037" s="10">
        <v>20</v>
      </c>
      <c r="DZ1037" s="2">
        <v>0</v>
      </c>
      <c r="EA1037" s="2">
        <v>6655</v>
      </c>
      <c r="EB1037" t="str">
        <f>VLOOKUP(J1037,Hoja2!$A$2:$D$1241,2,0)</f>
        <v>Metropolitana</v>
      </c>
      <c r="EC1037" t="str">
        <f>VLOOKUP(J1037,Hoja2!$A$2:$D$1241,3,0)</f>
        <v>Zona V - Metropolitana Noroccidente</v>
      </c>
      <c r="ED1037" t="str">
        <f>VLOOKUP(J1037,Hoja2!$A$2:$D$1241,4,0)</f>
        <v>Suba</v>
      </c>
    </row>
    <row r="1038" spans="1:134" ht="16.5">
      <c r="A1038" s="2">
        <v>1037</v>
      </c>
      <c r="B1038" s="3" t="s">
        <v>3613</v>
      </c>
      <c r="C1038" s="3" t="s">
        <v>135</v>
      </c>
      <c r="D1038" s="3" t="s">
        <v>136</v>
      </c>
      <c r="E1038" s="3" t="s">
        <v>177</v>
      </c>
      <c r="F1038" s="3" t="s">
        <v>456</v>
      </c>
      <c r="G1038" s="3" t="s">
        <v>457</v>
      </c>
      <c r="H1038" s="3" t="s">
        <v>153</v>
      </c>
      <c r="I1038" s="3" t="s">
        <v>3614</v>
      </c>
      <c r="J1038" s="3" t="s">
        <v>3615</v>
      </c>
      <c r="K1038" s="2">
        <v>11.4</v>
      </c>
      <c r="L1038" s="3" t="s">
        <v>143</v>
      </c>
      <c r="M1038" s="2">
        <v>10510</v>
      </c>
      <c r="N1038" s="2">
        <v>9.9030000000000005</v>
      </c>
      <c r="O1038" s="2">
        <v>4.4720000000000004</v>
      </c>
      <c r="P1038" s="2">
        <v>0</v>
      </c>
      <c r="Q1038" s="2">
        <v>5.431</v>
      </c>
      <c r="R1038" s="2">
        <v>0</v>
      </c>
      <c r="S1038" s="2">
        <v>9.9030000000000005</v>
      </c>
      <c r="T1038" s="2">
        <v>22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3" t="s">
        <v>3613</v>
      </c>
      <c r="AC1038" s="3" t="s">
        <v>3613</v>
      </c>
      <c r="AD1038" s="3" t="s">
        <v>144</v>
      </c>
      <c r="AE1038" s="3" t="s">
        <v>3614</v>
      </c>
      <c r="AF1038" s="3" t="s">
        <v>3615</v>
      </c>
      <c r="AG1038" s="4">
        <v>535</v>
      </c>
      <c r="AH1038" s="2">
        <v>292</v>
      </c>
      <c r="AI1038" s="2">
        <v>1.1997505731378259E-2</v>
      </c>
      <c r="AJ1038" s="2">
        <v>3.1539468883376698E-3</v>
      </c>
      <c r="AK1038" s="2">
        <v>3.6190217890297301E-5</v>
      </c>
      <c r="AL1038" s="2">
        <v>2.0848980386650282E-3</v>
      </c>
      <c r="AM1038" s="2">
        <v>1.8648383041424013E-3</v>
      </c>
      <c r="AN1038" s="2">
        <v>1.0979980060895109E-4</v>
      </c>
      <c r="AO1038" s="2">
        <v>3.7882942709502772E-2</v>
      </c>
      <c r="AP1038" s="2">
        <v>1.088881889716709E-3</v>
      </c>
      <c r="AQ1038" s="2">
        <v>3.4938598906282101E-5</v>
      </c>
      <c r="AR1038" s="2">
        <v>4.521084202862749E-3</v>
      </c>
      <c r="AS1038" s="2">
        <v>7.1200080735582603E-4</v>
      </c>
      <c r="AT1038" s="2">
        <v>2.4478758820344844E-2</v>
      </c>
      <c r="AU1038" s="5"/>
      <c r="AV1038" s="2">
        <v>0</v>
      </c>
      <c r="AW1038" s="2">
        <v>6.4141623298133735E-2</v>
      </c>
      <c r="AX1038" s="2">
        <v>2.3757327601869632E-2</v>
      </c>
      <c r="AY1038" s="2">
        <v>6.6835109708440201E-5</v>
      </c>
      <c r="AZ1038" s="5"/>
      <c r="BA1038" s="5"/>
      <c r="BB1038" s="5"/>
      <c r="BC1038" s="5"/>
      <c r="BD1038" s="2">
        <v>0</v>
      </c>
      <c r="BE1038" s="5"/>
      <c r="BF1038" s="5"/>
      <c r="BG1038" s="2">
        <v>3.4176750360011575E-2</v>
      </c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2">
        <v>1.4212274129015859E-2</v>
      </c>
      <c r="BW1038" s="5"/>
      <c r="BX1038" s="2">
        <v>0</v>
      </c>
      <c r="BY1038" s="5"/>
      <c r="BZ1038" s="5"/>
      <c r="CA1038" s="5"/>
      <c r="CB1038" s="5"/>
      <c r="CC1038" s="2">
        <v>1.5773056919648499E-5</v>
      </c>
      <c r="CD1038" s="5"/>
      <c r="CE1038" s="5"/>
      <c r="CF1038" s="5"/>
      <c r="CG1038" s="5"/>
      <c r="CH1038" s="2">
        <v>2.3757327601869632E-2</v>
      </c>
      <c r="CI1038" s="5"/>
      <c r="CJ1038" s="5"/>
      <c r="CK1038" s="5"/>
      <c r="CL1038" s="5"/>
      <c r="CM1038" s="5"/>
      <c r="CN1038" s="2">
        <v>6.6835109708440201E-5</v>
      </c>
      <c r="CO1038" s="2">
        <v>0</v>
      </c>
      <c r="CP1038" s="5"/>
      <c r="CQ1038" s="5"/>
      <c r="CR1038" s="2">
        <v>1.5227957566835899E-4</v>
      </c>
      <c r="CS1038" s="5"/>
      <c r="CT1038" s="2">
        <v>1.4948950369994144E-2</v>
      </c>
      <c r="CU1038" s="2">
        <v>1.5535988414643222E-4</v>
      </c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2">
        <v>4.802359223776953E-4</v>
      </c>
      <c r="DR1038" s="5"/>
      <c r="DS1038" s="5"/>
      <c r="DT1038" s="5"/>
      <c r="DU1038" s="5"/>
      <c r="DV1038" s="2">
        <v>6530</v>
      </c>
      <c r="DW1038" s="2">
        <v>437</v>
      </c>
      <c r="DX1038" s="2">
        <v>48</v>
      </c>
      <c r="DY1038" s="10">
        <v>15</v>
      </c>
      <c r="DZ1038" s="2">
        <v>0</v>
      </c>
      <c r="EA1038" s="2">
        <v>7030</v>
      </c>
      <c r="EB1038" t="str">
        <f>VLOOKUP(J1038,Hoja2!$A$2:$D$1241,2,0)</f>
        <v>Metropolitana</v>
      </c>
      <c r="EC1038" t="str">
        <f>VLOOKUP(J1038,Hoja2!$A$2:$D$1241,3,0)</f>
        <v>Zona IV - Metropolitana Centro Occidente</v>
      </c>
      <c r="ED1038" t="str">
        <f>VLOOKUP(J1038,Hoja2!$A$2:$D$1241,4,0)</f>
        <v>Engativa</v>
      </c>
    </row>
    <row r="1039" spans="1:134" ht="16.5">
      <c r="A1039" s="2">
        <v>1038</v>
      </c>
      <c r="B1039" s="3" t="s">
        <v>3616</v>
      </c>
      <c r="C1039" s="3" t="s">
        <v>135</v>
      </c>
      <c r="D1039" s="3" t="s">
        <v>136</v>
      </c>
      <c r="E1039" s="3" t="s">
        <v>177</v>
      </c>
      <c r="F1039" s="3" t="s">
        <v>456</v>
      </c>
      <c r="G1039" s="3" t="s">
        <v>457</v>
      </c>
      <c r="H1039" s="3" t="s">
        <v>153</v>
      </c>
      <c r="I1039" s="3" t="s">
        <v>3617</v>
      </c>
      <c r="J1039" s="3" t="s">
        <v>3618</v>
      </c>
      <c r="K1039" s="2">
        <v>11.4</v>
      </c>
      <c r="L1039" s="3" t="s">
        <v>143</v>
      </c>
      <c r="M1039" s="2">
        <v>1413</v>
      </c>
      <c r="N1039" s="2">
        <v>5.6689999999999996</v>
      </c>
      <c r="O1039" s="2">
        <v>2.9159999999999999</v>
      </c>
      <c r="P1039" s="2">
        <v>4.2999999999999997E-2</v>
      </c>
      <c r="Q1039" s="2">
        <v>2.71</v>
      </c>
      <c r="R1039" s="2">
        <v>0</v>
      </c>
      <c r="S1039" s="2">
        <v>5.6689999999999996</v>
      </c>
      <c r="T1039" s="2">
        <v>4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3" t="s">
        <v>3616</v>
      </c>
      <c r="AC1039" s="3" t="s">
        <v>3616</v>
      </c>
      <c r="AD1039" s="3" t="s">
        <v>144</v>
      </c>
      <c r="AE1039" s="3" t="s">
        <v>3617</v>
      </c>
      <c r="AF1039" s="3" t="s">
        <v>3618</v>
      </c>
      <c r="AG1039" s="4">
        <v>541</v>
      </c>
      <c r="AH1039" s="2">
        <v>15</v>
      </c>
      <c r="AI1039" s="2">
        <v>0</v>
      </c>
      <c r="AJ1039" s="2">
        <v>1.4912918331886141E-3</v>
      </c>
      <c r="AK1039" s="2">
        <v>0</v>
      </c>
      <c r="AL1039" s="5"/>
      <c r="AM1039" s="2">
        <v>0</v>
      </c>
      <c r="AN1039" s="5"/>
      <c r="AO1039" s="2">
        <v>3.4223557483601099E-5</v>
      </c>
      <c r="AP1039" s="5"/>
      <c r="AQ1039" s="5"/>
      <c r="AR1039" s="5"/>
      <c r="AS1039" s="5"/>
      <c r="AT1039" s="2">
        <v>2.6351813351492998E-4</v>
      </c>
      <c r="AU1039" s="5"/>
      <c r="AV1039" s="2">
        <v>0</v>
      </c>
      <c r="AW1039" s="2">
        <v>1.5255153906722151E-3</v>
      </c>
      <c r="AX1039" s="2">
        <v>2.6351813351492998E-4</v>
      </c>
      <c r="AY1039" s="5"/>
      <c r="AZ1039" s="5"/>
      <c r="BA1039" s="5"/>
      <c r="BB1039" s="5"/>
      <c r="BC1039" s="5"/>
      <c r="BD1039" s="2">
        <v>0</v>
      </c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2">
        <v>2.6351813351492998E-4</v>
      </c>
      <c r="CI1039" s="5"/>
      <c r="CJ1039" s="5"/>
      <c r="CK1039" s="5"/>
      <c r="CL1039" s="5"/>
      <c r="CM1039" s="5"/>
      <c r="CN1039" s="5"/>
      <c r="CO1039" s="2">
        <v>1.3335897747746481E-3</v>
      </c>
      <c r="CP1039" s="5"/>
      <c r="CQ1039" s="5"/>
      <c r="CR1039" s="5"/>
      <c r="CS1039" s="5"/>
      <c r="CT1039" s="5"/>
      <c r="CU1039" s="2">
        <v>3.4223557483601099E-5</v>
      </c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2">
        <v>1.5770205841396601E-4</v>
      </c>
      <c r="DR1039" s="5"/>
      <c r="DS1039" s="5"/>
      <c r="DT1039" s="5"/>
      <c r="DU1039" s="5"/>
      <c r="DV1039" s="2">
        <v>0</v>
      </c>
      <c r="DW1039" s="2">
        <v>59</v>
      </c>
      <c r="DX1039" s="2">
        <v>3</v>
      </c>
      <c r="DY1039" s="10">
        <v>1</v>
      </c>
      <c r="DZ1039" s="2">
        <v>0</v>
      </c>
      <c r="EA1039" s="2">
        <v>63</v>
      </c>
      <c r="EB1039" t="str">
        <f>VLOOKUP(J1039,Hoja2!$A$2:$D$1241,2,0)</f>
        <v>Metropolitana</v>
      </c>
      <c r="EC1039" t="str">
        <f>VLOOKUP(J1039,Hoja2!$A$2:$D$1241,3,0)</f>
        <v>Zona IV - Metropolitana Centro Occidente</v>
      </c>
      <c r="ED1039" t="str">
        <f>VLOOKUP(J1039,Hoja2!$A$2:$D$1241,4,0)</f>
        <v>Engativa</v>
      </c>
    </row>
    <row r="1040" spans="1:134" ht="16.5">
      <c r="A1040" s="2">
        <v>1039</v>
      </c>
      <c r="B1040" s="3" t="s">
        <v>3619</v>
      </c>
      <c r="C1040" s="3" t="s">
        <v>135</v>
      </c>
      <c r="D1040" s="3" t="s">
        <v>136</v>
      </c>
      <c r="E1040" s="3" t="s">
        <v>177</v>
      </c>
      <c r="F1040" s="3" t="s">
        <v>456</v>
      </c>
      <c r="G1040" s="3" t="s">
        <v>457</v>
      </c>
      <c r="H1040" s="3" t="s">
        <v>140</v>
      </c>
      <c r="I1040" s="3" t="s">
        <v>3620</v>
      </c>
      <c r="J1040" s="3" t="s">
        <v>3621</v>
      </c>
      <c r="K1040" s="2">
        <v>11.4</v>
      </c>
      <c r="L1040" s="3" t="s">
        <v>143</v>
      </c>
      <c r="M1040" s="2">
        <v>12495</v>
      </c>
      <c r="N1040" s="2">
        <v>12.423</v>
      </c>
      <c r="O1040" s="2">
        <v>9.266</v>
      </c>
      <c r="P1040" s="2">
        <v>3.5999999999999997E-2</v>
      </c>
      <c r="Q1040" s="2">
        <v>3.121</v>
      </c>
      <c r="R1040" s="2">
        <v>0</v>
      </c>
      <c r="S1040" s="2">
        <v>12.423</v>
      </c>
      <c r="T1040" s="2">
        <v>34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3" t="s">
        <v>3619</v>
      </c>
      <c r="AC1040" s="3" t="s">
        <v>3619</v>
      </c>
      <c r="AD1040" s="3" t="s">
        <v>144</v>
      </c>
      <c r="AE1040" s="3" t="s">
        <v>3620</v>
      </c>
      <c r="AF1040" s="3" t="s">
        <v>3621</v>
      </c>
      <c r="AG1040" s="4">
        <v>554</v>
      </c>
      <c r="AH1040" s="2">
        <v>819</v>
      </c>
      <c r="AI1040" s="2">
        <v>5.0297117519979997E-5</v>
      </c>
      <c r="AJ1040" s="2">
        <v>4.2984063861461287E-2</v>
      </c>
      <c r="AK1040" s="2">
        <v>2.5306282390644381E-2</v>
      </c>
      <c r="AL1040" s="2">
        <v>1.5955421621312821E-3</v>
      </c>
      <c r="AM1040" s="2">
        <v>3.0013418813367547E-2</v>
      </c>
      <c r="AN1040" s="2">
        <v>3.6745977749635477E-3</v>
      </c>
      <c r="AO1040" s="2">
        <v>0.14312911094345485</v>
      </c>
      <c r="AP1040" s="2">
        <v>0.13856804316222598</v>
      </c>
      <c r="AQ1040" s="2">
        <v>9.6479027756620536E-3</v>
      </c>
      <c r="AR1040" s="2">
        <v>1.4325205348553907E-2</v>
      </c>
      <c r="AS1040" s="2">
        <v>1.8367433006594915E-2</v>
      </c>
      <c r="AT1040" s="2">
        <v>8.9981780263786205E-3</v>
      </c>
      <c r="AU1040" s="5"/>
      <c r="AV1040" s="2">
        <v>0</v>
      </c>
      <c r="AW1040" s="2">
        <v>0.18591233486829209</v>
      </c>
      <c r="AX1040" s="2">
        <v>0.24342100938621103</v>
      </c>
      <c r="AY1040" s="2">
        <v>4.6739281077732928E-3</v>
      </c>
      <c r="AZ1040" s="2">
        <v>2.6528030206819579E-3</v>
      </c>
      <c r="BA1040" s="5"/>
      <c r="BB1040" s="2">
        <v>2.46721179328934E-3</v>
      </c>
      <c r="BC1040" s="5"/>
      <c r="BD1040" s="2">
        <v>1.9976732633433648E-4</v>
      </c>
      <c r="BE1040" s="5"/>
      <c r="BF1040" s="5"/>
      <c r="BG1040" s="2">
        <v>2.5196112469684544E-2</v>
      </c>
      <c r="BH1040" s="5"/>
      <c r="BI1040" s="2">
        <v>9.4030099814174199E-3</v>
      </c>
      <c r="BJ1040" s="2">
        <v>0</v>
      </c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2">
        <v>1.8154560544931021E-2</v>
      </c>
      <c r="BW1040" s="5"/>
      <c r="BX1040" s="5"/>
      <c r="BY1040" s="5"/>
      <c r="BZ1040" s="5"/>
      <c r="CA1040" s="5"/>
      <c r="CB1040" s="2">
        <v>1.7776759123516299E-4</v>
      </c>
      <c r="CC1040" s="2">
        <v>1.8559122739261801E-4</v>
      </c>
      <c r="CD1040" s="5"/>
      <c r="CE1040" s="5"/>
      <c r="CF1040" s="5"/>
      <c r="CG1040" s="5"/>
      <c r="CH1040" s="2">
        <v>0.24342100938621103</v>
      </c>
      <c r="CI1040" s="5"/>
      <c r="CJ1040" s="5"/>
      <c r="CK1040" s="5"/>
      <c r="CL1040" s="5"/>
      <c r="CM1040" s="5"/>
      <c r="CN1040" s="2">
        <v>4.6739281077732928E-3</v>
      </c>
      <c r="CO1040" s="2">
        <v>0.11365417826215941</v>
      </c>
      <c r="CP1040" s="5"/>
      <c r="CQ1040" s="5"/>
      <c r="CR1040" s="2">
        <v>3.2146045311845575E-3</v>
      </c>
      <c r="CS1040" s="2">
        <v>1.3252021873499139E-4</v>
      </c>
      <c r="CT1040" s="2">
        <v>1.4930128365057837E-2</v>
      </c>
      <c r="CU1040" s="2">
        <v>2.2129640431072341E-4</v>
      </c>
      <c r="CV1040" s="2">
        <v>0</v>
      </c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2">
        <v>5.2885432702422556E-4</v>
      </c>
      <c r="DR1040" s="2">
        <v>0</v>
      </c>
      <c r="DS1040" s="5"/>
      <c r="DT1040" s="2">
        <v>9.9534846217887307E-5</v>
      </c>
      <c r="DU1040" s="5"/>
      <c r="DV1040" s="2">
        <v>6303</v>
      </c>
      <c r="DW1040" s="2">
        <v>721</v>
      </c>
      <c r="DX1040" s="2">
        <v>66</v>
      </c>
      <c r="DY1040" s="10">
        <v>10</v>
      </c>
      <c r="DZ1040" s="2">
        <v>0</v>
      </c>
      <c r="EA1040" s="2">
        <v>7100</v>
      </c>
      <c r="EB1040" t="str">
        <f>VLOOKUP(J1040,Hoja2!$A$2:$D$1241,2,0)</f>
        <v>Metropolitana</v>
      </c>
      <c r="EC1040" t="str">
        <f>VLOOKUP(J1040,Hoja2!$A$2:$D$1241,3,0)</f>
        <v>Zona IV - Metropolitana Centro Occidente</v>
      </c>
      <c r="ED1040" t="str">
        <f>VLOOKUP(J1040,Hoja2!$A$2:$D$1241,4,0)</f>
        <v>Engativa</v>
      </c>
    </row>
    <row r="1041" spans="1:134" ht="16.5">
      <c r="A1041" s="2">
        <v>1040</v>
      </c>
      <c r="B1041" s="3" t="s">
        <v>3622</v>
      </c>
      <c r="C1041" s="3" t="s">
        <v>135</v>
      </c>
      <c r="D1041" s="3" t="s">
        <v>136</v>
      </c>
      <c r="E1041" s="3" t="s">
        <v>177</v>
      </c>
      <c r="F1041" s="3" t="s">
        <v>456</v>
      </c>
      <c r="G1041" s="3" t="s">
        <v>457</v>
      </c>
      <c r="H1041" s="3" t="s">
        <v>140</v>
      </c>
      <c r="I1041" s="3" t="s">
        <v>3623</v>
      </c>
      <c r="J1041" s="3" t="s">
        <v>3624</v>
      </c>
      <c r="K1041" s="2">
        <v>11.4</v>
      </c>
      <c r="L1041" s="3" t="s">
        <v>143</v>
      </c>
      <c r="M1041" s="2">
        <v>20696</v>
      </c>
      <c r="N1041" s="2">
        <v>12.956</v>
      </c>
      <c r="O1041" s="2">
        <v>5.2990000000000004</v>
      </c>
      <c r="P1041" s="2">
        <v>3.5000000000000003E-2</v>
      </c>
      <c r="Q1041" s="2">
        <v>7.6219999999999999</v>
      </c>
      <c r="R1041" s="2">
        <v>0</v>
      </c>
      <c r="S1041" s="2">
        <v>12.956</v>
      </c>
      <c r="T1041" s="2">
        <v>18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3" t="s">
        <v>3622</v>
      </c>
      <c r="AC1041" s="3" t="s">
        <v>3622</v>
      </c>
      <c r="AD1041" s="3" t="s">
        <v>144</v>
      </c>
      <c r="AE1041" s="3" t="s">
        <v>3623</v>
      </c>
      <c r="AF1041" s="3" t="s">
        <v>3624</v>
      </c>
      <c r="AG1041" s="4">
        <v>553</v>
      </c>
      <c r="AH1041" s="2">
        <v>256</v>
      </c>
      <c r="AI1041" s="2">
        <v>7.8864482604525596E-3</v>
      </c>
      <c r="AJ1041" s="2">
        <v>2.1333269222973003E-2</v>
      </c>
      <c r="AK1041" s="2">
        <v>2.4028044552592217E-2</v>
      </c>
      <c r="AL1041" s="2">
        <v>9.7524302001894148E-3</v>
      </c>
      <c r="AM1041" s="2">
        <v>7.0342913567584273E-3</v>
      </c>
      <c r="AN1041" s="2">
        <v>1.0629763979078907E-2</v>
      </c>
      <c r="AO1041" s="2">
        <v>3.5397711793112299E-5</v>
      </c>
      <c r="AP1041" s="2">
        <v>1.1857618904041699E-2</v>
      </c>
      <c r="AQ1041" s="2">
        <v>1.2595131981721936E-3</v>
      </c>
      <c r="AR1041" s="2">
        <v>2.1719507711147196E-3</v>
      </c>
      <c r="AS1041" s="2">
        <v>6.0318368548676103E-3</v>
      </c>
      <c r="AT1041" s="2">
        <v>3.0393071969576141E-3</v>
      </c>
      <c r="AU1041" s="5"/>
      <c r="AV1041" s="2">
        <v>0</v>
      </c>
      <c r="AW1041" s="2">
        <v>5.1789812788520795E-2</v>
      </c>
      <c r="AX1041" s="2">
        <v>4.1412440516428971E-2</v>
      </c>
      <c r="AY1041" s="2">
        <v>0</v>
      </c>
      <c r="AZ1041" s="2">
        <v>1.1857618904041699E-2</v>
      </c>
      <c r="BA1041" s="5"/>
      <c r="BB1041" s="2">
        <v>1.1857618904041699E-2</v>
      </c>
      <c r="BC1041" s="5"/>
      <c r="BD1041" s="2">
        <v>1.2446000944321601E-5</v>
      </c>
      <c r="BE1041" s="5"/>
      <c r="BF1041" s="5"/>
      <c r="BG1041" s="2">
        <v>1.1060263895552459E-2</v>
      </c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2">
        <v>2.0505004751562833E-2</v>
      </c>
      <c r="BW1041" s="5"/>
      <c r="BX1041" s="2">
        <v>0</v>
      </c>
      <c r="BY1041" s="5"/>
      <c r="BZ1041" s="5"/>
      <c r="CA1041" s="5"/>
      <c r="CB1041" s="5"/>
      <c r="CC1041" s="5"/>
      <c r="CD1041" s="5"/>
      <c r="CE1041" s="5"/>
      <c r="CF1041" s="2">
        <v>0</v>
      </c>
      <c r="CG1041" s="5"/>
      <c r="CH1041" s="2">
        <v>4.1412440516428971E-2</v>
      </c>
      <c r="CI1041" s="5"/>
      <c r="CJ1041" s="5"/>
      <c r="CK1041" s="5"/>
      <c r="CL1041" s="5"/>
      <c r="CM1041" s="5"/>
      <c r="CN1041" s="2">
        <v>0</v>
      </c>
      <c r="CO1041" s="2">
        <v>6.0530758285754528E-3</v>
      </c>
      <c r="CP1041" s="5"/>
      <c r="CQ1041" s="5"/>
      <c r="CR1041" s="2">
        <v>2.2341677220021701E-5</v>
      </c>
      <c r="CS1041" s="5"/>
      <c r="CT1041" s="2">
        <v>1.3449382540917343E-2</v>
      </c>
      <c r="CU1041" s="2">
        <v>4.6458992517336501E-4</v>
      </c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2">
        <v>6.3143773616239904E-5</v>
      </c>
      <c r="DP1041" s="5"/>
      <c r="DQ1041" s="2">
        <v>1.5956439495876831E-4</v>
      </c>
      <c r="DR1041" s="5"/>
      <c r="DS1041" s="5"/>
      <c r="DT1041" s="5"/>
      <c r="DU1041" s="5"/>
      <c r="DV1041" s="2">
        <v>4682</v>
      </c>
      <c r="DW1041" s="2">
        <v>461</v>
      </c>
      <c r="DX1041" s="2">
        <v>60</v>
      </c>
      <c r="DY1041" s="10">
        <v>17</v>
      </c>
      <c r="DZ1041" s="2">
        <v>0</v>
      </c>
      <c r="EA1041" s="2">
        <v>5220</v>
      </c>
      <c r="EB1041" t="str">
        <f>VLOOKUP(J1041,Hoja2!$A$2:$D$1241,2,0)</f>
        <v>Metropolitana</v>
      </c>
      <c r="EC1041" t="str">
        <f>VLOOKUP(J1041,Hoja2!$A$2:$D$1241,3,0)</f>
        <v>Zona IV - Metropolitana Centro Occidente</v>
      </c>
      <c r="ED1041" t="str">
        <f>VLOOKUP(J1041,Hoja2!$A$2:$D$1241,4,0)</f>
        <v>Engativa</v>
      </c>
    </row>
    <row r="1042" spans="1:134" ht="16.5">
      <c r="A1042" s="2">
        <v>1041</v>
      </c>
      <c r="B1042" s="3" t="s">
        <v>3625</v>
      </c>
      <c r="C1042" s="3" t="s">
        <v>135</v>
      </c>
      <c r="D1042" s="3" t="s">
        <v>136</v>
      </c>
      <c r="E1042" s="3" t="s">
        <v>177</v>
      </c>
      <c r="F1042" s="3" t="s">
        <v>467</v>
      </c>
      <c r="G1042" s="3" t="s">
        <v>468</v>
      </c>
      <c r="H1042" s="3" t="s">
        <v>146</v>
      </c>
      <c r="I1042" s="3" t="s">
        <v>3626</v>
      </c>
      <c r="J1042" s="3" t="s">
        <v>3627</v>
      </c>
      <c r="K1042" s="2">
        <v>11.4</v>
      </c>
      <c r="L1042" s="3" t="s">
        <v>143</v>
      </c>
      <c r="M1042" s="2">
        <v>7716</v>
      </c>
      <c r="N1042" s="2">
        <v>10.285</v>
      </c>
      <c r="O1042" s="2">
        <v>7.899</v>
      </c>
      <c r="P1042" s="2">
        <v>0.44400000000000001</v>
      </c>
      <c r="Q1042" s="2">
        <v>1.9419999999999999</v>
      </c>
      <c r="R1042" s="2">
        <v>0</v>
      </c>
      <c r="S1042" s="2">
        <v>10.285</v>
      </c>
      <c r="T1042" s="2">
        <v>26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3" t="s">
        <v>3625</v>
      </c>
      <c r="AC1042" s="3" t="s">
        <v>3625</v>
      </c>
      <c r="AD1042" s="3" t="s">
        <v>144</v>
      </c>
      <c r="AE1042" s="3" t="s">
        <v>3585</v>
      </c>
      <c r="AF1042" s="3" t="s">
        <v>3627</v>
      </c>
      <c r="AG1042" s="4">
        <v>224</v>
      </c>
      <c r="AH1042" s="2">
        <v>640</v>
      </c>
      <c r="AI1042" s="2">
        <v>5.7936122094127969E-2</v>
      </c>
      <c r="AJ1042" s="2">
        <v>1.5576234289426269E-2</v>
      </c>
      <c r="AK1042" s="2">
        <v>6.2819771493216308E-3</v>
      </c>
      <c r="AL1042" s="2">
        <v>8.8522480119741578E-3</v>
      </c>
      <c r="AM1042" s="2">
        <v>4.6312804273326957E-2</v>
      </c>
      <c r="AN1042" s="2">
        <v>0.12040411912043439</v>
      </c>
      <c r="AO1042" s="2">
        <v>2.4562365556992594E-2</v>
      </c>
      <c r="AP1042" s="2">
        <v>3.6626232903556724E-2</v>
      </c>
      <c r="AQ1042" s="2">
        <v>7.4289006499976926E-2</v>
      </c>
      <c r="AR1042" s="2">
        <v>1.7427389454960623E-2</v>
      </c>
      <c r="AS1042" s="2">
        <v>2.7927243537218416E-3</v>
      </c>
      <c r="AT1042" s="2">
        <v>3.1500726524117256E-2</v>
      </c>
      <c r="AU1042" s="5"/>
      <c r="AV1042" s="2">
        <v>0</v>
      </c>
      <c r="AW1042" s="2">
        <v>0.21191839545609539</v>
      </c>
      <c r="AX1042" s="2">
        <v>0.2030556551313295</v>
      </c>
      <c r="AY1042" s="2">
        <v>1.6451081535975371E-2</v>
      </c>
      <c r="AZ1042" s="2">
        <v>1.1136818108537E-2</v>
      </c>
      <c r="BA1042" s="5"/>
      <c r="BB1042" s="2">
        <v>1.1136818108537E-2</v>
      </c>
      <c r="BC1042" s="5"/>
      <c r="BD1042" s="2">
        <v>0</v>
      </c>
      <c r="BE1042" s="5"/>
      <c r="BF1042" s="5"/>
      <c r="BG1042" s="2">
        <v>1.0522991382991534E-3</v>
      </c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2">
        <v>5.0943309124654827E-2</v>
      </c>
      <c r="BW1042" s="5"/>
      <c r="BX1042" s="2">
        <v>0</v>
      </c>
      <c r="BY1042" s="5"/>
      <c r="BZ1042" s="5"/>
      <c r="CA1042" s="5"/>
      <c r="CB1042" s="5"/>
      <c r="CC1042" s="5"/>
      <c r="CD1042" s="5"/>
      <c r="CE1042" s="2">
        <v>4.5128365646716498E-3</v>
      </c>
      <c r="CF1042" s="5"/>
      <c r="CG1042" s="5"/>
      <c r="CH1042" s="2">
        <v>0.2030556551313295</v>
      </c>
      <c r="CI1042" s="5"/>
      <c r="CJ1042" s="5"/>
      <c r="CK1042" s="5"/>
      <c r="CL1042" s="5"/>
      <c r="CM1042" s="5"/>
      <c r="CN1042" s="2">
        <v>1.6451081535975371E-2</v>
      </c>
      <c r="CO1042" s="2">
        <v>5.5371261855141976E-3</v>
      </c>
      <c r="CP1042" s="5"/>
      <c r="CQ1042" s="5"/>
      <c r="CR1042" s="2">
        <v>6.6261538639190935E-3</v>
      </c>
      <c r="CS1042" s="5"/>
      <c r="CT1042" s="2">
        <v>0.1277988408805675</v>
      </c>
      <c r="CU1042" s="2">
        <v>1.6745672744885557E-3</v>
      </c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2">
        <v>9.2787549098812989E-3</v>
      </c>
      <c r="DH1042" s="5"/>
      <c r="DI1042" s="5"/>
      <c r="DJ1042" s="5"/>
      <c r="DK1042" s="5"/>
      <c r="DL1042" s="5"/>
      <c r="DM1042" s="5"/>
      <c r="DN1042" s="5"/>
      <c r="DO1042" s="5"/>
      <c r="DP1042" s="5"/>
      <c r="DQ1042" s="2">
        <v>2.936484269773278E-3</v>
      </c>
      <c r="DR1042" s="5"/>
      <c r="DS1042" s="5"/>
      <c r="DT1042" s="2">
        <v>1.55802324432589E-3</v>
      </c>
      <c r="DU1042" s="5"/>
      <c r="DV1042" s="2">
        <v>8085</v>
      </c>
      <c r="DW1042" s="2">
        <v>345</v>
      </c>
      <c r="DX1042" s="2">
        <v>93</v>
      </c>
      <c r="DY1042" s="10">
        <v>12</v>
      </c>
      <c r="DZ1042" s="2">
        <v>0</v>
      </c>
      <c r="EA1042" s="2">
        <v>8535</v>
      </c>
      <c r="EB1042" t="str">
        <f>VLOOKUP(J1042,Hoja2!$A$2:$D$1241,2,0)</f>
        <v>Metropolitana</v>
      </c>
      <c r="EC1042" t="str">
        <f>VLOOKUP(J1042,Hoja2!$A$2:$D$1241,3,0)</f>
        <v>Zona IV - Metropolitana Centro Occidente</v>
      </c>
      <c r="ED1042" t="str">
        <f>VLOOKUP(J1042,Hoja2!$A$2:$D$1241,4,0)</f>
        <v>Engativa</v>
      </c>
    </row>
    <row r="1043" spans="1:134" ht="16.5">
      <c r="A1043" s="2">
        <v>1042</v>
      </c>
      <c r="B1043" s="3" t="s">
        <v>3628</v>
      </c>
      <c r="C1043" s="3" t="s">
        <v>135</v>
      </c>
      <c r="D1043" s="3" t="s">
        <v>136</v>
      </c>
      <c r="E1043" s="3" t="s">
        <v>177</v>
      </c>
      <c r="F1043" s="3" t="s">
        <v>467</v>
      </c>
      <c r="G1043" s="3" t="s">
        <v>468</v>
      </c>
      <c r="H1043" s="3" t="s">
        <v>153</v>
      </c>
      <c r="I1043" s="3" t="s">
        <v>2487</v>
      </c>
      <c r="J1043" s="3" t="s">
        <v>3629</v>
      </c>
      <c r="K1043" s="2">
        <v>11.4</v>
      </c>
      <c r="L1043" s="3" t="s">
        <v>143</v>
      </c>
      <c r="M1043" s="2">
        <v>12222</v>
      </c>
      <c r="N1043" s="2">
        <v>8.5440000000000005</v>
      </c>
      <c r="O1043" s="2">
        <v>3.597</v>
      </c>
      <c r="P1043" s="2">
        <v>0.38</v>
      </c>
      <c r="Q1043" s="2">
        <v>4.5659999999999998</v>
      </c>
      <c r="R1043" s="2">
        <v>0</v>
      </c>
      <c r="S1043" s="2">
        <v>8.5440000000000005</v>
      </c>
      <c r="T1043" s="2">
        <v>18</v>
      </c>
      <c r="U1043" s="2">
        <v>0</v>
      </c>
      <c r="V1043" s="2">
        <v>0</v>
      </c>
      <c r="W1043" s="2">
        <v>1</v>
      </c>
      <c r="X1043" s="2">
        <v>0</v>
      </c>
      <c r="Y1043" s="2">
        <v>0</v>
      </c>
      <c r="Z1043" s="2">
        <v>0</v>
      </c>
      <c r="AA1043" s="2">
        <v>0</v>
      </c>
      <c r="AB1043" s="3" t="s">
        <v>3628</v>
      </c>
      <c r="AC1043" s="3" t="s">
        <v>3628</v>
      </c>
      <c r="AD1043" s="3" t="s">
        <v>144</v>
      </c>
      <c r="AE1043" s="3" t="s">
        <v>3630</v>
      </c>
      <c r="AF1043" s="3" t="s">
        <v>3629</v>
      </c>
      <c r="AG1043" s="4">
        <v>205</v>
      </c>
      <c r="AH1043" s="2">
        <v>144</v>
      </c>
      <c r="AI1043" s="2">
        <v>5.1388289214280838E-3</v>
      </c>
      <c r="AJ1043" s="2">
        <v>5.1476848146126395E-4</v>
      </c>
      <c r="AK1043" s="2">
        <v>0</v>
      </c>
      <c r="AL1043" s="2">
        <v>5.8493832587011701E-5</v>
      </c>
      <c r="AM1043" s="2">
        <v>4.4389744832613477E-3</v>
      </c>
      <c r="AN1043" s="2">
        <v>0</v>
      </c>
      <c r="AO1043" s="2">
        <v>7.64135882305392E-6</v>
      </c>
      <c r="AP1043" s="2">
        <v>1.8316783778260202E-5</v>
      </c>
      <c r="AQ1043" s="2">
        <v>0</v>
      </c>
      <c r="AR1043" s="2">
        <v>0</v>
      </c>
      <c r="AS1043" s="2">
        <v>6.1268446738125003E-2</v>
      </c>
      <c r="AT1043" s="2">
        <v>0.42188034751107112</v>
      </c>
      <c r="AU1043" s="2">
        <v>0</v>
      </c>
      <c r="AV1043" s="2">
        <v>0</v>
      </c>
      <c r="AW1043" s="2">
        <v>0.49278013306842494</v>
      </c>
      <c r="AX1043" s="2">
        <v>5.4568504211020407E-4</v>
      </c>
      <c r="AY1043" s="2">
        <v>0</v>
      </c>
      <c r="AZ1043" s="5"/>
      <c r="BA1043" s="5"/>
      <c r="BB1043" s="5"/>
      <c r="BC1043" s="2">
        <v>0.3007772288149354</v>
      </c>
      <c r="BD1043" s="5"/>
      <c r="BE1043" s="5"/>
      <c r="BF1043" s="5"/>
      <c r="BG1043" s="2">
        <v>0</v>
      </c>
      <c r="BH1043" s="5"/>
      <c r="BI1043" s="2">
        <v>0.14919760415571623</v>
      </c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2">
        <v>1.2853682451157399E-5</v>
      </c>
      <c r="BW1043" s="5"/>
      <c r="BX1043" s="2">
        <v>0</v>
      </c>
      <c r="BY1043" s="2">
        <v>0</v>
      </c>
      <c r="BZ1043" s="5"/>
      <c r="CA1043" s="5"/>
      <c r="CB1043" s="5"/>
      <c r="CC1043" s="5"/>
      <c r="CD1043" s="5"/>
      <c r="CE1043" s="5"/>
      <c r="CF1043" s="5"/>
      <c r="CG1043" s="5"/>
      <c r="CH1043" s="2">
        <v>5.4568504211020407E-4</v>
      </c>
      <c r="CI1043" s="5"/>
      <c r="CJ1043" s="5"/>
      <c r="CK1043" s="5"/>
      <c r="CL1043" s="5"/>
      <c r="CM1043" s="5"/>
      <c r="CN1043" s="2">
        <v>0</v>
      </c>
      <c r="CO1043" s="2">
        <v>3.6284210422844992E-2</v>
      </c>
      <c r="CP1043" s="5"/>
      <c r="CQ1043" s="5"/>
      <c r="CR1043" s="2">
        <v>0</v>
      </c>
      <c r="CS1043" s="5"/>
      <c r="CT1043" s="2">
        <v>6.4274782379760758E-3</v>
      </c>
      <c r="CU1043" s="2">
        <v>0</v>
      </c>
      <c r="CV1043" s="5"/>
      <c r="CW1043" s="5"/>
      <c r="CX1043" s="5"/>
      <c r="CY1043" s="5"/>
      <c r="CZ1043" s="5"/>
      <c r="DA1043" s="5"/>
      <c r="DB1043" s="5"/>
      <c r="DC1043" s="5"/>
      <c r="DD1043" s="2">
        <v>0</v>
      </c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2">
        <v>0</v>
      </c>
      <c r="DR1043" s="5"/>
      <c r="DS1043" s="5"/>
      <c r="DT1043" s="2">
        <v>8.0757754500959295E-5</v>
      </c>
      <c r="DU1043" s="5"/>
      <c r="DV1043" s="2">
        <v>5242</v>
      </c>
      <c r="DW1043" s="2">
        <v>60</v>
      </c>
      <c r="DX1043" s="2">
        <v>5</v>
      </c>
      <c r="DY1043" s="10">
        <v>5</v>
      </c>
      <c r="DZ1043" s="2">
        <v>0</v>
      </c>
      <c r="EA1043" s="2">
        <v>5312</v>
      </c>
      <c r="EB1043" t="str">
        <f>VLOOKUP(J1043,Hoja2!$A$2:$D$1241,2,0)</f>
        <v>Metropolitana</v>
      </c>
      <c r="EC1043" t="str">
        <f>VLOOKUP(J1043,Hoja2!$A$2:$D$1241,3,0)</f>
        <v>Zona IV - Metropolitana Centro Occidente</v>
      </c>
      <c r="ED1043" t="str">
        <f>VLOOKUP(J1043,Hoja2!$A$2:$D$1241,4,0)</f>
        <v>Engativa</v>
      </c>
    </row>
    <row r="1044" spans="1:134" ht="16.5">
      <c r="A1044" s="2">
        <v>1043</v>
      </c>
      <c r="B1044" s="3" t="s">
        <v>3631</v>
      </c>
      <c r="C1044" s="3" t="s">
        <v>135</v>
      </c>
      <c r="D1044" s="3" t="s">
        <v>136</v>
      </c>
      <c r="E1044" s="3" t="s">
        <v>177</v>
      </c>
      <c r="F1044" s="3" t="s">
        <v>467</v>
      </c>
      <c r="G1044" s="3" t="s">
        <v>468</v>
      </c>
      <c r="H1044" s="3" t="s">
        <v>153</v>
      </c>
      <c r="I1044" s="3" t="s">
        <v>3632</v>
      </c>
      <c r="J1044" s="3" t="s">
        <v>3633</v>
      </c>
      <c r="K1044" s="2">
        <v>11.4</v>
      </c>
      <c r="L1044" s="3" t="s">
        <v>143</v>
      </c>
      <c r="M1044" s="2">
        <v>6971</v>
      </c>
      <c r="N1044" s="2">
        <v>8.8539999999999992</v>
      </c>
      <c r="O1044" s="2">
        <v>6.5350000000000001</v>
      </c>
      <c r="P1044" s="2">
        <v>0.13700000000000001</v>
      </c>
      <c r="Q1044" s="2">
        <v>2.1819999999999999</v>
      </c>
      <c r="R1044" s="2">
        <v>0</v>
      </c>
      <c r="S1044" s="2">
        <v>8.8539999999999992</v>
      </c>
      <c r="T1044" s="2">
        <v>16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3" t="s">
        <v>3631</v>
      </c>
      <c r="AC1044" s="3" t="s">
        <v>3631</v>
      </c>
      <c r="AD1044" s="3" t="s">
        <v>144</v>
      </c>
      <c r="AE1044" s="3" t="s">
        <v>3632</v>
      </c>
      <c r="AF1044" s="3" t="s">
        <v>3633</v>
      </c>
      <c r="AG1044" s="4">
        <v>204</v>
      </c>
      <c r="AH1044" s="2">
        <v>590</v>
      </c>
      <c r="AI1044" s="2">
        <v>5.6322345783522555E-2</v>
      </c>
      <c r="AJ1044" s="2">
        <v>2.7422622094881478E-2</v>
      </c>
      <c r="AK1044" s="2">
        <v>4.2073656256082004E-2</v>
      </c>
      <c r="AL1044" s="2">
        <v>3.6131010051352829E-3</v>
      </c>
      <c r="AM1044" s="2">
        <v>0.12397871799442436</v>
      </c>
      <c r="AN1044" s="2">
        <v>1.1288897252984136E-2</v>
      </c>
      <c r="AO1044" s="2">
        <v>6.0034112223329977E-3</v>
      </c>
      <c r="AP1044" s="2">
        <v>4.4401310644806888E-2</v>
      </c>
      <c r="AQ1044" s="2">
        <v>2.3436392883147115E-2</v>
      </c>
      <c r="AR1044" s="2">
        <v>1.680792081450462E-2</v>
      </c>
      <c r="AS1044" s="2">
        <v>1.139634134485853E-2</v>
      </c>
      <c r="AT1044" s="2">
        <v>4.2494171394967884E-3</v>
      </c>
      <c r="AU1044" s="2">
        <v>0</v>
      </c>
      <c r="AV1044" s="2">
        <v>0</v>
      </c>
      <c r="AW1044" s="2">
        <v>0.24047772850041252</v>
      </c>
      <c r="AX1044" s="2">
        <v>0.12669353976963688</v>
      </c>
      <c r="AY1044" s="5"/>
      <c r="AZ1044" s="2">
        <v>3.8228661661273899E-3</v>
      </c>
      <c r="BA1044" s="5"/>
      <c r="BB1044" s="5"/>
      <c r="BC1044" s="5"/>
      <c r="BD1044" s="2">
        <v>1.0084675442673499E-4</v>
      </c>
      <c r="BE1044" s="5"/>
      <c r="BF1044" s="5"/>
      <c r="BG1044" s="2">
        <v>5.1155467416808091E-3</v>
      </c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2">
        <v>4.5931944903627876E-2</v>
      </c>
      <c r="BW1044" s="5"/>
      <c r="BX1044" s="2">
        <v>1.53785736945891E-3</v>
      </c>
      <c r="BY1044" s="5"/>
      <c r="BZ1044" s="5"/>
      <c r="CA1044" s="5"/>
      <c r="CB1044" s="5"/>
      <c r="CC1044" s="2">
        <v>3.8228661661273899E-3</v>
      </c>
      <c r="CD1044" s="5"/>
      <c r="CE1044" s="5"/>
      <c r="CF1044" s="5"/>
      <c r="CG1044" s="5"/>
      <c r="CH1044" s="2">
        <v>0.12669353976963688</v>
      </c>
      <c r="CI1044" s="5"/>
      <c r="CJ1044" s="5"/>
      <c r="CK1044" s="5"/>
      <c r="CL1044" s="5"/>
      <c r="CM1044" s="5"/>
      <c r="CN1044" s="5"/>
      <c r="CO1044" s="2">
        <v>0.14847910517972912</v>
      </c>
      <c r="CP1044" s="5"/>
      <c r="CQ1044" s="5"/>
      <c r="CR1044" s="2">
        <v>2.1204532563442124E-3</v>
      </c>
      <c r="CS1044" s="2">
        <v>2.5568379566010099E-3</v>
      </c>
      <c r="CT1044" s="2">
        <v>3.1824683327027779E-2</v>
      </c>
      <c r="CU1044" s="2">
        <v>5.0893642374247798E-5</v>
      </c>
      <c r="CV1044" s="2">
        <v>0</v>
      </c>
      <c r="CW1044" s="5"/>
      <c r="CX1044" s="5"/>
      <c r="CY1044" s="5"/>
      <c r="CZ1044" s="5"/>
      <c r="DA1044" s="2">
        <v>0</v>
      </c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2">
        <v>2.6912375717892925E-3</v>
      </c>
      <c r="DR1044" s="5"/>
      <c r="DS1044" s="2">
        <v>0</v>
      </c>
      <c r="DT1044" s="2">
        <v>6.8321797352488206E-5</v>
      </c>
      <c r="DU1044" s="5"/>
      <c r="DV1044" s="2">
        <v>7108</v>
      </c>
      <c r="DW1044" s="2">
        <v>582</v>
      </c>
      <c r="DX1044" s="2">
        <v>198</v>
      </c>
      <c r="DY1044" s="10">
        <v>13</v>
      </c>
      <c r="DZ1044" s="2">
        <v>0</v>
      </c>
      <c r="EA1044" s="2">
        <v>7901</v>
      </c>
      <c r="EB1044" t="str">
        <f>VLOOKUP(J1044,Hoja2!$A$2:$D$1241,2,0)</f>
        <v>Metropolitana</v>
      </c>
      <c r="EC1044" t="str">
        <f>VLOOKUP(J1044,Hoja2!$A$2:$D$1241,3,0)</f>
        <v>Zona IV - Metropolitana Centro Occidente</v>
      </c>
      <c r="ED1044" t="str">
        <f>VLOOKUP(J1044,Hoja2!$A$2:$D$1241,4,0)</f>
        <v>Engativa</v>
      </c>
    </row>
    <row r="1045" spans="1:134" ht="16.5">
      <c r="A1045" s="2">
        <v>1044</v>
      </c>
      <c r="B1045" s="3" t="s">
        <v>3634</v>
      </c>
      <c r="C1045" s="3" t="s">
        <v>135</v>
      </c>
      <c r="D1045" s="3" t="s">
        <v>136</v>
      </c>
      <c r="E1045" s="3" t="s">
        <v>177</v>
      </c>
      <c r="F1045" s="3" t="s">
        <v>467</v>
      </c>
      <c r="G1045" s="3" t="s">
        <v>468</v>
      </c>
      <c r="H1045" s="3" t="s">
        <v>153</v>
      </c>
      <c r="I1045" s="3" t="s">
        <v>3635</v>
      </c>
      <c r="J1045" s="3" t="s">
        <v>3636</v>
      </c>
      <c r="K1045" s="2">
        <v>11.4</v>
      </c>
      <c r="L1045" s="3" t="s">
        <v>143</v>
      </c>
      <c r="M1045" s="2">
        <v>0</v>
      </c>
      <c r="N1045" s="2">
        <v>3.3610000000000002</v>
      </c>
      <c r="O1045" s="2">
        <v>0</v>
      </c>
      <c r="P1045" s="2">
        <v>0</v>
      </c>
      <c r="Q1045" s="2">
        <v>3.3610000000000002</v>
      </c>
      <c r="R1045" s="2">
        <v>0</v>
      </c>
      <c r="S1045" s="2">
        <v>3.3610000000000002</v>
      </c>
      <c r="T1045" s="2">
        <v>1</v>
      </c>
      <c r="U1045" s="2">
        <v>0</v>
      </c>
      <c r="V1045" s="2">
        <v>0</v>
      </c>
      <c r="W1045" s="2">
        <v>1</v>
      </c>
      <c r="X1045" s="2">
        <v>0</v>
      </c>
      <c r="Y1045" s="2">
        <v>0</v>
      </c>
      <c r="Z1045" s="2">
        <v>0</v>
      </c>
      <c r="AA1045" s="2">
        <v>0</v>
      </c>
      <c r="AB1045" s="3" t="s">
        <v>3634</v>
      </c>
      <c r="AC1045" s="3" t="s">
        <v>3634</v>
      </c>
      <c r="AD1045" s="3" t="s">
        <v>144</v>
      </c>
      <c r="AE1045" s="3" t="s">
        <v>2489</v>
      </c>
      <c r="AF1045" s="3" t="s">
        <v>3636</v>
      </c>
      <c r="AG1045" s="4">
        <v>208</v>
      </c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11"/>
      <c r="DZ1045" s="5"/>
      <c r="EA1045" s="5"/>
      <c r="EB1045" t="str">
        <f>VLOOKUP(J1045,Hoja2!$A$2:$D$1241,2,0)</f>
        <v>Metropolitana</v>
      </c>
      <c r="EC1045" t="str">
        <f>VLOOKUP(J1045,Hoja2!$A$2:$D$1241,3,0)</f>
        <v>Zona IV - Metropolitana Centro Occidente</v>
      </c>
      <c r="ED1045" t="str">
        <f>VLOOKUP(J1045,Hoja2!$A$2:$D$1241,4,0)</f>
        <v>Engativa</v>
      </c>
    </row>
    <row r="1046" spans="1:134" ht="16.5">
      <c r="A1046" s="2">
        <v>1045</v>
      </c>
      <c r="B1046" s="3" t="s">
        <v>3637</v>
      </c>
      <c r="C1046" s="3" t="s">
        <v>135</v>
      </c>
      <c r="D1046" s="3" t="s">
        <v>136</v>
      </c>
      <c r="E1046" s="3" t="s">
        <v>137</v>
      </c>
      <c r="F1046" s="3" t="s">
        <v>473</v>
      </c>
      <c r="G1046" s="3" t="s">
        <v>474</v>
      </c>
      <c r="H1046" s="3" t="s">
        <v>146</v>
      </c>
      <c r="I1046" s="3" t="s">
        <v>3638</v>
      </c>
      <c r="J1046" s="3" t="s">
        <v>3639</v>
      </c>
      <c r="K1046" s="2">
        <v>11.4</v>
      </c>
      <c r="L1046" s="3" t="s">
        <v>143</v>
      </c>
      <c r="M1046" s="2">
        <v>8467</v>
      </c>
      <c r="N1046" s="2">
        <v>5.758</v>
      </c>
      <c r="O1046" s="2">
        <v>2.91</v>
      </c>
      <c r="P1046" s="2">
        <v>0.28999999999999998</v>
      </c>
      <c r="Q1046" s="2">
        <v>2.5569999999999999</v>
      </c>
      <c r="R1046" s="2">
        <v>0</v>
      </c>
      <c r="S1046" s="2">
        <v>5.758</v>
      </c>
      <c r="T1046" s="2">
        <v>8</v>
      </c>
      <c r="U1046" s="2">
        <v>0</v>
      </c>
      <c r="V1046" s="2">
        <v>0</v>
      </c>
      <c r="W1046" s="2">
        <v>1</v>
      </c>
      <c r="X1046" s="2">
        <v>0</v>
      </c>
      <c r="Y1046" s="2">
        <v>0</v>
      </c>
      <c r="Z1046" s="2">
        <v>0</v>
      </c>
      <c r="AA1046" s="2">
        <v>0</v>
      </c>
      <c r="AB1046" s="3" t="s">
        <v>3637</v>
      </c>
      <c r="AC1046" s="3" t="s">
        <v>3637</v>
      </c>
      <c r="AD1046" s="3" t="s">
        <v>144</v>
      </c>
      <c r="AE1046" s="3" t="s">
        <v>3638</v>
      </c>
      <c r="AF1046" s="3" t="s">
        <v>3640</v>
      </c>
      <c r="AG1046" s="4">
        <v>107</v>
      </c>
      <c r="AH1046" s="2">
        <v>180</v>
      </c>
      <c r="AI1046" s="2">
        <v>2.9629096060883901E-3</v>
      </c>
      <c r="AJ1046" s="2">
        <v>3.769689187316334E-4</v>
      </c>
      <c r="AK1046" s="2">
        <v>6.3377519982385098E-5</v>
      </c>
      <c r="AL1046" s="2">
        <v>5.6561547546452903E-5</v>
      </c>
      <c r="AM1046" s="2">
        <v>1.1611162938208418E-2</v>
      </c>
      <c r="AN1046" s="2">
        <v>0</v>
      </c>
      <c r="AO1046" s="2">
        <v>0</v>
      </c>
      <c r="AP1046" s="2">
        <v>0</v>
      </c>
      <c r="AQ1046" s="2">
        <v>1.9439836431455399E-3</v>
      </c>
      <c r="AR1046" s="2">
        <v>0</v>
      </c>
      <c r="AS1046" s="2">
        <v>6.0391141677059498E-3</v>
      </c>
      <c r="AT1046" s="2">
        <v>1.3964454639976445E-2</v>
      </c>
      <c r="AU1046" s="5"/>
      <c r="AV1046" s="2">
        <v>0</v>
      </c>
      <c r="AW1046" s="2">
        <v>3.7018532981385216E-2</v>
      </c>
      <c r="AX1046" s="5"/>
      <c r="AY1046" s="2">
        <v>0</v>
      </c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2">
        <v>8.1828764495433699E-3</v>
      </c>
      <c r="BW1046" s="5"/>
      <c r="BX1046" s="2">
        <v>1.3572281030193401E-3</v>
      </c>
      <c r="BY1046" s="2">
        <v>1.75360691486804E-5</v>
      </c>
      <c r="BZ1046" s="5"/>
      <c r="CA1046" s="2">
        <v>0</v>
      </c>
      <c r="CB1046" s="5"/>
      <c r="CC1046" s="5"/>
      <c r="CD1046" s="5"/>
      <c r="CE1046" s="5"/>
      <c r="CF1046" s="2">
        <v>5.2997846129565502E-3</v>
      </c>
      <c r="CG1046" s="5"/>
      <c r="CH1046" s="5"/>
      <c r="CI1046" s="5"/>
      <c r="CJ1046" s="5"/>
      <c r="CK1046" s="5"/>
      <c r="CL1046" s="5"/>
      <c r="CM1046" s="5"/>
      <c r="CN1046" s="2">
        <v>0</v>
      </c>
      <c r="CO1046" s="2">
        <v>0</v>
      </c>
      <c r="CP1046" s="5"/>
      <c r="CQ1046" s="5"/>
      <c r="CR1046" s="2">
        <v>8.2479927908270141E-3</v>
      </c>
      <c r="CS1046" s="5"/>
      <c r="CT1046" s="2">
        <v>1.3470965151134516E-2</v>
      </c>
      <c r="CU1046" s="2">
        <v>3.59432849582953E-4</v>
      </c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2">
        <v>8.2716955172791595E-5</v>
      </c>
      <c r="DR1046" s="5"/>
      <c r="DS1046" s="5"/>
      <c r="DT1046" s="2">
        <v>0</v>
      </c>
      <c r="DU1046" s="5"/>
      <c r="DV1046" s="2">
        <v>2239</v>
      </c>
      <c r="DW1046" s="2">
        <v>333</v>
      </c>
      <c r="DX1046" s="2">
        <v>6</v>
      </c>
      <c r="DY1046" s="10">
        <v>5</v>
      </c>
      <c r="DZ1046" s="2">
        <v>0</v>
      </c>
      <c r="EA1046" s="2">
        <v>2583</v>
      </c>
      <c r="EB1046" t="str">
        <f>VLOOKUP(J1046,Hoja2!$A$2:$D$1241,2,0)</f>
        <v>Metropolitana</v>
      </c>
      <c r="EC1046" t="str">
        <f>VLOOKUP(J1046,Hoja2!$A$2:$D$1241,3,0)</f>
        <v>Zona V - Metropolitana Noroccidente</v>
      </c>
      <c r="ED1046" t="str">
        <f>VLOOKUP(J1046,Hoja2!$A$2:$D$1241,4,0)</f>
        <v>Suba</v>
      </c>
    </row>
    <row r="1047" spans="1:134" ht="16.5">
      <c r="A1047" s="2">
        <v>1046</v>
      </c>
      <c r="B1047" s="3" t="s">
        <v>3641</v>
      </c>
      <c r="C1047" s="3" t="s">
        <v>135</v>
      </c>
      <c r="D1047" s="3" t="s">
        <v>136</v>
      </c>
      <c r="E1047" s="3" t="s">
        <v>137</v>
      </c>
      <c r="F1047" s="3" t="s">
        <v>473</v>
      </c>
      <c r="G1047" s="3" t="s">
        <v>474</v>
      </c>
      <c r="H1047" s="3" t="s">
        <v>146</v>
      </c>
      <c r="I1047" s="3" t="s">
        <v>3642</v>
      </c>
      <c r="J1047" s="3" t="s">
        <v>3643</v>
      </c>
      <c r="K1047" s="2">
        <v>11.4</v>
      </c>
      <c r="L1047" s="3" t="s">
        <v>143</v>
      </c>
      <c r="M1047" s="2">
        <v>7494</v>
      </c>
      <c r="N1047" s="2">
        <v>12.766</v>
      </c>
      <c r="O1047" s="2">
        <v>7.9240000000000004</v>
      </c>
      <c r="P1047" s="2">
        <v>3.0000000000000001E-3</v>
      </c>
      <c r="Q1047" s="2">
        <v>4.8380000000000001</v>
      </c>
      <c r="R1047" s="2">
        <v>0</v>
      </c>
      <c r="S1047" s="2">
        <v>12.766</v>
      </c>
      <c r="T1047" s="2">
        <v>12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3" t="s">
        <v>3641</v>
      </c>
      <c r="AC1047" s="3" t="s">
        <v>3641</v>
      </c>
      <c r="AD1047" s="3" t="s">
        <v>144</v>
      </c>
      <c r="AE1047" s="3" t="s">
        <v>3642</v>
      </c>
      <c r="AF1047" s="3" t="s">
        <v>3643</v>
      </c>
      <c r="AG1047" s="4">
        <v>757</v>
      </c>
      <c r="AH1047" s="2">
        <v>498</v>
      </c>
      <c r="AI1047" s="2">
        <v>1.6318657076405919E-3</v>
      </c>
      <c r="AJ1047" s="2">
        <v>5.4501794147289742E-2</v>
      </c>
      <c r="AK1047" s="2">
        <v>8.2768795066853248E-3</v>
      </c>
      <c r="AL1047" s="2">
        <v>9.0048234899825491E-5</v>
      </c>
      <c r="AM1047" s="2">
        <v>2.3110152544110639E-3</v>
      </c>
      <c r="AN1047" s="2">
        <v>5.10546618884667E-5</v>
      </c>
      <c r="AO1047" s="2">
        <v>7.3456768293230584E-2</v>
      </c>
      <c r="AP1047" s="2">
        <v>3.7228069084071086E-2</v>
      </c>
      <c r="AQ1047" s="2">
        <v>7.3032852065779627E-3</v>
      </c>
      <c r="AR1047" s="2">
        <v>1.0201279502479449E-2</v>
      </c>
      <c r="AS1047" s="2">
        <v>1.8550157443644813E-3</v>
      </c>
      <c r="AT1047" s="2">
        <v>7.2159147384767532E-3</v>
      </c>
      <c r="AU1047" s="5"/>
      <c r="AV1047" s="2">
        <v>0</v>
      </c>
      <c r="AW1047" s="2">
        <v>2.7289616924375554E-2</v>
      </c>
      <c r="AX1047" s="2">
        <v>0.10987762595764697</v>
      </c>
      <c r="AY1047" s="5"/>
      <c r="AZ1047" s="2">
        <v>6.6955747199992796E-2</v>
      </c>
      <c r="BA1047" s="5"/>
      <c r="BB1047" s="5"/>
      <c r="BC1047" s="2">
        <v>0</v>
      </c>
      <c r="BD1047" s="2">
        <v>0</v>
      </c>
      <c r="BE1047" s="5"/>
      <c r="BF1047" s="5"/>
      <c r="BG1047" s="2">
        <v>0</v>
      </c>
      <c r="BH1047" s="5"/>
      <c r="BI1047" s="5"/>
      <c r="BJ1047" s="5"/>
      <c r="BK1047" s="5"/>
      <c r="BL1047" s="5"/>
      <c r="BM1047" s="5"/>
      <c r="BN1047" s="5"/>
      <c r="BO1047" s="5"/>
      <c r="BP1047" s="5"/>
      <c r="BQ1047" s="2">
        <v>0</v>
      </c>
      <c r="BR1047" s="5"/>
      <c r="BS1047" s="5"/>
      <c r="BT1047" s="5"/>
      <c r="BU1047" s="5"/>
      <c r="BV1047" s="2">
        <v>1.0992903247273879E-2</v>
      </c>
      <c r="BW1047" s="5"/>
      <c r="BX1047" s="2">
        <v>0</v>
      </c>
      <c r="BY1047" s="5"/>
      <c r="BZ1047" s="5"/>
      <c r="CA1047" s="5"/>
      <c r="CB1047" s="5"/>
      <c r="CC1047" s="5"/>
      <c r="CD1047" s="5"/>
      <c r="CE1047" s="5"/>
      <c r="CF1047" s="5"/>
      <c r="CG1047" s="5"/>
      <c r="CH1047" s="2">
        <v>0.10987762595764697</v>
      </c>
      <c r="CI1047" s="5"/>
      <c r="CJ1047" s="5"/>
      <c r="CK1047" s="5"/>
      <c r="CL1047" s="5"/>
      <c r="CM1047" s="5"/>
      <c r="CN1047" s="5"/>
      <c r="CO1047" s="2">
        <v>2.650585524090096E-3</v>
      </c>
      <c r="CP1047" s="5"/>
      <c r="CQ1047" s="5"/>
      <c r="CR1047" s="2">
        <v>1.2462758708593697E-3</v>
      </c>
      <c r="CS1047" s="2">
        <v>0</v>
      </c>
      <c r="CT1047" s="2">
        <v>1.1558481360061417E-2</v>
      </c>
      <c r="CU1047" s="2">
        <v>8.8308142680052095E-5</v>
      </c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2">
        <v>7.3775199433094736E-4</v>
      </c>
      <c r="DR1047" s="2">
        <v>6.6955747199992796E-2</v>
      </c>
      <c r="DS1047" s="2">
        <v>0</v>
      </c>
      <c r="DT1047" s="2">
        <v>1.53107850798013E-5</v>
      </c>
      <c r="DU1047" s="2">
        <v>0</v>
      </c>
      <c r="DV1047" s="2">
        <v>4687</v>
      </c>
      <c r="DW1047" s="2">
        <v>371</v>
      </c>
      <c r="DX1047" s="2">
        <v>38</v>
      </c>
      <c r="DY1047" s="10">
        <v>11</v>
      </c>
      <c r="DZ1047" s="2">
        <v>0</v>
      </c>
      <c r="EA1047" s="2">
        <v>5107</v>
      </c>
      <c r="EB1047" t="str">
        <f>VLOOKUP(J1047,Hoja2!$A$2:$D$1241,2,0)</f>
        <v>Metropolitana</v>
      </c>
      <c r="EC1047" t="str">
        <f>VLOOKUP(J1047,Hoja2!$A$2:$D$1241,3,0)</f>
        <v>Zona IV - Metropolitana Centro Occidente</v>
      </c>
      <c r="ED1047" t="str">
        <f>VLOOKUP(J1047,Hoja2!$A$2:$D$1241,4,0)</f>
        <v>Engativa</v>
      </c>
    </row>
    <row r="1048" spans="1:134" ht="16.5">
      <c r="A1048" s="2">
        <v>1047</v>
      </c>
      <c r="B1048" s="3" t="s">
        <v>3644</v>
      </c>
      <c r="C1048" s="3" t="s">
        <v>135</v>
      </c>
      <c r="D1048" s="3" t="s">
        <v>136</v>
      </c>
      <c r="E1048" s="3" t="s">
        <v>137</v>
      </c>
      <c r="F1048" s="3" t="s">
        <v>473</v>
      </c>
      <c r="G1048" s="3" t="s">
        <v>474</v>
      </c>
      <c r="H1048" s="3" t="s">
        <v>146</v>
      </c>
      <c r="I1048" s="3" t="s">
        <v>3645</v>
      </c>
      <c r="J1048" s="3" t="s">
        <v>3646</v>
      </c>
      <c r="K1048" s="2">
        <v>11.4</v>
      </c>
      <c r="L1048" s="3" t="s">
        <v>143</v>
      </c>
      <c r="M1048" s="2">
        <v>27048</v>
      </c>
      <c r="N1048" s="2">
        <v>26.571000000000002</v>
      </c>
      <c r="O1048" s="2">
        <v>3.4220000000000002</v>
      </c>
      <c r="P1048" s="2">
        <v>4.5720000000000001</v>
      </c>
      <c r="Q1048" s="2">
        <v>18.577999999999999</v>
      </c>
      <c r="R1048" s="2">
        <v>0</v>
      </c>
      <c r="S1048" s="2">
        <v>26.571000000000002</v>
      </c>
      <c r="T1048" s="2">
        <v>8</v>
      </c>
      <c r="U1048" s="2">
        <v>0</v>
      </c>
      <c r="V1048" s="2">
        <v>0</v>
      </c>
      <c r="W1048" s="2">
        <v>8</v>
      </c>
      <c r="X1048" s="2">
        <v>0</v>
      </c>
      <c r="Y1048" s="2">
        <v>0</v>
      </c>
      <c r="Z1048" s="2">
        <v>0</v>
      </c>
      <c r="AA1048" s="2">
        <v>0</v>
      </c>
      <c r="AB1048" s="3" t="s">
        <v>3644</v>
      </c>
      <c r="AC1048" s="3" t="s">
        <v>3644</v>
      </c>
      <c r="AD1048" s="3" t="s">
        <v>144</v>
      </c>
      <c r="AE1048" s="3" t="s">
        <v>3645</v>
      </c>
      <c r="AF1048" s="3" t="s">
        <v>3646</v>
      </c>
      <c r="AG1048" s="4">
        <v>751</v>
      </c>
      <c r="AH1048" s="2">
        <v>185</v>
      </c>
      <c r="AI1048" s="2">
        <v>2.5680049892927419E-3</v>
      </c>
      <c r="AJ1048" s="2">
        <v>6.7118361867157667E-2</v>
      </c>
      <c r="AK1048" s="2">
        <v>1.8173292408596654E-2</v>
      </c>
      <c r="AL1048" s="2">
        <v>2.2037326306569356E-2</v>
      </c>
      <c r="AM1048" s="2">
        <v>6.8274370403859613E-2</v>
      </c>
      <c r="AN1048" s="2">
        <v>3.0903722714712131E-2</v>
      </c>
      <c r="AO1048" s="2">
        <v>8.3435732687258402E-2</v>
      </c>
      <c r="AP1048" s="2">
        <v>3.9558601939019737E-3</v>
      </c>
      <c r="AQ1048" s="2">
        <v>1.893399073801039E-2</v>
      </c>
      <c r="AR1048" s="2">
        <v>0.17082497082229739</v>
      </c>
      <c r="AS1048" s="2">
        <v>2.0379716481076722E-4</v>
      </c>
      <c r="AT1048" s="2">
        <v>6.2658911836541084E-2</v>
      </c>
      <c r="AU1048" s="2">
        <v>0</v>
      </c>
      <c r="AV1048" s="2">
        <v>0</v>
      </c>
      <c r="AW1048" s="2">
        <v>0.42924230484730996</v>
      </c>
      <c r="AX1048" s="2">
        <v>0.11306369584847023</v>
      </c>
      <c r="AY1048" s="2">
        <v>5.4247517358193978E-3</v>
      </c>
      <c r="AZ1048" s="2">
        <v>1.3575897014085E-3</v>
      </c>
      <c r="BA1048" s="5"/>
      <c r="BB1048" s="2">
        <v>1.3575897014085E-3</v>
      </c>
      <c r="BC1048" s="2">
        <v>1.6600437058579956E-2</v>
      </c>
      <c r="BD1048" s="2">
        <v>8.8045269243830899E-5</v>
      </c>
      <c r="BE1048" s="5"/>
      <c r="BF1048" s="5"/>
      <c r="BG1048" s="2">
        <v>0.34489116302235256</v>
      </c>
      <c r="BH1048" s="5"/>
      <c r="BI1048" s="2">
        <v>2.9838651397044798E-3</v>
      </c>
      <c r="BJ1048" s="5"/>
      <c r="BK1048" s="5"/>
      <c r="BL1048" s="2">
        <v>0</v>
      </c>
      <c r="BM1048" s="5"/>
      <c r="BN1048" s="5"/>
      <c r="BO1048" s="5"/>
      <c r="BP1048" s="5"/>
      <c r="BQ1048" s="5"/>
      <c r="BR1048" s="5"/>
      <c r="BS1048" s="5"/>
      <c r="BT1048" s="5"/>
      <c r="BU1048" s="5"/>
      <c r="BV1048" s="2">
        <v>8.2171848874840886E-3</v>
      </c>
      <c r="BW1048" s="5"/>
      <c r="BX1048" s="2">
        <v>0</v>
      </c>
      <c r="BY1048" s="5"/>
      <c r="BZ1048" s="5"/>
      <c r="CA1048" s="5"/>
      <c r="CB1048" s="5"/>
      <c r="CC1048" s="5"/>
      <c r="CD1048" s="5"/>
      <c r="CE1048" s="5"/>
      <c r="CF1048" s="5"/>
      <c r="CG1048" s="5"/>
      <c r="CH1048" s="2">
        <v>0.11306369584847023</v>
      </c>
      <c r="CI1048" s="5"/>
      <c r="CJ1048" s="5"/>
      <c r="CK1048" s="5"/>
      <c r="CL1048" s="5"/>
      <c r="CM1048" s="5"/>
      <c r="CN1048" s="2">
        <v>5.4247517358193978E-3</v>
      </c>
      <c r="CO1048" s="2">
        <v>5.5339892038439378E-2</v>
      </c>
      <c r="CP1048" s="5"/>
      <c r="CQ1048" s="5"/>
      <c r="CR1048" s="2">
        <v>1.7144524081109599E-5</v>
      </c>
      <c r="CS1048" s="5"/>
      <c r="CT1048" s="2">
        <v>8.900476005107282E-4</v>
      </c>
      <c r="CU1048" s="2">
        <v>0</v>
      </c>
      <c r="CV1048" s="5"/>
      <c r="CW1048" s="5"/>
      <c r="CX1048" s="5"/>
      <c r="CY1048" s="5"/>
      <c r="CZ1048" s="5"/>
      <c r="DA1048" s="5"/>
      <c r="DB1048" s="2">
        <v>0</v>
      </c>
      <c r="DC1048" s="5"/>
      <c r="DD1048" s="2">
        <v>0</v>
      </c>
      <c r="DE1048" s="5"/>
      <c r="DF1048" s="5"/>
      <c r="DG1048" s="5"/>
      <c r="DH1048" s="5"/>
      <c r="DI1048" s="5"/>
      <c r="DJ1048" s="5"/>
      <c r="DK1048" s="5"/>
      <c r="DL1048" s="2">
        <v>0</v>
      </c>
      <c r="DM1048" s="5"/>
      <c r="DN1048" s="5"/>
      <c r="DO1048" s="5"/>
      <c r="DP1048" s="5"/>
      <c r="DQ1048" s="2">
        <v>2.145253069139628E-4</v>
      </c>
      <c r="DR1048" s="5"/>
      <c r="DS1048" s="5"/>
      <c r="DT1048" s="5"/>
      <c r="DU1048" s="5"/>
      <c r="DV1048" s="2">
        <v>3043</v>
      </c>
      <c r="DW1048" s="2">
        <v>160</v>
      </c>
      <c r="DX1048" s="2">
        <v>1</v>
      </c>
      <c r="DY1048" s="10">
        <v>12</v>
      </c>
      <c r="DZ1048" s="2">
        <v>0</v>
      </c>
      <c r="EA1048" s="2">
        <v>3216</v>
      </c>
      <c r="EB1048" t="str">
        <f>VLOOKUP(J1048,Hoja2!$A$2:$D$1241,2,0)</f>
        <v>Metropolitana</v>
      </c>
      <c r="EC1048" t="str">
        <f>VLOOKUP(J1048,Hoja2!$A$2:$D$1241,3,0)</f>
        <v>Zona V - Metropolitana Noroccidente</v>
      </c>
      <c r="ED1048" t="str">
        <f>VLOOKUP(J1048,Hoja2!$A$2:$D$1241,4,0)</f>
        <v>Suba</v>
      </c>
    </row>
    <row r="1049" spans="1:134" ht="16.5">
      <c r="A1049" s="2">
        <v>1048</v>
      </c>
      <c r="B1049" s="3" t="s">
        <v>3647</v>
      </c>
      <c r="C1049" s="3" t="s">
        <v>135</v>
      </c>
      <c r="D1049" s="3" t="s">
        <v>136</v>
      </c>
      <c r="E1049" s="3" t="s">
        <v>137</v>
      </c>
      <c r="F1049" s="3" t="s">
        <v>473</v>
      </c>
      <c r="G1049" s="3" t="s">
        <v>474</v>
      </c>
      <c r="H1049" s="3" t="s">
        <v>140</v>
      </c>
      <c r="I1049" s="3" t="s">
        <v>3648</v>
      </c>
      <c r="J1049" s="3" t="s">
        <v>3649</v>
      </c>
      <c r="K1049" s="2">
        <v>11.4</v>
      </c>
      <c r="L1049" s="3" t="s">
        <v>143</v>
      </c>
      <c r="M1049" s="2">
        <v>11497</v>
      </c>
      <c r="N1049" s="2">
        <v>7.9619999999999997</v>
      </c>
      <c r="O1049" s="2">
        <v>2.5270000000000001</v>
      </c>
      <c r="P1049" s="2">
        <v>0.442</v>
      </c>
      <c r="Q1049" s="2">
        <v>4.992</v>
      </c>
      <c r="R1049" s="2">
        <v>0</v>
      </c>
      <c r="S1049" s="2">
        <v>7.9619999999999997</v>
      </c>
      <c r="T1049" s="2">
        <v>17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3" t="s">
        <v>3647</v>
      </c>
      <c r="AC1049" s="3" t="s">
        <v>3647</v>
      </c>
      <c r="AD1049" s="3" t="s">
        <v>144</v>
      </c>
      <c r="AE1049" s="3" t="s">
        <v>3648</v>
      </c>
      <c r="AF1049" s="3" t="s">
        <v>3649</v>
      </c>
      <c r="AG1049" s="4">
        <v>748</v>
      </c>
      <c r="AH1049" s="2">
        <v>294</v>
      </c>
      <c r="AI1049" s="2">
        <v>0</v>
      </c>
      <c r="AJ1049" s="2">
        <v>9.5034181192848594E-3</v>
      </c>
      <c r="AK1049" s="2">
        <v>2.629293101013E-3</v>
      </c>
      <c r="AL1049" s="2">
        <v>2.0823654320584701E-5</v>
      </c>
      <c r="AM1049" s="2">
        <v>1.6825226656859808E-3</v>
      </c>
      <c r="AN1049" s="2">
        <v>7.0732365418526583E-3</v>
      </c>
      <c r="AO1049" s="2">
        <v>9.9762783406233832E-2</v>
      </c>
      <c r="AP1049" s="2">
        <v>9.024837689570768E-2</v>
      </c>
      <c r="AQ1049" s="2">
        <v>2.5800804333131599E-3</v>
      </c>
      <c r="AR1049" s="2">
        <v>7.1002185972220203E-3</v>
      </c>
      <c r="AS1049" s="2">
        <v>1.6773882039017832E-3</v>
      </c>
      <c r="AT1049" s="2">
        <v>0.12165476443096986</v>
      </c>
      <c r="AU1049" s="5"/>
      <c r="AV1049" s="2">
        <v>0</v>
      </c>
      <c r="AW1049" s="2">
        <v>0.16190685146593248</v>
      </c>
      <c r="AX1049" s="2">
        <v>0.18202605458357296</v>
      </c>
      <c r="AY1049" s="5"/>
      <c r="AZ1049" s="5"/>
      <c r="BA1049" s="5"/>
      <c r="BB1049" s="5"/>
      <c r="BC1049" s="5"/>
      <c r="BD1049" s="2">
        <v>0</v>
      </c>
      <c r="BE1049" s="5"/>
      <c r="BF1049" s="5"/>
      <c r="BG1049" s="2">
        <v>0.12102181502908836</v>
      </c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2">
        <v>2.8352080314218438E-2</v>
      </c>
      <c r="BW1049" s="5"/>
      <c r="BX1049" s="2">
        <v>0</v>
      </c>
      <c r="BY1049" s="2">
        <v>0</v>
      </c>
      <c r="BZ1049" s="5"/>
      <c r="CA1049" s="5"/>
      <c r="CB1049" s="5"/>
      <c r="CC1049" s="5"/>
      <c r="CD1049" s="5"/>
      <c r="CE1049" s="5"/>
      <c r="CF1049" s="2">
        <v>6.2206574749950697E-5</v>
      </c>
      <c r="CG1049" s="5"/>
      <c r="CH1049" s="2">
        <v>0.18202605458357296</v>
      </c>
      <c r="CI1049" s="5"/>
      <c r="CJ1049" s="5"/>
      <c r="CK1049" s="5"/>
      <c r="CL1049" s="5"/>
      <c r="CM1049" s="5"/>
      <c r="CN1049" s="5"/>
      <c r="CO1049" s="2">
        <v>4.9808341618385503E-3</v>
      </c>
      <c r="CP1049" s="2">
        <v>0</v>
      </c>
      <c r="CQ1049" s="5"/>
      <c r="CR1049" s="2">
        <v>0</v>
      </c>
      <c r="CS1049" s="5"/>
      <c r="CT1049" s="2">
        <v>6.2180892335912613E-3</v>
      </c>
      <c r="CU1049" s="2">
        <v>3.5970712703840602E-5</v>
      </c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2">
        <v>0</v>
      </c>
      <c r="DR1049" s="2">
        <v>0</v>
      </c>
      <c r="DS1049" s="5"/>
      <c r="DT1049" s="2">
        <v>1.2358554397420699E-3</v>
      </c>
      <c r="DU1049" s="5"/>
      <c r="DV1049" s="2">
        <v>3650</v>
      </c>
      <c r="DW1049" s="2">
        <v>804</v>
      </c>
      <c r="DX1049" s="2">
        <v>109</v>
      </c>
      <c r="DY1049" s="10">
        <v>5</v>
      </c>
      <c r="DZ1049" s="2">
        <v>0</v>
      </c>
      <c r="EA1049" s="2">
        <v>4568</v>
      </c>
      <c r="EB1049" t="str">
        <f>VLOOKUP(J1049,Hoja2!$A$2:$D$1241,2,0)</f>
        <v>Metropolitana</v>
      </c>
      <c r="EC1049" t="str">
        <f>VLOOKUP(J1049,Hoja2!$A$2:$D$1241,3,0)</f>
        <v>Zona III - Metropolitana Centro Oriente</v>
      </c>
      <c r="ED1049" t="str">
        <f>VLOOKUP(J1049,Hoja2!$A$2:$D$1241,4,0)</f>
        <v>Barrios Unidos</v>
      </c>
    </row>
    <row r="1050" spans="1:134" ht="16.5">
      <c r="A1050" s="2">
        <v>1049</v>
      </c>
      <c r="B1050" s="3" t="s">
        <v>3650</v>
      </c>
      <c r="C1050" s="3" t="s">
        <v>135</v>
      </c>
      <c r="D1050" s="3" t="s">
        <v>136</v>
      </c>
      <c r="E1050" s="3" t="s">
        <v>137</v>
      </c>
      <c r="F1050" s="3" t="s">
        <v>473</v>
      </c>
      <c r="G1050" s="3" t="s">
        <v>474</v>
      </c>
      <c r="H1050" s="3" t="s">
        <v>153</v>
      </c>
      <c r="I1050" s="3" t="s">
        <v>3651</v>
      </c>
      <c r="J1050" s="3" t="s">
        <v>3652</v>
      </c>
      <c r="K1050" s="2">
        <v>11.4</v>
      </c>
      <c r="L1050" s="3" t="s">
        <v>143</v>
      </c>
      <c r="M1050" s="2">
        <v>4260</v>
      </c>
      <c r="N1050" s="2">
        <v>5.5780000000000003</v>
      </c>
      <c r="O1050" s="2">
        <v>1.2330000000000001</v>
      </c>
      <c r="P1050" s="2">
        <v>6.0000000000000001E-3</v>
      </c>
      <c r="Q1050" s="2">
        <v>4.34</v>
      </c>
      <c r="R1050" s="2">
        <v>0</v>
      </c>
      <c r="S1050" s="2">
        <v>5.5780000000000003</v>
      </c>
      <c r="T1050" s="2">
        <v>9</v>
      </c>
      <c r="U1050" s="2">
        <v>0</v>
      </c>
      <c r="V1050" s="2">
        <v>0</v>
      </c>
      <c r="W1050" s="2">
        <v>1</v>
      </c>
      <c r="X1050" s="2">
        <v>0</v>
      </c>
      <c r="Y1050" s="2">
        <v>0</v>
      </c>
      <c r="Z1050" s="2">
        <v>0</v>
      </c>
      <c r="AA1050" s="2">
        <v>0</v>
      </c>
      <c r="AB1050" s="3" t="s">
        <v>3650</v>
      </c>
      <c r="AC1050" s="3" t="s">
        <v>3650</v>
      </c>
      <c r="AD1050" s="3" t="s">
        <v>144</v>
      </c>
      <c r="AE1050" s="3" t="s">
        <v>3651</v>
      </c>
      <c r="AF1050" s="3" t="s">
        <v>3652</v>
      </c>
      <c r="AG1050" s="4">
        <v>731</v>
      </c>
      <c r="AH1050" s="2">
        <v>86</v>
      </c>
      <c r="AI1050" s="5"/>
      <c r="AJ1050" s="2">
        <v>0</v>
      </c>
      <c r="AK1050" s="2">
        <v>0</v>
      </c>
      <c r="AL1050" s="2">
        <v>0</v>
      </c>
      <c r="AM1050" s="5"/>
      <c r="AN1050" s="5"/>
      <c r="AO1050" s="5"/>
      <c r="AP1050" s="2">
        <v>0</v>
      </c>
      <c r="AQ1050" s="2">
        <v>0</v>
      </c>
      <c r="AR1050" s="2">
        <v>0</v>
      </c>
      <c r="AS1050" s="2">
        <v>1.6254725392544404E-2</v>
      </c>
      <c r="AT1050" s="2">
        <v>1.47477692265373E-5</v>
      </c>
      <c r="AU1050" s="2">
        <v>0</v>
      </c>
      <c r="AV1050" s="2">
        <v>0</v>
      </c>
      <c r="AW1050" s="2">
        <v>1.626947316177094E-2</v>
      </c>
      <c r="AX1050" s="5"/>
      <c r="AY1050" s="5"/>
      <c r="AZ1050" s="5"/>
      <c r="BA1050" s="5"/>
      <c r="BB1050" s="5"/>
      <c r="BC1050" s="5"/>
      <c r="BD1050" s="5"/>
      <c r="BE1050" s="5"/>
      <c r="BF1050" s="5"/>
      <c r="BG1050" s="2">
        <v>1.5417232602731902E-2</v>
      </c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2">
        <v>0</v>
      </c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2">
        <v>8.3749278981250295E-4</v>
      </c>
      <c r="CP1050" s="5"/>
      <c r="CQ1050" s="5"/>
      <c r="CR1050" s="2">
        <v>0</v>
      </c>
      <c r="CS1050" s="5"/>
      <c r="CT1050" s="2">
        <v>0</v>
      </c>
      <c r="CU1050" s="2">
        <v>0</v>
      </c>
      <c r="CV1050" s="5"/>
      <c r="CW1050" s="5"/>
      <c r="CX1050" s="5"/>
      <c r="CY1050" s="5"/>
      <c r="CZ1050" s="5"/>
      <c r="DA1050" s="5"/>
      <c r="DB1050" s="5"/>
      <c r="DC1050" s="5"/>
      <c r="DD1050" s="2">
        <v>0</v>
      </c>
      <c r="DE1050" s="5"/>
      <c r="DF1050" s="5"/>
      <c r="DG1050" s="2">
        <v>1.47477692265373E-5</v>
      </c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2">
        <v>750</v>
      </c>
      <c r="DW1050" s="2">
        <v>54</v>
      </c>
      <c r="DX1050" s="2">
        <v>8</v>
      </c>
      <c r="DY1050" s="10">
        <v>3</v>
      </c>
      <c r="DZ1050" s="2">
        <v>0</v>
      </c>
      <c r="EA1050" s="2">
        <v>815</v>
      </c>
      <c r="EB1050" t="str">
        <f>VLOOKUP(J1050,Hoja2!$A$2:$D$1241,2,0)</f>
        <v>Metropolitana</v>
      </c>
      <c r="EC1050" t="str">
        <f>VLOOKUP(J1050,Hoja2!$A$2:$D$1241,3,0)</f>
        <v>Zona V - Metropolitana Noroccidente</v>
      </c>
      <c r="ED1050" t="str">
        <f>VLOOKUP(J1050,Hoja2!$A$2:$D$1241,4,0)</f>
        <v>Suba</v>
      </c>
    </row>
    <row r="1051" spans="1:134" ht="16.5">
      <c r="A1051" s="2">
        <v>1050</v>
      </c>
      <c r="B1051" s="3" t="s">
        <v>3653</v>
      </c>
      <c r="C1051" s="3" t="s">
        <v>135</v>
      </c>
      <c r="D1051" s="3" t="s">
        <v>136</v>
      </c>
      <c r="E1051" s="3" t="s">
        <v>137</v>
      </c>
      <c r="F1051" s="3" t="s">
        <v>473</v>
      </c>
      <c r="G1051" s="3" t="s">
        <v>474</v>
      </c>
      <c r="H1051" s="3" t="s">
        <v>140</v>
      </c>
      <c r="I1051" s="3" t="s">
        <v>3654</v>
      </c>
      <c r="J1051" s="3" t="s">
        <v>3655</v>
      </c>
      <c r="K1051" s="2">
        <v>11.4</v>
      </c>
      <c r="L1051" s="3" t="s">
        <v>143</v>
      </c>
      <c r="M1051" s="2">
        <v>10493</v>
      </c>
      <c r="N1051" s="2">
        <v>10.474</v>
      </c>
      <c r="O1051" s="2">
        <v>4.9829999999999997</v>
      </c>
      <c r="P1051" s="2">
        <v>0.51600000000000001</v>
      </c>
      <c r="Q1051" s="2">
        <v>4.9749999999999996</v>
      </c>
      <c r="R1051" s="2">
        <v>0</v>
      </c>
      <c r="S1051" s="2">
        <v>10.474</v>
      </c>
      <c r="T1051" s="2">
        <v>19</v>
      </c>
      <c r="U1051" s="2">
        <v>0</v>
      </c>
      <c r="V1051" s="2">
        <v>0</v>
      </c>
      <c r="W1051" s="2">
        <v>1</v>
      </c>
      <c r="X1051" s="2">
        <v>0</v>
      </c>
      <c r="Y1051" s="2">
        <v>0</v>
      </c>
      <c r="Z1051" s="2">
        <v>0</v>
      </c>
      <c r="AA1051" s="2">
        <v>0</v>
      </c>
      <c r="AB1051" s="3" t="s">
        <v>3653</v>
      </c>
      <c r="AC1051" s="3" t="s">
        <v>3653</v>
      </c>
      <c r="AD1051" s="3" t="s">
        <v>144</v>
      </c>
      <c r="AE1051" s="3" t="s">
        <v>3654</v>
      </c>
      <c r="AF1051" s="3" t="s">
        <v>3655</v>
      </c>
      <c r="AG1051" s="4">
        <v>745</v>
      </c>
      <c r="AH1051" s="2">
        <v>700</v>
      </c>
      <c r="AI1051" s="2">
        <v>0.10353249896402673</v>
      </c>
      <c r="AJ1051" s="2">
        <v>9.4459980993163772E-2</v>
      </c>
      <c r="AK1051" s="2">
        <v>4.3096079248965075E-3</v>
      </c>
      <c r="AL1051" s="2">
        <v>8.2720297144167135E-2</v>
      </c>
      <c r="AM1051" s="2">
        <v>3.418943638172264E-3</v>
      </c>
      <c r="AN1051" s="2">
        <v>6.4830158345233913E-3</v>
      </c>
      <c r="AO1051" s="2">
        <v>1.9096899446734743E-2</v>
      </c>
      <c r="AP1051" s="2">
        <v>0.23071543199774935</v>
      </c>
      <c r="AQ1051" s="2">
        <v>6.4211181935533192E-3</v>
      </c>
      <c r="AR1051" s="2">
        <v>1.3508122925732915E-2</v>
      </c>
      <c r="AS1051" s="2">
        <v>1.4344245599123763E-2</v>
      </c>
      <c r="AT1051" s="2">
        <v>5.2867465635154973E-2</v>
      </c>
      <c r="AU1051" s="2">
        <v>0</v>
      </c>
      <c r="AV1051" s="2">
        <v>0</v>
      </c>
      <c r="AW1051" s="2">
        <v>0.18671515801362731</v>
      </c>
      <c r="AX1051" s="2">
        <v>0.42154055278959918</v>
      </c>
      <c r="AY1051" s="2">
        <v>1.8059741000640398E-2</v>
      </c>
      <c r="AZ1051" s="2">
        <v>5.5621764931319297E-3</v>
      </c>
      <c r="BA1051" s="5"/>
      <c r="BB1051" s="2">
        <v>2.2999173865595099E-3</v>
      </c>
      <c r="BC1051" s="2">
        <v>1.7998850073467499E-3</v>
      </c>
      <c r="BD1051" s="2">
        <v>3.3600873585728201E-5</v>
      </c>
      <c r="BE1051" s="5"/>
      <c r="BF1051" s="5"/>
      <c r="BG1051" s="2">
        <v>2.2136995044468116E-2</v>
      </c>
      <c r="BH1051" s="5"/>
      <c r="BI1051" s="5"/>
      <c r="BJ1051" s="5"/>
      <c r="BK1051" s="5"/>
      <c r="BL1051" s="5"/>
      <c r="BM1051" s="5"/>
      <c r="BN1051" s="5"/>
      <c r="BO1051" s="5"/>
      <c r="BP1051" s="2">
        <v>6.0233262980444301E-3</v>
      </c>
      <c r="BQ1051" s="5"/>
      <c r="BR1051" s="5"/>
      <c r="BS1051" s="5"/>
      <c r="BT1051" s="5"/>
      <c r="BU1051" s="5"/>
      <c r="BV1051" s="2">
        <v>3.2430036741020477E-2</v>
      </c>
      <c r="BW1051" s="5"/>
      <c r="BX1051" s="2">
        <v>0</v>
      </c>
      <c r="BY1051" s="5"/>
      <c r="BZ1051" s="5"/>
      <c r="CA1051" s="5"/>
      <c r="CB1051" s="5"/>
      <c r="CC1051" s="2">
        <v>3.2622591065724202E-3</v>
      </c>
      <c r="CD1051" s="5"/>
      <c r="CE1051" s="5"/>
      <c r="CF1051" s="2">
        <v>0</v>
      </c>
      <c r="CG1051" s="5"/>
      <c r="CH1051" s="2">
        <v>0.42154055278959918</v>
      </c>
      <c r="CI1051" s="5"/>
      <c r="CJ1051" s="5"/>
      <c r="CK1051" s="5"/>
      <c r="CL1051" s="5"/>
      <c r="CM1051" s="5"/>
      <c r="CN1051" s="2">
        <v>1.8059741000640398E-2</v>
      </c>
      <c r="CO1051" s="2">
        <v>9.56648099132556E-2</v>
      </c>
      <c r="CP1051" s="5"/>
      <c r="CQ1051" s="5"/>
      <c r="CR1051" s="2">
        <v>1.3452083927283124E-3</v>
      </c>
      <c r="CS1051" s="5"/>
      <c r="CT1051" s="2">
        <v>2.3660391907429339E-2</v>
      </c>
      <c r="CU1051" s="2">
        <v>4.6052897513014902E-5</v>
      </c>
      <c r="CV1051" s="5"/>
      <c r="CW1051" s="2">
        <v>0</v>
      </c>
      <c r="CX1051" s="5"/>
      <c r="CY1051" s="5"/>
      <c r="CZ1051" s="5"/>
      <c r="DA1051" s="5"/>
      <c r="DB1051" s="2">
        <v>0</v>
      </c>
      <c r="DC1051" s="5"/>
      <c r="DD1051" s="5"/>
      <c r="DE1051" s="5"/>
      <c r="DF1051" s="5"/>
      <c r="DG1051" s="2">
        <v>2.0853252018395601E-3</v>
      </c>
      <c r="DH1051" s="5"/>
      <c r="DI1051" s="5"/>
      <c r="DJ1051" s="5"/>
      <c r="DK1051" s="5"/>
      <c r="DL1051" s="5"/>
      <c r="DM1051" s="5"/>
      <c r="DN1051" s="5"/>
      <c r="DO1051" s="2">
        <v>0</v>
      </c>
      <c r="DP1051" s="5"/>
      <c r="DQ1051" s="2">
        <v>1.4895257363959817E-3</v>
      </c>
      <c r="DR1051" s="5"/>
      <c r="DS1051" s="2">
        <v>0</v>
      </c>
      <c r="DT1051" s="2">
        <v>0</v>
      </c>
      <c r="DU1051" s="5"/>
      <c r="DV1051" s="2">
        <v>4082</v>
      </c>
      <c r="DW1051" s="2">
        <v>760</v>
      </c>
      <c r="DX1051" s="2">
        <v>184</v>
      </c>
      <c r="DY1051" s="10">
        <v>11</v>
      </c>
      <c r="DZ1051" s="2">
        <v>0</v>
      </c>
      <c r="EA1051" s="2">
        <v>5037</v>
      </c>
      <c r="EB1051" t="str">
        <f>VLOOKUP(J1051,Hoja2!$A$2:$D$1241,2,0)</f>
        <v>Metropolitana</v>
      </c>
      <c r="EC1051" t="str">
        <f>VLOOKUP(J1051,Hoja2!$A$2:$D$1241,3,0)</f>
        <v>Zona IV - Metropolitana Centro Occidente</v>
      </c>
      <c r="ED1051" t="str">
        <f>VLOOKUP(J1051,Hoja2!$A$2:$D$1241,4,0)</f>
        <v>Engativa</v>
      </c>
    </row>
    <row r="1052" spans="1:134" ht="16.5">
      <c r="A1052" s="2">
        <v>1051</v>
      </c>
      <c r="B1052" s="3" t="s">
        <v>3656</v>
      </c>
      <c r="C1052" s="3" t="s">
        <v>135</v>
      </c>
      <c r="D1052" s="3" t="s">
        <v>136</v>
      </c>
      <c r="E1052" s="3" t="s">
        <v>137</v>
      </c>
      <c r="F1052" s="3" t="s">
        <v>473</v>
      </c>
      <c r="G1052" s="3" t="s">
        <v>474</v>
      </c>
      <c r="H1052" s="3" t="s">
        <v>153</v>
      </c>
      <c r="I1052" s="3" t="s">
        <v>3657</v>
      </c>
      <c r="J1052" s="3" t="s">
        <v>3658</v>
      </c>
      <c r="K1052" s="2">
        <v>11.4</v>
      </c>
      <c r="L1052" s="3" t="s">
        <v>143</v>
      </c>
      <c r="M1052" s="2">
        <v>6958</v>
      </c>
      <c r="N1052" s="2">
        <v>5.2469999999999999</v>
      </c>
      <c r="O1052" s="2">
        <v>0.96099999999999997</v>
      </c>
      <c r="P1052" s="2">
        <v>2.9000000000000001E-2</v>
      </c>
      <c r="Q1052" s="2">
        <v>4.2569999999999997</v>
      </c>
      <c r="R1052" s="2">
        <v>0</v>
      </c>
      <c r="S1052" s="2">
        <v>5.2469999999999999</v>
      </c>
      <c r="T1052" s="2">
        <v>2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3" t="s">
        <v>3656</v>
      </c>
      <c r="AC1052" s="3" t="s">
        <v>3656</v>
      </c>
      <c r="AD1052" s="3" t="s">
        <v>144</v>
      </c>
      <c r="AE1052" s="3" t="s">
        <v>3657</v>
      </c>
      <c r="AF1052" s="3" t="s">
        <v>3658</v>
      </c>
      <c r="AG1052" s="4">
        <v>730</v>
      </c>
      <c r="AH1052" s="2">
        <v>133</v>
      </c>
      <c r="AI1052" s="2">
        <v>5.3970294480840425E-2</v>
      </c>
      <c r="AJ1052" s="2">
        <v>0.14213945700410385</v>
      </c>
      <c r="AK1052" s="2">
        <v>5.1951053082713999E-3</v>
      </c>
      <c r="AL1052" s="2">
        <v>0</v>
      </c>
      <c r="AM1052" s="2">
        <v>1.8672797071890867E-3</v>
      </c>
      <c r="AN1052" s="2">
        <v>1.7681079855216984E-3</v>
      </c>
      <c r="AO1052" s="2">
        <v>0</v>
      </c>
      <c r="AP1052" s="2">
        <v>0</v>
      </c>
      <c r="AQ1052" s="2">
        <v>0</v>
      </c>
      <c r="AR1052" s="2">
        <v>5.4986265849087702E-3</v>
      </c>
      <c r="AS1052" s="2">
        <v>7.7740403622361199E-5</v>
      </c>
      <c r="AT1052" s="2">
        <v>3.9999278792476702E-5</v>
      </c>
      <c r="AU1052" s="5"/>
      <c r="AV1052" s="2">
        <v>0</v>
      </c>
      <c r="AW1052" s="2">
        <v>0.12129284212131874</v>
      </c>
      <c r="AX1052" s="2">
        <v>8.1094458646980602E-2</v>
      </c>
      <c r="AY1052" s="2">
        <v>4.4364031905967504E-3</v>
      </c>
      <c r="AZ1052" s="2">
        <v>3.7329067943539501E-3</v>
      </c>
      <c r="BA1052" s="5"/>
      <c r="BB1052" s="5"/>
      <c r="BC1052" s="5"/>
      <c r="BD1052" s="2">
        <v>2.2014780941063466E-3</v>
      </c>
      <c r="BE1052" s="5"/>
      <c r="BF1052" s="5"/>
      <c r="BG1052" s="2">
        <v>0.11509507451823742</v>
      </c>
      <c r="BH1052" s="5"/>
      <c r="BI1052" s="2">
        <v>0</v>
      </c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2">
        <v>1.4621985139174501E-3</v>
      </c>
      <c r="BW1052" s="5"/>
      <c r="BX1052" s="5"/>
      <c r="BY1052" s="2">
        <v>7.7740403622361199E-5</v>
      </c>
      <c r="BZ1052" s="5"/>
      <c r="CA1052" s="2">
        <v>0</v>
      </c>
      <c r="CB1052" s="5"/>
      <c r="CC1052" s="2">
        <v>3.7329067943539501E-3</v>
      </c>
      <c r="CD1052" s="5"/>
      <c r="CE1052" s="5"/>
      <c r="CF1052" s="5"/>
      <c r="CG1052" s="5"/>
      <c r="CH1052" s="2">
        <v>8.1094458646980602E-2</v>
      </c>
      <c r="CI1052" s="5"/>
      <c r="CJ1052" s="5"/>
      <c r="CK1052" s="5"/>
      <c r="CL1052" s="5"/>
      <c r="CM1052" s="5"/>
      <c r="CN1052" s="2">
        <v>4.4364031905967504E-3</v>
      </c>
      <c r="CO1052" s="2">
        <v>0</v>
      </c>
      <c r="CP1052" s="5"/>
      <c r="CQ1052" s="5"/>
      <c r="CR1052" s="2">
        <v>0</v>
      </c>
      <c r="CS1052" s="5"/>
      <c r="CT1052" s="2">
        <v>1.50581781765599E-5</v>
      </c>
      <c r="CU1052" s="2">
        <v>3.9999278792476702E-5</v>
      </c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2">
        <v>0</v>
      </c>
      <c r="DR1052" s="5"/>
      <c r="DS1052" s="5"/>
      <c r="DT1052" s="2">
        <v>2.4012931344661401E-3</v>
      </c>
      <c r="DU1052" s="5"/>
      <c r="DV1052" s="2">
        <v>2452</v>
      </c>
      <c r="DW1052" s="2">
        <v>76</v>
      </c>
      <c r="DX1052" s="2">
        <v>14</v>
      </c>
      <c r="DY1052" s="10">
        <v>4</v>
      </c>
      <c r="DZ1052" s="2">
        <v>0</v>
      </c>
      <c r="EA1052" s="2">
        <v>2546</v>
      </c>
      <c r="EB1052" t="str">
        <f>VLOOKUP(J1052,Hoja2!$A$2:$D$1241,2,0)</f>
        <v>Metropolitana</v>
      </c>
      <c r="EC1052" t="str">
        <f>VLOOKUP(J1052,Hoja2!$A$2:$D$1241,3,0)</f>
        <v>Zona IV - Metropolitana Centro Occidente</v>
      </c>
      <c r="ED1052" t="str">
        <f>VLOOKUP(J1052,Hoja2!$A$2:$D$1241,4,0)</f>
        <v>Engativa</v>
      </c>
    </row>
    <row r="1053" spans="1:134" ht="16.5">
      <c r="A1053" s="2">
        <v>1052</v>
      </c>
      <c r="B1053" s="3" t="s">
        <v>3659</v>
      </c>
      <c r="C1053" s="3" t="s">
        <v>135</v>
      </c>
      <c r="D1053" s="3" t="s">
        <v>136</v>
      </c>
      <c r="E1053" s="3" t="s">
        <v>137</v>
      </c>
      <c r="F1053" s="3" t="s">
        <v>484</v>
      </c>
      <c r="G1053" s="3" t="s">
        <v>485</v>
      </c>
      <c r="H1053" s="3" t="s">
        <v>153</v>
      </c>
      <c r="I1053" s="3" t="s">
        <v>3660</v>
      </c>
      <c r="J1053" s="3" t="s">
        <v>3661</v>
      </c>
      <c r="K1053" s="2">
        <v>11.4</v>
      </c>
      <c r="L1053" s="3" t="s">
        <v>143</v>
      </c>
      <c r="M1053" s="2">
        <v>11838</v>
      </c>
      <c r="N1053" s="2">
        <v>41.091000000000001</v>
      </c>
      <c r="O1053" s="2">
        <v>20.83</v>
      </c>
      <c r="P1053" s="2">
        <v>17.809999999999999</v>
      </c>
      <c r="Q1053" s="2">
        <v>2.452</v>
      </c>
      <c r="R1053" s="2">
        <v>0</v>
      </c>
      <c r="S1053" s="2">
        <v>41.091000000000001</v>
      </c>
      <c r="T1053" s="2">
        <v>38</v>
      </c>
      <c r="U1053" s="2">
        <v>0</v>
      </c>
      <c r="V1053" s="2">
        <v>0</v>
      </c>
      <c r="W1053" s="2">
        <v>33</v>
      </c>
      <c r="X1053" s="2">
        <v>0</v>
      </c>
      <c r="Y1053" s="2">
        <v>0</v>
      </c>
      <c r="Z1053" s="2">
        <v>0</v>
      </c>
      <c r="AA1053" s="2">
        <v>0</v>
      </c>
      <c r="AB1053" s="3" t="s">
        <v>3659</v>
      </c>
      <c r="AC1053" s="3" t="s">
        <v>3659</v>
      </c>
      <c r="AD1053" s="3" t="s">
        <v>144</v>
      </c>
      <c r="AE1053" s="3" t="s">
        <v>3660</v>
      </c>
      <c r="AF1053" s="3" t="s">
        <v>3661</v>
      </c>
      <c r="AG1053" s="4">
        <v>1034</v>
      </c>
      <c r="AH1053" s="2">
        <v>231</v>
      </c>
      <c r="AI1053" s="2">
        <v>7.4636021122145152E-3</v>
      </c>
      <c r="AJ1053" s="2">
        <v>3.9167894662906828E-4</v>
      </c>
      <c r="AK1053" s="2">
        <v>0</v>
      </c>
      <c r="AL1053" s="2">
        <v>7.1109121295253822E-3</v>
      </c>
      <c r="AM1053" s="2">
        <v>9.63581014375319E-4</v>
      </c>
      <c r="AN1053" s="2">
        <v>1.3938465332602835E-2</v>
      </c>
      <c r="AO1053" s="2">
        <v>1.5399524949328918E-3</v>
      </c>
      <c r="AP1053" s="2">
        <v>1.8145828686418522E-2</v>
      </c>
      <c r="AQ1053" s="2">
        <v>1.415339349294216E-3</v>
      </c>
      <c r="AR1053" s="2">
        <v>2.5619619483585571E-2</v>
      </c>
      <c r="AS1053" s="2">
        <v>1.3238501429075369E-2</v>
      </c>
      <c r="AT1053" s="2">
        <v>1.9045287671650849E-3</v>
      </c>
      <c r="AU1053" s="2">
        <v>0</v>
      </c>
      <c r="AV1053" s="2">
        <v>0</v>
      </c>
      <c r="AW1053" s="2">
        <v>5.6936084911436598E-2</v>
      </c>
      <c r="AX1053" s="2">
        <v>4.6616508744616696E-3</v>
      </c>
      <c r="AY1053" s="2">
        <v>1.651467667425818E-3</v>
      </c>
      <c r="AZ1053" s="2">
        <v>2.8482806292494681E-2</v>
      </c>
      <c r="BA1053" s="5"/>
      <c r="BB1053" s="5"/>
      <c r="BC1053" s="2">
        <v>1.2065986605313847E-2</v>
      </c>
      <c r="BD1053" s="2">
        <v>1.19605890987875E-4</v>
      </c>
      <c r="BE1053" s="5"/>
      <c r="BF1053" s="5"/>
      <c r="BG1053" s="2">
        <v>1.0398056473639103E-2</v>
      </c>
      <c r="BH1053" s="5"/>
      <c r="BI1053" s="2">
        <v>4.0021054210425398E-4</v>
      </c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2">
        <v>1.8323102871815714E-2</v>
      </c>
      <c r="BW1053" s="2">
        <v>4.2066408134432262E-3</v>
      </c>
      <c r="BX1053" s="2">
        <v>0</v>
      </c>
      <c r="BY1053" s="5"/>
      <c r="BZ1053" s="5"/>
      <c r="CA1053" s="2">
        <v>4.1084507173045397E-5</v>
      </c>
      <c r="CB1053" s="5"/>
      <c r="CC1053" s="2">
        <v>2.8482806292494681E-2</v>
      </c>
      <c r="CD1053" s="5"/>
      <c r="CE1053" s="5"/>
      <c r="CF1053" s="2">
        <v>2.9151117308400501E-3</v>
      </c>
      <c r="CG1053" s="5"/>
      <c r="CH1053" s="2">
        <v>4.6616508744616696E-3</v>
      </c>
      <c r="CI1053" s="5"/>
      <c r="CJ1053" s="5"/>
      <c r="CK1053" s="5"/>
      <c r="CL1053" s="5"/>
      <c r="CM1053" s="5"/>
      <c r="CN1053" s="2">
        <v>1.651467667425818E-3</v>
      </c>
      <c r="CO1053" s="2">
        <v>7.4636021122145152E-3</v>
      </c>
      <c r="CP1053" s="5"/>
      <c r="CQ1053" s="5"/>
      <c r="CR1053" s="2">
        <v>1.0062316485009199E-4</v>
      </c>
      <c r="CS1053" s="2">
        <v>0</v>
      </c>
      <c r="CT1053" s="2">
        <v>5.7983199374221487E-4</v>
      </c>
      <c r="CU1053" s="2">
        <v>3.2222820531266903E-4</v>
      </c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2">
        <v>0</v>
      </c>
      <c r="DR1053" s="5"/>
      <c r="DS1053" s="5"/>
      <c r="DT1053" s="2">
        <v>0</v>
      </c>
      <c r="DU1053" s="2">
        <v>0</v>
      </c>
      <c r="DV1053" s="2">
        <v>764</v>
      </c>
      <c r="DW1053" s="2">
        <v>110</v>
      </c>
      <c r="DX1053" s="2">
        <v>47</v>
      </c>
      <c r="DY1053" s="10">
        <v>1</v>
      </c>
      <c r="DZ1053" s="2">
        <v>0</v>
      </c>
      <c r="EA1053" s="2">
        <v>922</v>
      </c>
      <c r="EB1053" t="str">
        <f>VLOOKUP(J1053,Hoja2!$A$2:$D$1241,2,0)</f>
        <v>Metropolitana</v>
      </c>
      <c r="EC1053" t="str">
        <f>VLOOKUP(J1053,Hoja2!$A$2:$D$1241,3,0)</f>
        <v>Zona V - Metropolitana Noroccidente</v>
      </c>
      <c r="ED1053" t="str">
        <f>VLOOKUP(J1053,Hoja2!$A$2:$D$1241,4,0)</f>
        <v>Suba</v>
      </c>
    </row>
    <row r="1054" spans="1:134" ht="16.5">
      <c r="A1054" s="2">
        <v>1053</v>
      </c>
      <c r="B1054" s="3" t="s">
        <v>3662</v>
      </c>
      <c r="C1054" s="3" t="s">
        <v>135</v>
      </c>
      <c r="D1054" s="3" t="s">
        <v>136</v>
      </c>
      <c r="E1054" s="3" t="s">
        <v>137</v>
      </c>
      <c r="F1054" s="3" t="s">
        <v>484</v>
      </c>
      <c r="G1054" s="3" t="s">
        <v>485</v>
      </c>
      <c r="H1054" s="3" t="s">
        <v>153</v>
      </c>
      <c r="I1054" s="3" t="s">
        <v>3663</v>
      </c>
      <c r="J1054" s="3" t="s">
        <v>3664</v>
      </c>
      <c r="K1054" s="2">
        <v>11.4</v>
      </c>
      <c r="L1054" s="3" t="s">
        <v>143</v>
      </c>
      <c r="M1054" s="2">
        <v>0</v>
      </c>
      <c r="N1054" s="2">
        <v>9.7509999999999994</v>
      </c>
      <c r="O1054" s="2">
        <v>1.575</v>
      </c>
      <c r="P1054" s="2">
        <v>1.0580000000000001</v>
      </c>
      <c r="Q1054" s="2">
        <v>7.117</v>
      </c>
      <c r="R1054" s="2">
        <v>0</v>
      </c>
      <c r="S1054" s="2">
        <v>9.7509999999999994</v>
      </c>
      <c r="T1054" s="2">
        <v>2</v>
      </c>
      <c r="U1054" s="2">
        <v>0</v>
      </c>
      <c r="V1054" s="2">
        <v>0</v>
      </c>
      <c r="W1054" s="2">
        <v>2</v>
      </c>
      <c r="X1054" s="2">
        <v>0</v>
      </c>
      <c r="Y1054" s="2">
        <v>0</v>
      </c>
      <c r="Z1054" s="2">
        <v>0</v>
      </c>
      <c r="AA1054" s="2">
        <v>0</v>
      </c>
      <c r="AB1054" s="3" t="s">
        <v>3662</v>
      </c>
      <c r="AC1054" s="3" t="s">
        <v>3662</v>
      </c>
      <c r="AD1054" s="3" t="s">
        <v>144</v>
      </c>
      <c r="AE1054" s="3" t="s">
        <v>3663</v>
      </c>
      <c r="AF1054" s="3" t="s">
        <v>3664</v>
      </c>
      <c r="AG1054" s="4">
        <v>1035</v>
      </c>
      <c r="AH1054" s="2">
        <v>44</v>
      </c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11"/>
      <c r="DZ1054" s="5"/>
      <c r="EA1054" s="5"/>
      <c r="EB1054" t="str">
        <f>VLOOKUP(J1054,Hoja2!$A$2:$D$1241,2,0)</f>
        <v>Metropolitana</v>
      </c>
      <c r="EC1054" t="str">
        <f>VLOOKUP(J1054,Hoja2!$A$2:$D$1241,3,0)</f>
        <v>Zona V - Metropolitana Noroccidente</v>
      </c>
      <c r="ED1054" t="str">
        <f>VLOOKUP(J1054,Hoja2!$A$2:$D$1241,4,0)</f>
        <v>SUBA</v>
      </c>
    </row>
    <row r="1055" spans="1:134" ht="16.5">
      <c r="A1055" s="2">
        <v>1054</v>
      </c>
      <c r="B1055" s="3" t="s">
        <v>3665</v>
      </c>
      <c r="C1055" s="3" t="s">
        <v>135</v>
      </c>
      <c r="D1055" s="3" t="s">
        <v>136</v>
      </c>
      <c r="E1055" s="3" t="s">
        <v>137</v>
      </c>
      <c r="F1055" s="3" t="s">
        <v>493</v>
      </c>
      <c r="G1055" s="3" t="s">
        <v>494</v>
      </c>
      <c r="H1055" s="3" t="s">
        <v>153</v>
      </c>
      <c r="I1055" s="3" t="s">
        <v>3666</v>
      </c>
      <c r="J1055" s="3" t="s">
        <v>3667</v>
      </c>
      <c r="K1055" s="2">
        <v>11.4</v>
      </c>
      <c r="L1055" s="3" t="s">
        <v>143</v>
      </c>
      <c r="M1055" s="2">
        <v>0</v>
      </c>
      <c r="N1055" s="2">
        <v>8.2430000000000003</v>
      </c>
      <c r="O1055" s="2">
        <v>2.198</v>
      </c>
      <c r="P1055" s="2">
        <v>3.6240000000000001</v>
      </c>
      <c r="Q1055" s="2">
        <v>2.4209999999999998</v>
      </c>
      <c r="R1055" s="2">
        <v>0</v>
      </c>
      <c r="S1055" s="2">
        <v>8.2430000000000003</v>
      </c>
      <c r="T1055" s="2">
        <v>8</v>
      </c>
      <c r="U1055" s="2">
        <v>0</v>
      </c>
      <c r="V1055" s="2">
        <v>0</v>
      </c>
      <c r="W1055" s="2">
        <v>1</v>
      </c>
      <c r="X1055" s="2">
        <v>0</v>
      </c>
      <c r="Y1055" s="2">
        <v>0</v>
      </c>
      <c r="Z1055" s="2">
        <v>0</v>
      </c>
      <c r="AA1055" s="2">
        <v>0</v>
      </c>
      <c r="AB1055" s="3" t="s">
        <v>3665</v>
      </c>
      <c r="AC1055" s="3" t="s">
        <v>3665</v>
      </c>
      <c r="AD1055" s="3" t="s">
        <v>144</v>
      </c>
      <c r="AE1055" s="3" t="s">
        <v>3666</v>
      </c>
      <c r="AF1055" s="3" t="s">
        <v>3667</v>
      </c>
      <c r="AG1055" s="4">
        <v>1066</v>
      </c>
      <c r="AH1055" s="2">
        <v>135</v>
      </c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11"/>
      <c r="DZ1055" s="5"/>
      <c r="EA1055" s="2">
        <v>0</v>
      </c>
      <c r="EB1055" t="str">
        <f>VLOOKUP(J1055,Hoja2!$A$2:$D$1241,2,0)</f>
        <v>Metropolitana</v>
      </c>
      <c r="EC1055" t="str">
        <f>VLOOKUP(J1055,Hoja2!$A$2:$D$1241,3,0)</f>
        <v>Zona V - Metropolitana Noroccidente</v>
      </c>
      <c r="ED1055" t="str">
        <f>VLOOKUP(J1055,Hoja2!$A$2:$D$1241,4,0)</f>
        <v>Suba</v>
      </c>
    </row>
    <row r="1056" spans="1:134" ht="16.5">
      <c r="A1056" s="2">
        <v>1055</v>
      </c>
      <c r="B1056" s="3" t="s">
        <v>3668</v>
      </c>
      <c r="C1056" s="3" t="s">
        <v>135</v>
      </c>
      <c r="D1056" s="3" t="s">
        <v>136</v>
      </c>
      <c r="E1056" s="3" t="s">
        <v>137</v>
      </c>
      <c r="F1056" s="3" t="s">
        <v>493</v>
      </c>
      <c r="G1056" s="3" t="s">
        <v>494</v>
      </c>
      <c r="H1056" s="3" t="s">
        <v>146</v>
      </c>
      <c r="I1056" s="3" t="s">
        <v>3669</v>
      </c>
      <c r="J1056" s="3" t="s">
        <v>3670</v>
      </c>
      <c r="K1056" s="2">
        <v>11.4</v>
      </c>
      <c r="L1056" s="3" t="s">
        <v>143</v>
      </c>
      <c r="M1056" s="2">
        <v>6132</v>
      </c>
      <c r="N1056" s="2">
        <v>4.8769999999999998</v>
      </c>
      <c r="O1056" s="2">
        <v>1.04</v>
      </c>
      <c r="P1056" s="2">
        <v>2.681</v>
      </c>
      <c r="Q1056" s="2">
        <v>1.157</v>
      </c>
      <c r="R1056" s="2">
        <v>0</v>
      </c>
      <c r="S1056" s="2">
        <v>4.8769999999999998</v>
      </c>
      <c r="T1056" s="2">
        <v>27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3" t="s">
        <v>3668</v>
      </c>
      <c r="AC1056" s="3" t="s">
        <v>3668</v>
      </c>
      <c r="AD1056" s="3" t="s">
        <v>144</v>
      </c>
      <c r="AE1056" s="3" t="s">
        <v>3669</v>
      </c>
      <c r="AF1056" s="3" t="s">
        <v>3670</v>
      </c>
      <c r="AG1056" s="4">
        <v>1080</v>
      </c>
      <c r="AH1056" s="2">
        <v>240</v>
      </c>
      <c r="AI1056" s="2">
        <v>1.6519288368503501E-3</v>
      </c>
      <c r="AJ1056" s="2">
        <v>8.7464986786666109E-3</v>
      </c>
      <c r="AK1056" s="2">
        <v>2.6568938981939399E-4</v>
      </c>
      <c r="AL1056" s="2">
        <v>5.8364294449098422E-3</v>
      </c>
      <c r="AM1056" s="2">
        <v>9.3226592005656167E-3</v>
      </c>
      <c r="AN1056" s="2">
        <v>2.3562049237014901E-3</v>
      </c>
      <c r="AO1056" s="2">
        <v>6.6109331635814917E-4</v>
      </c>
      <c r="AP1056" s="2">
        <v>5.5943903752166593E-3</v>
      </c>
      <c r="AQ1056" s="2">
        <v>1.2864531871688718E-2</v>
      </c>
      <c r="AR1056" s="2">
        <v>5.7148293462941452E-2</v>
      </c>
      <c r="AS1056" s="2">
        <v>3.2455357018857101E-3</v>
      </c>
      <c r="AT1056" s="2">
        <v>3.9009930010508378E-4</v>
      </c>
      <c r="AU1056" s="2">
        <v>0</v>
      </c>
      <c r="AV1056" s="2">
        <v>0</v>
      </c>
      <c r="AW1056" s="2">
        <v>9.5146990561404465E-2</v>
      </c>
      <c r="AX1056" s="2">
        <v>1.29363639413046E-2</v>
      </c>
      <c r="AY1056" s="5"/>
      <c r="AZ1056" s="5"/>
      <c r="BA1056" s="5"/>
      <c r="BB1056" s="5"/>
      <c r="BC1056" s="5"/>
      <c r="BD1056" s="2">
        <v>6.3459469421899006E-3</v>
      </c>
      <c r="BE1056" s="5"/>
      <c r="BF1056" s="5"/>
      <c r="BG1056" s="2">
        <v>5.8114069311710065E-2</v>
      </c>
      <c r="BH1056" s="5"/>
      <c r="BI1056" s="5"/>
      <c r="BJ1056" s="5"/>
      <c r="BK1056" s="5"/>
      <c r="BL1056" s="5"/>
      <c r="BM1056" s="5"/>
      <c r="BN1056" s="5"/>
      <c r="BO1056" s="5"/>
      <c r="BP1056" s="2">
        <v>0</v>
      </c>
      <c r="BQ1056" s="5"/>
      <c r="BR1056" s="5"/>
      <c r="BS1056" s="5"/>
      <c r="BT1056" s="5"/>
      <c r="BU1056" s="5"/>
      <c r="BV1056" s="2">
        <v>1.5812259357634716E-2</v>
      </c>
      <c r="BW1056" s="5"/>
      <c r="BX1056" s="2">
        <v>0</v>
      </c>
      <c r="BY1056" s="2">
        <v>0</v>
      </c>
      <c r="BZ1056" s="5"/>
      <c r="CA1056" s="2">
        <v>0</v>
      </c>
      <c r="CB1056" s="5"/>
      <c r="CC1056" s="5"/>
      <c r="CD1056" s="5"/>
      <c r="CE1056" s="5"/>
      <c r="CF1056" s="5"/>
      <c r="CG1056" s="5"/>
      <c r="CH1056" s="2">
        <v>1.29363639413046E-2</v>
      </c>
      <c r="CI1056" s="5"/>
      <c r="CJ1056" s="5"/>
      <c r="CK1056" s="5"/>
      <c r="CL1056" s="5"/>
      <c r="CM1056" s="5"/>
      <c r="CN1056" s="5"/>
      <c r="CO1056" s="2">
        <v>0</v>
      </c>
      <c r="CP1056" s="5"/>
      <c r="CQ1056" s="5"/>
      <c r="CR1056" s="2">
        <v>3.6291440020824338E-4</v>
      </c>
      <c r="CS1056" s="5"/>
      <c r="CT1056" s="2">
        <v>1.3601575624935781E-2</v>
      </c>
      <c r="CU1056" s="2">
        <v>7.8330102420962749E-4</v>
      </c>
      <c r="CV1056" s="5"/>
      <c r="CW1056" s="5"/>
      <c r="CX1056" s="5"/>
      <c r="CY1056" s="5"/>
      <c r="CZ1056" s="5"/>
      <c r="DA1056" s="2">
        <v>0</v>
      </c>
      <c r="DB1056" s="5"/>
      <c r="DC1056" s="5"/>
      <c r="DD1056" s="5"/>
      <c r="DE1056" s="5"/>
      <c r="DF1056" s="5"/>
      <c r="DG1056" s="2">
        <v>0</v>
      </c>
      <c r="DH1056" s="5"/>
      <c r="DI1056" s="5"/>
      <c r="DJ1056" s="5"/>
      <c r="DK1056" s="5"/>
      <c r="DL1056" s="5"/>
      <c r="DM1056" s="2">
        <v>0</v>
      </c>
      <c r="DN1056" s="5"/>
      <c r="DO1056" s="5"/>
      <c r="DP1056" s="5"/>
      <c r="DQ1056" s="2">
        <v>1.2692390051614329E-4</v>
      </c>
      <c r="DR1056" s="5"/>
      <c r="DS1056" s="5"/>
      <c r="DT1056" s="2">
        <v>0</v>
      </c>
      <c r="DU1056" s="5"/>
      <c r="DV1056" s="2">
        <v>4868</v>
      </c>
      <c r="DW1056" s="2">
        <v>393</v>
      </c>
      <c r="DX1056" s="2">
        <v>38</v>
      </c>
      <c r="DY1056" s="10">
        <v>10</v>
      </c>
      <c r="DZ1056" s="2">
        <v>0</v>
      </c>
      <c r="EA1056" s="2">
        <v>5309</v>
      </c>
      <c r="EB1056" t="str">
        <f>VLOOKUP(J1056,Hoja2!$A$2:$D$1241,2,0)</f>
        <v>Metropolitana</v>
      </c>
      <c r="EC1056" t="str">
        <f>VLOOKUP(J1056,Hoja2!$A$2:$D$1241,3,0)</f>
        <v>Zona V - Metropolitana Noroccidente</v>
      </c>
      <c r="ED1056" t="str">
        <f>VLOOKUP(J1056,Hoja2!$A$2:$D$1241,4,0)</f>
        <v>Suba</v>
      </c>
    </row>
    <row r="1057" spans="1:134" ht="16.5">
      <c r="A1057" s="2">
        <v>1056</v>
      </c>
      <c r="B1057" s="3" t="s">
        <v>3671</v>
      </c>
      <c r="C1057" s="3" t="s">
        <v>135</v>
      </c>
      <c r="D1057" s="3" t="s">
        <v>136</v>
      </c>
      <c r="E1057" s="3" t="s">
        <v>137</v>
      </c>
      <c r="F1057" s="3" t="s">
        <v>513</v>
      </c>
      <c r="G1057" s="3" t="s">
        <v>514</v>
      </c>
      <c r="H1057" s="3" t="s">
        <v>140</v>
      </c>
      <c r="I1057" s="3" t="s">
        <v>3672</v>
      </c>
      <c r="J1057" s="3" t="s">
        <v>3673</v>
      </c>
      <c r="K1057" s="2">
        <v>11.4</v>
      </c>
      <c r="L1057" s="3" t="s">
        <v>143</v>
      </c>
      <c r="M1057" s="2">
        <v>5654</v>
      </c>
      <c r="N1057" s="2">
        <v>6.89</v>
      </c>
      <c r="O1057" s="2">
        <v>4.4130000000000003</v>
      </c>
      <c r="P1057" s="2">
        <v>0.22</v>
      </c>
      <c r="Q1057" s="2">
        <v>2.2570000000000001</v>
      </c>
      <c r="R1057" s="2">
        <v>0</v>
      </c>
      <c r="S1057" s="2">
        <v>6.89</v>
      </c>
      <c r="T1057" s="2">
        <v>12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3" t="s">
        <v>3671</v>
      </c>
      <c r="AC1057" s="3" t="s">
        <v>3671</v>
      </c>
      <c r="AD1057" s="3" t="s">
        <v>144</v>
      </c>
      <c r="AE1057" s="3" t="s">
        <v>3672</v>
      </c>
      <c r="AF1057" s="3" t="s">
        <v>3673</v>
      </c>
      <c r="AG1057" s="4">
        <v>417</v>
      </c>
      <c r="AH1057" s="2">
        <v>260</v>
      </c>
      <c r="AI1057" s="2">
        <v>2.499155733701412E-3</v>
      </c>
      <c r="AJ1057" s="2">
        <v>2.4055527114439802E-3</v>
      </c>
      <c r="AK1057" s="2">
        <v>1.286605005151303E-2</v>
      </c>
      <c r="AL1057" s="2">
        <v>4.7493877892529899E-4</v>
      </c>
      <c r="AM1057" s="2">
        <v>1.55434431974076E-5</v>
      </c>
      <c r="AN1057" s="2">
        <v>8.3156321384839722E-4</v>
      </c>
      <c r="AO1057" s="2">
        <v>1.6059249978294551E-5</v>
      </c>
      <c r="AP1057" s="2">
        <v>0</v>
      </c>
      <c r="AQ1057" s="2">
        <v>0</v>
      </c>
      <c r="AR1057" s="2">
        <v>7.4798698683283329E-3</v>
      </c>
      <c r="AS1057" s="2">
        <v>4.1422816505241825E-3</v>
      </c>
      <c r="AT1057" s="2">
        <v>8.4099731904972545E-4</v>
      </c>
      <c r="AU1057" s="5"/>
      <c r="AV1057" s="2">
        <v>0</v>
      </c>
      <c r="AW1057" s="2">
        <v>3.1572012020510055E-2</v>
      </c>
      <c r="AX1057" s="5"/>
      <c r="AY1057" s="5"/>
      <c r="AZ1057" s="5"/>
      <c r="BA1057" s="5"/>
      <c r="BB1057" s="5"/>
      <c r="BC1057" s="5"/>
      <c r="BD1057" s="5"/>
      <c r="BE1057" s="5"/>
      <c r="BF1057" s="5"/>
      <c r="BG1057" s="2">
        <v>4.2226113400951129E-3</v>
      </c>
      <c r="BH1057" s="5"/>
      <c r="BI1057" s="2">
        <v>2.6984675544782698E-4</v>
      </c>
      <c r="BJ1057" s="2">
        <v>0</v>
      </c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2">
        <v>1.4651445965132785E-2</v>
      </c>
      <c r="BW1057" s="5"/>
      <c r="BX1057" s="2">
        <v>0</v>
      </c>
      <c r="BY1057" s="2">
        <v>3.6962620723470097E-5</v>
      </c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2">
        <v>7.6714381180635598E-3</v>
      </c>
      <c r="CP1057" s="5"/>
      <c r="CQ1057" s="5"/>
      <c r="CR1057" s="2">
        <v>7.7574190756615996E-4</v>
      </c>
      <c r="CS1057" s="5"/>
      <c r="CT1057" s="2">
        <v>1.3953993512170911E-3</v>
      </c>
      <c r="CU1057" s="2">
        <v>8.6372849286114206E-5</v>
      </c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2">
        <v>0</v>
      </c>
      <c r="DQ1057" s="2">
        <v>2.4621931129779418E-3</v>
      </c>
      <c r="DR1057" s="5"/>
      <c r="DS1057" s="5"/>
      <c r="DT1057" s="5"/>
      <c r="DU1057" s="5"/>
      <c r="DV1057" s="2">
        <v>1461</v>
      </c>
      <c r="DW1057" s="2">
        <v>671</v>
      </c>
      <c r="DX1057" s="2">
        <v>178</v>
      </c>
      <c r="DY1057" s="10">
        <v>5</v>
      </c>
      <c r="DZ1057" s="2">
        <v>0</v>
      </c>
      <c r="EA1057" s="2">
        <v>2315</v>
      </c>
      <c r="EB1057" t="str">
        <f>VLOOKUP(J1057,Hoja2!$A$2:$D$1241,2,0)</f>
        <v>Metropolitana</v>
      </c>
      <c r="EC1057" t="str">
        <f>VLOOKUP(J1057,Hoja2!$A$2:$D$1241,3,0)</f>
        <v>Zona III - Metropolitana Centro Oriente</v>
      </c>
      <c r="ED1057" t="str">
        <f>VLOOKUP(J1057,Hoja2!$A$2:$D$1241,4,0)</f>
        <v>Barrios Unidos</v>
      </c>
    </row>
    <row r="1058" spans="1:134" ht="16.5">
      <c r="A1058" s="2">
        <v>1057</v>
      </c>
      <c r="B1058" s="3" t="s">
        <v>3674</v>
      </c>
      <c r="C1058" s="3" t="s">
        <v>135</v>
      </c>
      <c r="D1058" s="3" t="s">
        <v>136</v>
      </c>
      <c r="E1058" s="3" t="s">
        <v>137</v>
      </c>
      <c r="F1058" s="3" t="s">
        <v>513</v>
      </c>
      <c r="G1058" s="3" t="s">
        <v>514</v>
      </c>
      <c r="H1058" s="3" t="s">
        <v>146</v>
      </c>
      <c r="I1058" s="3" t="s">
        <v>3675</v>
      </c>
      <c r="J1058" s="3" t="s">
        <v>3676</v>
      </c>
      <c r="K1058" s="2">
        <v>11.4</v>
      </c>
      <c r="L1058" s="3" t="s">
        <v>143</v>
      </c>
      <c r="M1058" s="2">
        <v>19277</v>
      </c>
      <c r="N1058" s="2">
        <v>9.8629999999999995</v>
      </c>
      <c r="O1058" s="2">
        <v>1.583</v>
      </c>
      <c r="P1058" s="2">
        <v>0.52</v>
      </c>
      <c r="Q1058" s="2">
        <v>7.76</v>
      </c>
      <c r="R1058" s="2">
        <v>0</v>
      </c>
      <c r="S1058" s="2">
        <v>9.8629999999999995</v>
      </c>
      <c r="T1058" s="2">
        <v>14</v>
      </c>
      <c r="U1058" s="2">
        <v>0</v>
      </c>
      <c r="V1058" s="2">
        <v>0</v>
      </c>
      <c r="W1058" s="2">
        <v>1</v>
      </c>
      <c r="X1058" s="2">
        <v>0</v>
      </c>
      <c r="Y1058" s="2">
        <v>0</v>
      </c>
      <c r="Z1058" s="2">
        <v>0</v>
      </c>
      <c r="AA1058" s="2">
        <v>0</v>
      </c>
      <c r="AB1058" s="3" t="s">
        <v>3674</v>
      </c>
      <c r="AC1058" s="3" t="s">
        <v>3674</v>
      </c>
      <c r="AD1058" s="3" t="s">
        <v>144</v>
      </c>
      <c r="AE1058" s="3" t="s">
        <v>3675</v>
      </c>
      <c r="AF1058" s="3" t="s">
        <v>3676</v>
      </c>
      <c r="AG1058" s="4">
        <v>423</v>
      </c>
      <c r="AH1058" s="2">
        <v>102</v>
      </c>
      <c r="AI1058" s="2">
        <v>8.9431788004921302E-4</v>
      </c>
      <c r="AJ1058" s="2">
        <v>1.2083200162915707E-3</v>
      </c>
      <c r="AK1058" s="2">
        <v>7.1751147942246407E-2</v>
      </c>
      <c r="AL1058" s="2">
        <v>1.34427475667513E-3</v>
      </c>
      <c r="AM1058" s="2">
        <v>0.11312498746496535</v>
      </c>
      <c r="AN1058" s="2">
        <v>2.346531014888466E-4</v>
      </c>
      <c r="AO1058" s="2">
        <v>7.4729542208929497E-4</v>
      </c>
      <c r="AP1058" s="2">
        <v>4.4601041581434302E-5</v>
      </c>
      <c r="AQ1058" s="2">
        <v>0</v>
      </c>
      <c r="AR1058" s="2">
        <v>5.7161655843556097E-4</v>
      </c>
      <c r="AS1058" s="2">
        <v>0.15969690362375033</v>
      </c>
      <c r="AT1058" s="2">
        <v>6.6653906841254403E-4</v>
      </c>
      <c r="AU1058" s="2">
        <v>0</v>
      </c>
      <c r="AV1058" s="2">
        <v>0</v>
      </c>
      <c r="AW1058" s="2">
        <v>0.33759366849408878</v>
      </c>
      <c r="AX1058" s="2">
        <v>1.2690988381896874E-2</v>
      </c>
      <c r="AY1058" s="2">
        <v>0</v>
      </c>
      <c r="AZ1058" s="2">
        <v>0</v>
      </c>
      <c r="BA1058" s="5"/>
      <c r="BB1058" s="5"/>
      <c r="BC1058" s="2">
        <v>0</v>
      </c>
      <c r="BD1058" s="2">
        <v>0</v>
      </c>
      <c r="BE1058" s="5"/>
      <c r="BF1058" s="5"/>
      <c r="BG1058" s="2">
        <v>0.11635790875031704</v>
      </c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2">
        <v>1.9251949802301239E-3</v>
      </c>
      <c r="BW1058" s="5"/>
      <c r="BX1058" s="2">
        <v>0</v>
      </c>
      <c r="BY1058" s="5"/>
      <c r="BZ1058" s="5"/>
      <c r="CA1058" s="5"/>
      <c r="CB1058" s="5"/>
      <c r="CC1058" s="2">
        <v>0</v>
      </c>
      <c r="CD1058" s="5"/>
      <c r="CE1058" s="5"/>
      <c r="CF1058" s="5"/>
      <c r="CG1058" s="5"/>
      <c r="CH1058" s="2">
        <v>1.2690988381896874E-2</v>
      </c>
      <c r="CI1058" s="5"/>
      <c r="CJ1058" s="5"/>
      <c r="CK1058" s="5"/>
      <c r="CL1058" s="5"/>
      <c r="CM1058" s="5"/>
      <c r="CN1058" s="2">
        <v>0</v>
      </c>
      <c r="CO1058" s="2">
        <v>0.21919724787391681</v>
      </c>
      <c r="CP1058" s="5"/>
      <c r="CQ1058" s="5"/>
      <c r="CR1058" s="2">
        <v>1.0118309846504801E-5</v>
      </c>
      <c r="CS1058" s="5"/>
      <c r="CT1058" s="2">
        <v>1.0319857977832332E-4</v>
      </c>
      <c r="CU1058" s="2">
        <v>0</v>
      </c>
      <c r="CV1058" s="5"/>
      <c r="CW1058" s="5"/>
      <c r="CX1058" s="5"/>
      <c r="CY1058" s="5"/>
      <c r="CZ1058" s="5"/>
      <c r="DA1058" s="5"/>
      <c r="DB1058" s="5"/>
      <c r="DC1058" s="5"/>
      <c r="DD1058" s="2">
        <v>0</v>
      </c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2">
        <v>1514</v>
      </c>
      <c r="DW1058" s="2">
        <v>1443</v>
      </c>
      <c r="DX1058" s="2">
        <v>4</v>
      </c>
      <c r="DY1058" s="10">
        <v>1</v>
      </c>
      <c r="DZ1058" s="2">
        <v>0</v>
      </c>
      <c r="EA1058" s="2">
        <v>2962</v>
      </c>
      <c r="EB1058" t="str">
        <f>VLOOKUP(J1058,Hoja2!$A$2:$D$1241,2,0)</f>
        <v>Metropolitana</v>
      </c>
      <c r="EC1058" t="str">
        <f>VLOOKUP(J1058,Hoja2!$A$2:$D$1241,3,0)</f>
        <v>Zona III - Metropolitana Centro Oriente</v>
      </c>
      <c r="ED1058" t="str">
        <f>VLOOKUP(J1058,Hoja2!$A$2:$D$1241,4,0)</f>
        <v>Chapinero</v>
      </c>
    </row>
    <row r="1059" spans="1:134" ht="16.5">
      <c r="A1059" s="2">
        <v>1058</v>
      </c>
      <c r="B1059" s="3" t="s">
        <v>3677</v>
      </c>
      <c r="C1059" s="3" t="s">
        <v>135</v>
      </c>
      <c r="D1059" s="3" t="s">
        <v>136</v>
      </c>
      <c r="E1059" s="3" t="s">
        <v>137</v>
      </c>
      <c r="F1059" s="3" t="s">
        <v>138</v>
      </c>
      <c r="G1059" s="3" t="s">
        <v>139</v>
      </c>
      <c r="H1059" s="3" t="s">
        <v>153</v>
      </c>
      <c r="I1059" s="3" t="s">
        <v>3678</v>
      </c>
      <c r="J1059" s="3" t="s">
        <v>3679</v>
      </c>
      <c r="K1059" s="2">
        <v>11.4</v>
      </c>
      <c r="L1059" s="3" t="s">
        <v>143</v>
      </c>
      <c r="M1059" s="2">
        <v>12443</v>
      </c>
      <c r="N1059" s="2">
        <v>11.714</v>
      </c>
      <c r="O1059" s="2">
        <v>5.0730000000000004</v>
      </c>
      <c r="P1059" s="2">
        <v>0.10299999999999999</v>
      </c>
      <c r="Q1059" s="2">
        <v>6.5380000000000003</v>
      </c>
      <c r="R1059" s="2">
        <v>0</v>
      </c>
      <c r="S1059" s="2">
        <v>11.714</v>
      </c>
      <c r="T1059" s="2">
        <v>26</v>
      </c>
      <c r="U1059" s="2">
        <v>0</v>
      </c>
      <c r="V1059" s="2">
        <v>0</v>
      </c>
      <c r="W1059" s="2">
        <v>1</v>
      </c>
      <c r="X1059" s="2">
        <v>0</v>
      </c>
      <c r="Y1059" s="2">
        <v>0</v>
      </c>
      <c r="Z1059" s="2">
        <v>0</v>
      </c>
      <c r="AA1059" s="2">
        <v>0</v>
      </c>
      <c r="AB1059" s="3" t="s">
        <v>3677</v>
      </c>
      <c r="AC1059" s="3" t="s">
        <v>3677</v>
      </c>
      <c r="AD1059" s="3" t="s">
        <v>144</v>
      </c>
      <c r="AE1059" s="3" t="s">
        <v>3678</v>
      </c>
      <c r="AF1059" s="3" t="s">
        <v>3679</v>
      </c>
      <c r="AG1059" s="4">
        <v>173</v>
      </c>
      <c r="AH1059" s="2">
        <v>375</v>
      </c>
      <c r="AI1059" s="2">
        <v>6.4222154510931884E-2</v>
      </c>
      <c r="AJ1059" s="2">
        <v>0.16083211947908407</v>
      </c>
      <c r="AK1059" s="2">
        <v>3.9903215835884547E-4</v>
      </c>
      <c r="AL1059" s="2">
        <v>1.6886754870788757E-2</v>
      </c>
      <c r="AM1059" s="2">
        <v>1.1011618079465841E-4</v>
      </c>
      <c r="AN1059" s="2">
        <v>3.55500945685399E-2</v>
      </c>
      <c r="AO1059" s="2">
        <v>1.370297020810313E-2</v>
      </c>
      <c r="AP1059" s="2">
        <v>1.01867844918769E-4</v>
      </c>
      <c r="AQ1059" s="2">
        <v>1.0040235290500469E-2</v>
      </c>
      <c r="AR1059" s="2">
        <v>0</v>
      </c>
      <c r="AS1059" s="2">
        <v>2.4452604416940029E-3</v>
      </c>
      <c r="AT1059" s="2">
        <v>5.7816553469447439E-2</v>
      </c>
      <c r="AU1059" s="5"/>
      <c r="AV1059" s="2">
        <v>0</v>
      </c>
      <c r="AW1059" s="2">
        <v>0.27845335044413755</v>
      </c>
      <c r="AX1059" s="2">
        <v>7.3708773406236966E-2</v>
      </c>
      <c r="AY1059" s="2">
        <v>5.4856438843200296E-3</v>
      </c>
      <c r="AZ1059" s="2">
        <v>4.4593912884673499E-3</v>
      </c>
      <c r="BA1059" s="5"/>
      <c r="BB1059" s="5"/>
      <c r="BC1059" s="2">
        <v>0</v>
      </c>
      <c r="BD1059" s="2">
        <v>1.144660996493823E-2</v>
      </c>
      <c r="BE1059" s="5"/>
      <c r="BF1059" s="5"/>
      <c r="BG1059" s="2">
        <v>0.22990578327922201</v>
      </c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2">
        <v>2.2589852265528291E-2</v>
      </c>
      <c r="BW1059" s="5"/>
      <c r="BX1059" s="2">
        <v>0</v>
      </c>
      <c r="BY1059" s="5"/>
      <c r="BZ1059" s="5"/>
      <c r="CA1059" s="2">
        <v>0</v>
      </c>
      <c r="CB1059" s="5"/>
      <c r="CC1059" s="2">
        <v>4.4593912884673499E-3</v>
      </c>
      <c r="CD1059" s="5"/>
      <c r="CE1059" s="2">
        <v>0</v>
      </c>
      <c r="CF1059" s="5"/>
      <c r="CG1059" s="5"/>
      <c r="CH1059" s="2">
        <v>7.3708773406236966E-2</v>
      </c>
      <c r="CI1059" s="5"/>
      <c r="CJ1059" s="5"/>
      <c r="CK1059" s="5"/>
      <c r="CL1059" s="5"/>
      <c r="CM1059" s="5"/>
      <c r="CN1059" s="2">
        <v>5.4856438843200296E-3</v>
      </c>
      <c r="CO1059" s="2">
        <v>7.1824562821652836E-3</v>
      </c>
      <c r="CP1059" s="5"/>
      <c r="CQ1059" s="5"/>
      <c r="CR1059" s="2">
        <v>1.8488782981749125E-3</v>
      </c>
      <c r="CS1059" s="5"/>
      <c r="CT1059" s="2">
        <v>5.0948137739121177E-3</v>
      </c>
      <c r="CU1059" s="2">
        <v>2.35158315295329E-5</v>
      </c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2">
        <v>1.806053003835065E-4</v>
      </c>
      <c r="DR1059" s="5"/>
      <c r="DS1059" s="5"/>
      <c r="DT1059" s="2">
        <v>1.8083544828363711E-4</v>
      </c>
      <c r="DU1059" s="5"/>
      <c r="DV1059" s="2">
        <v>5250</v>
      </c>
      <c r="DW1059" s="2">
        <v>749</v>
      </c>
      <c r="DX1059" s="2">
        <v>95</v>
      </c>
      <c r="DY1059" s="10">
        <v>7</v>
      </c>
      <c r="DZ1059" s="2">
        <v>0</v>
      </c>
      <c r="EA1059" s="2">
        <v>6101</v>
      </c>
      <c r="EB1059" t="str">
        <f>VLOOKUP(J1059,Hoja2!$A$2:$D$1241,2,0)</f>
        <v>Metropolitana</v>
      </c>
      <c r="EC1059" t="str">
        <f>VLOOKUP(J1059,Hoja2!$A$2:$D$1241,3,0)</f>
        <v>Zona V - Metropolitana Noroccidente</v>
      </c>
      <c r="ED1059" t="str">
        <f>VLOOKUP(J1059,Hoja2!$A$2:$D$1241,4,0)</f>
        <v>Suba</v>
      </c>
    </row>
    <row r="1060" spans="1:134" ht="16.5">
      <c r="A1060" s="2">
        <v>1059</v>
      </c>
      <c r="B1060" s="3" t="s">
        <v>3680</v>
      </c>
      <c r="C1060" s="3" t="s">
        <v>135</v>
      </c>
      <c r="D1060" s="3" t="s">
        <v>136</v>
      </c>
      <c r="E1060" s="3" t="s">
        <v>137</v>
      </c>
      <c r="F1060" s="3" t="s">
        <v>151</v>
      </c>
      <c r="G1060" s="3" t="s">
        <v>152</v>
      </c>
      <c r="H1060" s="3" t="s">
        <v>153</v>
      </c>
      <c r="I1060" s="3" t="s">
        <v>3681</v>
      </c>
      <c r="J1060" s="3" t="s">
        <v>3682</v>
      </c>
      <c r="K1060" s="2">
        <v>11.4</v>
      </c>
      <c r="L1060" s="3" t="s">
        <v>143</v>
      </c>
      <c r="M1060" s="2">
        <v>14948</v>
      </c>
      <c r="N1060" s="2">
        <v>10.446</v>
      </c>
      <c r="O1060" s="2">
        <v>1.6919999999999999</v>
      </c>
      <c r="P1060" s="2">
        <v>0.874</v>
      </c>
      <c r="Q1060" s="2">
        <v>7.88</v>
      </c>
      <c r="R1060" s="2">
        <v>0</v>
      </c>
      <c r="S1060" s="2">
        <v>10.446</v>
      </c>
      <c r="T1060" s="2">
        <v>7</v>
      </c>
      <c r="U1060" s="2">
        <v>0</v>
      </c>
      <c r="V1060" s="2">
        <v>0</v>
      </c>
      <c r="W1060" s="2">
        <v>1</v>
      </c>
      <c r="X1060" s="2">
        <v>0</v>
      </c>
      <c r="Y1060" s="2">
        <v>0</v>
      </c>
      <c r="Z1060" s="2">
        <v>0</v>
      </c>
      <c r="AA1060" s="2">
        <v>0</v>
      </c>
      <c r="AB1060" s="3" t="s">
        <v>3680</v>
      </c>
      <c r="AC1060" s="3" t="s">
        <v>3680</v>
      </c>
      <c r="AD1060" s="3" t="s">
        <v>144</v>
      </c>
      <c r="AE1060" s="3" t="s">
        <v>3681</v>
      </c>
      <c r="AF1060" s="3" t="s">
        <v>3682</v>
      </c>
      <c r="AG1060" s="4">
        <v>1240</v>
      </c>
      <c r="AH1060" s="2">
        <v>197</v>
      </c>
      <c r="AI1060" s="2">
        <v>9.1792711658694303E-4</v>
      </c>
      <c r="AJ1060" s="2">
        <v>3.1585288935023124E-2</v>
      </c>
      <c r="AK1060" s="2">
        <v>3.5880660430596886E-3</v>
      </c>
      <c r="AL1060" s="2">
        <v>2.9798316341888051E-2</v>
      </c>
      <c r="AM1060" s="2">
        <v>2.9620952730125903E-2</v>
      </c>
      <c r="AN1060" s="2">
        <v>5.5251444911486487E-3</v>
      </c>
      <c r="AO1060" s="2">
        <v>4.4745701566087925E-2</v>
      </c>
      <c r="AP1060" s="2">
        <v>1.1512579642048425E-2</v>
      </c>
      <c r="AQ1060" s="2">
        <v>1.8297763510406768E-3</v>
      </c>
      <c r="AR1060" s="2">
        <v>9.9047451164188741E-3</v>
      </c>
      <c r="AS1060" s="2">
        <v>0</v>
      </c>
      <c r="AT1060" s="2">
        <v>4.7905654960451452E-3</v>
      </c>
      <c r="AU1060" s="2">
        <v>0</v>
      </c>
      <c r="AV1060" s="2">
        <v>0</v>
      </c>
      <c r="AW1060" s="2">
        <v>1.3987736104557884E-2</v>
      </c>
      <c r="AX1060" s="2">
        <v>0.14846240546915454</v>
      </c>
      <c r="AY1060" s="2">
        <v>0</v>
      </c>
      <c r="AZ1060" s="2">
        <v>1.1368922255760999E-2</v>
      </c>
      <c r="BA1060" s="5"/>
      <c r="BB1060" s="2">
        <v>1.1368922255760999E-2</v>
      </c>
      <c r="BC1060" s="5"/>
      <c r="BD1060" s="2">
        <v>0</v>
      </c>
      <c r="BE1060" s="5"/>
      <c r="BF1060" s="5"/>
      <c r="BG1060" s="2">
        <v>3.7742157758521248E-3</v>
      </c>
      <c r="BH1060" s="5"/>
      <c r="BI1060" s="2">
        <v>0</v>
      </c>
      <c r="BJ1060" s="2">
        <v>0</v>
      </c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2">
        <v>9.0785963786168822E-3</v>
      </c>
      <c r="BW1060" s="5"/>
      <c r="BX1060" s="2">
        <v>0</v>
      </c>
      <c r="BY1060" s="2">
        <v>1.4365738628742601E-4</v>
      </c>
      <c r="BZ1060" s="5"/>
      <c r="CA1060" s="5"/>
      <c r="CB1060" s="5"/>
      <c r="CC1060" s="2">
        <v>0</v>
      </c>
      <c r="CD1060" s="5"/>
      <c r="CE1060" s="5"/>
      <c r="CF1060" s="2">
        <v>0</v>
      </c>
      <c r="CG1060" s="5"/>
      <c r="CH1060" s="2">
        <v>0.1168771165341314</v>
      </c>
      <c r="CI1060" s="5"/>
      <c r="CJ1060" s="5"/>
      <c r="CK1060" s="2">
        <v>3.1585288935023124E-2</v>
      </c>
      <c r="CL1060" s="5"/>
      <c r="CM1060" s="5"/>
      <c r="CN1060" s="2">
        <v>0</v>
      </c>
      <c r="CO1060" s="2">
        <v>0</v>
      </c>
      <c r="CP1060" s="5"/>
      <c r="CQ1060" s="5"/>
      <c r="CR1060" s="2">
        <v>7.3925873675182905E-4</v>
      </c>
      <c r="CS1060" s="5"/>
      <c r="CT1060" s="2">
        <v>2.3257459063648049E-4</v>
      </c>
      <c r="CU1060" s="2">
        <v>1.9433236413141601E-5</v>
      </c>
      <c r="CV1060" s="5"/>
      <c r="CW1060" s="5"/>
      <c r="CX1060" s="5"/>
      <c r="CY1060" s="5"/>
      <c r="CZ1060" s="5"/>
      <c r="DA1060" s="5"/>
      <c r="DB1060" s="2">
        <v>0</v>
      </c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2">
        <v>0</v>
      </c>
      <c r="DR1060" s="5"/>
      <c r="DS1060" s="5"/>
      <c r="DT1060" s="5"/>
      <c r="DU1060" s="5"/>
      <c r="DV1060" s="2">
        <v>2093</v>
      </c>
      <c r="DW1060" s="2">
        <v>321</v>
      </c>
      <c r="DX1060" s="2">
        <v>6</v>
      </c>
      <c r="DY1060" s="10">
        <v>33</v>
      </c>
      <c r="DZ1060" s="2">
        <v>0</v>
      </c>
      <c r="EA1060" s="2">
        <v>2453</v>
      </c>
      <c r="EB1060" t="str">
        <f>VLOOKUP(J1060,Hoja2!$A$2:$D$1241,2,0)</f>
        <v>Metropolitana</v>
      </c>
      <c r="EC1060" t="str">
        <f>VLOOKUP(J1060,Hoja2!$A$2:$D$1241,3,0)</f>
        <v>Zona VI - Metropolitana Nororiente</v>
      </c>
      <c r="ED1060" t="str">
        <f>VLOOKUP(J1060,Hoja2!$A$2:$D$1241,4,0)</f>
        <v>Usaquén</v>
      </c>
    </row>
    <row r="1061" spans="1:134" ht="16.5">
      <c r="A1061" s="2">
        <v>1060</v>
      </c>
      <c r="B1061" s="3" t="s">
        <v>3683</v>
      </c>
      <c r="C1061" s="3" t="s">
        <v>135</v>
      </c>
      <c r="D1061" s="3" t="s">
        <v>136</v>
      </c>
      <c r="E1061" s="3" t="s">
        <v>137</v>
      </c>
      <c r="F1061" s="3" t="s">
        <v>157</v>
      </c>
      <c r="G1061" s="3" t="s">
        <v>158</v>
      </c>
      <c r="H1061" s="3" t="s">
        <v>140</v>
      </c>
      <c r="I1061" s="3" t="s">
        <v>3684</v>
      </c>
      <c r="J1061" s="3" t="s">
        <v>3685</v>
      </c>
      <c r="K1061" s="2">
        <v>11.4</v>
      </c>
      <c r="L1061" s="3" t="s">
        <v>143</v>
      </c>
      <c r="M1061" s="2">
        <v>16104</v>
      </c>
      <c r="N1061" s="2">
        <v>14.35</v>
      </c>
      <c r="O1061" s="2">
        <v>3.2330000000000001</v>
      </c>
      <c r="P1061" s="2">
        <v>0.22500000000000001</v>
      </c>
      <c r="Q1061" s="2">
        <v>10.893000000000001</v>
      </c>
      <c r="R1061" s="2">
        <v>0</v>
      </c>
      <c r="S1061" s="2">
        <v>14.35</v>
      </c>
      <c r="T1061" s="2">
        <v>26</v>
      </c>
      <c r="U1061" s="2">
        <v>0</v>
      </c>
      <c r="V1061" s="2">
        <v>0</v>
      </c>
      <c r="W1061" s="2">
        <v>1</v>
      </c>
      <c r="X1061" s="2">
        <v>0</v>
      </c>
      <c r="Y1061" s="2">
        <v>0</v>
      </c>
      <c r="Z1061" s="2">
        <v>0</v>
      </c>
      <c r="AA1061" s="2">
        <v>0</v>
      </c>
      <c r="AB1061" s="3" t="s">
        <v>3683</v>
      </c>
      <c r="AC1061" s="3" t="s">
        <v>3683</v>
      </c>
      <c r="AD1061" s="3" t="s">
        <v>144</v>
      </c>
      <c r="AE1061" s="3" t="s">
        <v>3684</v>
      </c>
      <c r="AF1061" s="3" t="s">
        <v>3685</v>
      </c>
      <c r="AG1061" s="4">
        <v>154</v>
      </c>
      <c r="AH1061" s="2">
        <v>190</v>
      </c>
      <c r="AI1061" s="2">
        <v>2.0818412295841512E-2</v>
      </c>
      <c r="AJ1061" s="2">
        <v>3.4011488953690598E-3</v>
      </c>
      <c r="AK1061" s="2">
        <v>4.5334708768360737E-3</v>
      </c>
      <c r="AL1061" s="2">
        <v>0</v>
      </c>
      <c r="AM1061" s="2">
        <v>0</v>
      </c>
      <c r="AN1061" s="2">
        <v>2.8934272993590172E-3</v>
      </c>
      <c r="AO1061" s="2">
        <v>2.6096805140157546E-2</v>
      </c>
      <c r="AP1061" s="2">
        <v>0.14782876992288832</v>
      </c>
      <c r="AQ1061" s="2">
        <v>1.8013130391316957E-2</v>
      </c>
      <c r="AR1061" s="2">
        <v>1.01071394656589E-3</v>
      </c>
      <c r="AS1061" s="2">
        <v>4.1937598431211358E-4</v>
      </c>
      <c r="AT1061" s="2">
        <v>0.11003975425315964</v>
      </c>
      <c r="AU1061" s="5"/>
      <c r="AV1061" s="2">
        <v>0</v>
      </c>
      <c r="AW1061" s="2">
        <v>0.14275443060360246</v>
      </c>
      <c r="AX1061" s="2">
        <v>0.19104865325289377</v>
      </c>
      <c r="AY1061" s="2">
        <v>8.9932267669010893E-4</v>
      </c>
      <c r="AZ1061" s="2">
        <v>3.5260247261980498E-4</v>
      </c>
      <c r="BA1061" s="5"/>
      <c r="BB1061" s="2">
        <v>3.5260247261980498E-4</v>
      </c>
      <c r="BC1061" s="5"/>
      <c r="BD1061" s="5"/>
      <c r="BE1061" s="5"/>
      <c r="BF1061" s="5"/>
      <c r="BG1061" s="2">
        <v>0.1290686085194559</v>
      </c>
      <c r="BH1061" s="5"/>
      <c r="BI1061" s="2">
        <v>0</v>
      </c>
      <c r="BJ1061" s="2">
        <v>0</v>
      </c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2">
        <v>1.1256880747189217E-2</v>
      </c>
      <c r="BW1061" s="5"/>
      <c r="BX1061" s="2">
        <v>0</v>
      </c>
      <c r="BY1061" s="2">
        <v>0</v>
      </c>
      <c r="BZ1061" s="5"/>
      <c r="CA1061" s="5"/>
      <c r="CB1061" s="5"/>
      <c r="CC1061" s="5"/>
      <c r="CD1061" s="5"/>
      <c r="CE1061" s="5"/>
      <c r="CF1061" s="5"/>
      <c r="CG1061" s="5"/>
      <c r="CH1061" s="2">
        <v>0.19104865325289377</v>
      </c>
      <c r="CI1061" s="5"/>
      <c r="CJ1061" s="5"/>
      <c r="CK1061" s="5"/>
      <c r="CL1061" s="5"/>
      <c r="CM1061" s="5"/>
      <c r="CN1061" s="2">
        <v>8.9932267669010893E-4</v>
      </c>
      <c r="CO1061" s="2">
        <v>0</v>
      </c>
      <c r="CP1061" s="5"/>
      <c r="CQ1061" s="5"/>
      <c r="CR1061" s="2">
        <v>9.4201603059509997E-4</v>
      </c>
      <c r="CS1061" s="5"/>
      <c r="CT1061" s="2">
        <v>1.0385270025334039E-3</v>
      </c>
      <c r="CU1061" s="2">
        <v>0</v>
      </c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2">
        <v>4.4839830382884698E-4</v>
      </c>
      <c r="DP1061" s="5"/>
      <c r="DQ1061" s="2">
        <v>0</v>
      </c>
      <c r="DR1061" s="5"/>
      <c r="DS1061" s="5"/>
      <c r="DT1061" s="5"/>
      <c r="DU1061" s="5"/>
      <c r="DV1061" s="2">
        <v>4617</v>
      </c>
      <c r="DW1061" s="2">
        <v>145</v>
      </c>
      <c r="DX1061" s="2">
        <v>3</v>
      </c>
      <c r="DY1061" s="10">
        <v>3</v>
      </c>
      <c r="DZ1061" s="2">
        <v>0</v>
      </c>
      <c r="EA1061" s="2">
        <v>4768</v>
      </c>
      <c r="EB1061" t="str">
        <f>VLOOKUP(J1061,Hoja2!$A$2:$D$1241,2,0)</f>
        <v>Metropolitana</v>
      </c>
      <c r="EC1061" t="str">
        <f>VLOOKUP(J1061,Hoja2!$A$2:$D$1241,3,0)</f>
        <v>Zona VI - Metropolitana Nororiente</v>
      </c>
      <c r="ED1061" t="str">
        <f>VLOOKUP(J1061,Hoja2!$A$2:$D$1241,4,0)</f>
        <v>Usaquén</v>
      </c>
    </row>
    <row r="1062" spans="1:134" ht="16.5">
      <c r="A1062" s="2">
        <v>1061</v>
      </c>
      <c r="B1062" s="3" t="s">
        <v>3686</v>
      </c>
      <c r="C1062" s="3" t="s">
        <v>135</v>
      </c>
      <c r="D1062" s="3" t="s">
        <v>136</v>
      </c>
      <c r="E1062" s="3" t="s">
        <v>137</v>
      </c>
      <c r="F1062" s="3" t="s">
        <v>558</v>
      </c>
      <c r="G1062" s="3" t="s">
        <v>559</v>
      </c>
      <c r="H1062" s="3" t="s">
        <v>140</v>
      </c>
      <c r="I1062" s="3" t="s">
        <v>3005</v>
      </c>
      <c r="J1062" s="3" t="s">
        <v>3687</v>
      </c>
      <c r="K1062" s="2">
        <v>11.4</v>
      </c>
      <c r="L1062" s="3" t="s">
        <v>143</v>
      </c>
      <c r="M1062" s="2">
        <v>7446</v>
      </c>
      <c r="N1062" s="2">
        <v>30.701000000000001</v>
      </c>
      <c r="O1062" s="2">
        <v>10.528</v>
      </c>
      <c r="P1062" s="2">
        <v>0.2</v>
      </c>
      <c r="Q1062" s="2">
        <v>19.972999999999999</v>
      </c>
      <c r="R1062" s="2">
        <v>0</v>
      </c>
      <c r="S1062" s="2">
        <v>30.701000000000001</v>
      </c>
      <c r="T1062" s="2">
        <v>47</v>
      </c>
      <c r="U1062" s="2">
        <v>0</v>
      </c>
      <c r="V1062" s="2">
        <v>0</v>
      </c>
      <c r="W1062" s="2">
        <v>12</v>
      </c>
      <c r="X1062" s="2">
        <v>0</v>
      </c>
      <c r="Y1062" s="2">
        <v>0</v>
      </c>
      <c r="Z1062" s="2">
        <v>0</v>
      </c>
      <c r="AA1062" s="2">
        <v>0</v>
      </c>
      <c r="AB1062" s="3" t="s">
        <v>3686</v>
      </c>
      <c r="AC1062" s="3" t="s">
        <v>3686</v>
      </c>
      <c r="AD1062" s="3" t="s">
        <v>144</v>
      </c>
      <c r="AE1062" s="3" t="s">
        <v>1288</v>
      </c>
      <c r="AF1062" s="3" t="s">
        <v>3687</v>
      </c>
      <c r="AG1062" s="4">
        <v>1138</v>
      </c>
      <c r="AH1062" s="2">
        <v>164</v>
      </c>
      <c r="AI1062" s="2">
        <v>2.8672208982162384E-2</v>
      </c>
      <c r="AJ1062" s="2">
        <v>6.0640858475436797E-5</v>
      </c>
      <c r="AK1062" s="2">
        <v>3.3135053040612571E-4</v>
      </c>
      <c r="AL1062" s="2">
        <v>0</v>
      </c>
      <c r="AM1062" s="2">
        <v>3.2777560347640802E-2</v>
      </c>
      <c r="AN1062" s="2">
        <v>5.4221557211159947E-3</v>
      </c>
      <c r="AO1062" s="2">
        <v>1.2677124218228417E-3</v>
      </c>
      <c r="AP1062" s="2">
        <v>3.1416273150042242E-3</v>
      </c>
      <c r="AQ1062" s="2">
        <v>1.0190951089222468E-2</v>
      </c>
      <c r="AR1062" s="2">
        <v>9.2939557575708667E-3</v>
      </c>
      <c r="AS1062" s="2">
        <v>1.7201137149571E-2</v>
      </c>
      <c r="AT1062" s="2">
        <v>8.882780199524834E-4</v>
      </c>
      <c r="AU1062" s="2">
        <v>0</v>
      </c>
      <c r="AV1062" s="2">
        <v>0</v>
      </c>
      <c r="AW1062" s="2">
        <v>9.1242007669869743E-2</v>
      </c>
      <c r="AX1062" s="2">
        <v>1.5273054393453292E-2</v>
      </c>
      <c r="AY1062" s="2">
        <v>2.7325161296216866E-3</v>
      </c>
      <c r="AZ1062" s="2">
        <v>0</v>
      </c>
      <c r="BA1062" s="5"/>
      <c r="BB1062" s="2">
        <v>0</v>
      </c>
      <c r="BC1062" s="2">
        <v>1.5528723383919276E-2</v>
      </c>
      <c r="BD1062" s="5"/>
      <c r="BE1062" s="5"/>
      <c r="BF1062" s="5"/>
      <c r="BG1062" s="2">
        <v>4.6756454160938377E-2</v>
      </c>
      <c r="BH1062" s="5"/>
      <c r="BI1062" s="2">
        <v>1.502020910258688E-4</v>
      </c>
      <c r="BJ1062" s="2">
        <v>0</v>
      </c>
      <c r="BK1062" s="5"/>
      <c r="BL1062" s="2">
        <v>7.1196336207969899E-5</v>
      </c>
      <c r="BM1062" s="5"/>
      <c r="BN1062" s="5"/>
      <c r="BO1062" s="5"/>
      <c r="BP1062" s="5"/>
      <c r="BQ1062" s="5"/>
      <c r="BR1062" s="5"/>
      <c r="BS1062" s="5"/>
      <c r="BT1062" s="5"/>
      <c r="BU1062" s="5"/>
      <c r="BV1062" s="2">
        <v>5.6150581795160045E-4</v>
      </c>
      <c r="BW1062" s="5"/>
      <c r="BX1062" s="5"/>
      <c r="BY1062" s="5"/>
      <c r="BZ1062" s="5"/>
      <c r="CA1062" s="5"/>
      <c r="CB1062" s="5"/>
      <c r="CC1062" s="2">
        <v>0</v>
      </c>
      <c r="CD1062" s="5"/>
      <c r="CE1062" s="5"/>
      <c r="CF1062" s="2">
        <v>1.8954473089893629E-3</v>
      </c>
      <c r="CG1062" s="5"/>
      <c r="CH1062" s="2">
        <v>1.5273054393453292E-2</v>
      </c>
      <c r="CI1062" s="5"/>
      <c r="CJ1062" s="5"/>
      <c r="CK1062" s="5"/>
      <c r="CL1062" s="5"/>
      <c r="CM1062" s="5"/>
      <c r="CN1062" s="2">
        <v>2.7325161296216866E-3</v>
      </c>
      <c r="CO1062" s="2">
        <v>2.6167519618235848E-2</v>
      </c>
      <c r="CP1062" s="5"/>
      <c r="CQ1062" s="5"/>
      <c r="CR1062" s="5"/>
      <c r="CS1062" s="5"/>
      <c r="CT1062" s="2">
        <v>5.0318094125903403E-5</v>
      </c>
      <c r="CU1062" s="2">
        <v>6.0640858475436797E-5</v>
      </c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2">
        <v>0</v>
      </c>
      <c r="DN1062" s="5"/>
      <c r="DO1062" s="5"/>
      <c r="DP1062" s="5"/>
      <c r="DQ1062" s="2">
        <v>0</v>
      </c>
      <c r="DR1062" s="5"/>
      <c r="DS1062" s="5"/>
      <c r="DT1062" s="5"/>
      <c r="DU1062" s="2">
        <v>0</v>
      </c>
      <c r="DV1062" s="2">
        <v>13</v>
      </c>
      <c r="DW1062" s="2">
        <v>306</v>
      </c>
      <c r="DX1062" s="2">
        <v>16</v>
      </c>
      <c r="DY1062" s="10">
        <v>6</v>
      </c>
      <c r="DZ1062" s="2">
        <v>0</v>
      </c>
      <c r="EA1062" s="2">
        <v>341</v>
      </c>
      <c r="EB1062" t="str">
        <f>VLOOKUP(J1062,Hoja2!$A$2:$D$1241,2,0)</f>
        <v>Metropolitana</v>
      </c>
      <c r="EC1062" t="str">
        <f>VLOOKUP(J1062,Hoja2!$A$2:$D$1241,3,0)</f>
        <v>Zona VI - Metropolitana Nororiente</v>
      </c>
      <c r="ED1062" t="str">
        <f>VLOOKUP(J1062,Hoja2!$A$2:$D$1241,4,0)</f>
        <v>Usaquén</v>
      </c>
    </row>
    <row r="1063" spans="1:134" ht="16.5">
      <c r="A1063" s="2">
        <v>1062</v>
      </c>
      <c r="B1063" s="3" t="s">
        <v>3688</v>
      </c>
      <c r="C1063" s="3" t="s">
        <v>135</v>
      </c>
      <c r="D1063" s="3" t="s">
        <v>136</v>
      </c>
      <c r="E1063" s="3" t="s">
        <v>137</v>
      </c>
      <c r="F1063" s="3" t="s">
        <v>558</v>
      </c>
      <c r="G1063" s="3" t="s">
        <v>559</v>
      </c>
      <c r="H1063" s="3" t="s">
        <v>153</v>
      </c>
      <c r="I1063" s="3" t="s">
        <v>3689</v>
      </c>
      <c r="J1063" s="3" t="s">
        <v>3690</v>
      </c>
      <c r="K1063" s="2">
        <v>11.4</v>
      </c>
      <c r="L1063" s="3" t="s">
        <v>143</v>
      </c>
      <c r="M1063" s="2">
        <v>4695</v>
      </c>
      <c r="N1063" s="2">
        <v>5.1829999999999998</v>
      </c>
      <c r="O1063" s="2">
        <v>3.0259999999999998</v>
      </c>
      <c r="P1063" s="2">
        <v>0</v>
      </c>
      <c r="Q1063" s="2">
        <v>2.157</v>
      </c>
      <c r="R1063" s="2">
        <v>0</v>
      </c>
      <c r="S1063" s="2">
        <v>5.1829999999999998</v>
      </c>
      <c r="T1063" s="2">
        <v>8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3" t="s">
        <v>3688</v>
      </c>
      <c r="AC1063" s="3" t="s">
        <v>3688</v>
      </c>
      <c r="AD1063" s="3" t="s">
        <v>144</v>
      </c>
      <c r="AE1063" s="3" t="s">
        <v>3689</v>
      </c>
      <c r="AF1063" s="3" t="s">
        <v>3690</v>
      </c>
      <c r="AG1063" s="4">
        <v>1143</v>
      </c>
      <c r="AH1063" s="2">
        <v>49</v>
      </c>
      <c r="AI1063" s="2">
        <v>0</v>
      </c>
      <c r="AJ1063" s="2">
        <v>0</v>
      </c>
      <c r="AK1063" s="2">
        <v>6.1482960666185704E-4</v>
      </c>
      <c r="AL1063" s="2">
        <v>0</v>
      </c>
      <c r="AM1063" s="2">
        <v>1.3087982167729699E-5</v>
      </c>
      <c r="AN1063" s="2">
        <v>2.1843760946299098E-3</v>
      </c>
      <c r="AO1063" s="2">
        <v>2.3380172266681E-3</v>
      </c>
      <c r="AP1063" s="5"/>
      <c r="AQ1063" s="2">
        <v>2.73918615425252E-5</v>
      </c>
      <c r="AR1063" s="2">
        <v>0</v>
      </c>
      <c r="AS1063" s="2">
        <v>3.8358382658885692E-3</v>
      </c>
      <c r="AT1063" s="2">
        <v>2.2969951073466511E-3</v>
      </c>
      <c r="AU1063" s="2">
        <v>0</v>
      </c>
      <c r="AV1063" s="2">
        <v>0</v>
      </c>
      <c r="AW1063" s="2">
        <v>1.0220772435364562E-2</v>
      </c>
      <c r="AX1063" s="2">
        <v>0</v>
      </c>
      <c r="AY1063" s="2">
        <v>1.0897637095407789E-3</v>
      </c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2">
        <v>7.8867091576227209E-3</v>
      </c>
      <c r="BW1063" s="5"/>
      <c r="BX1063" s="5"/>
      <c r="BY1063" s="5"/>
      <c r="BZ1063" s="5"/>
      <c r="CA1063" s="2">
        <v>0</v>
      </c>
      <c r="CB1063" s="5"/>
      <c r="CC1063" s="5"/>
      <c r="CD1063" s="2">
        <v>0</v>
      </c>
      <c r="CE1063" s="5"/>
      <c r="CF1063" s="5"/>
      <c r="CG1063" s="5"/>
      <c r="CH1063" s="2">
        <v>0</v>
      </c>
      <c r="CI1063" s="5"/>
      <c r="CJ1063" s="5"/>
      <c r="CK1063" s="5"/>
      <c r="CL1063" s="5"/>
      <c r="CM1063" s="5"/>
      <c r="CN1063" s="2">
        <v>1.0897637095407789E-3</v>
      </c>
      <c r="CO1063" s="2">
        <v>0</v>
      </c>
      <c r="CP1063" s="5"/>
      <c r="CQ1063" s="5"/>
      <c r="CR1063" s="2">
        <v>0</v>
      </c>
      <c r="CS1063" s="5"/>
      <c r="CT1063" s="2">
        <v>2.73918615425252E-5</v>
      </c>
      <c r="CU1063" s="2">
        <v>1.3087982167729699E-5</v>
      </c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2">
        <v>0</v>
      </c>
      <c r="DN1063" s="5"/>
      <c r="DO1063" s="5"/>
      <c r="DP1063" s="5"/>
      <c r="DQ1063" s="2">
        <v>2.2935834340315872E-3</v>
      </c>
      <c r="DR1063" s="5"/>
      <c r="DS1063" s="5"/>
      <c r="DT1063" s="2">
        <v>0</v>
      </c>
      <c r="DU1063" s="5"/>
      <c r="DV1063" s="2">
        <v>375</v>
      </c>
      <c r="DW1063" s="2">
        <v>585</v>
      </c>
      <c r="DX1063" s="2">
        <v>53</v>
      </c>
      <c r="DY1063" s="10">
        <v>2</v>
      </c>
      <c r="DZ1063" s="2">
        <v>0</v>
      </c>
      <c r="EA1063" s="2">
        <v>1015</v>
      </c>
      <c r="EB1063" t="str">
        <f>VLOOKUP(J1063,Hoja2!$A$2:$D$1241,2,0)</f>
        <v>Metropolitana</v>
      </c>
      <c r="EC1063" t="str">
        <f>VLOOKUP(J1063,Hoja2!$A$2:$D$1241,3,0)</f>
        <v>Zona VI - Metropolitana Nororiente</v>
      </c>
      <c r="ED1063" t="str">
        <f>VLOOKUP(J1063,Hoja2!$A$2:$D$1241,4,0)</f>
        <v>Usaquén</v>
      </c>
    </row>
    <row r="1064" spans="1:134" ht="16.5">
      <c r="A1064" s="2">
        <v>1063</v>
      </c>
      <c r="B1064" s="3" t="s">
        <v>3691</v>
      </c>
      <c r="C1064" s="3" t="s">
        <v>135</v>
      </c>
      <c r="D1064" s="3" t="s">
        <v>136</v>
      </c>
      <c r="E1064" s="3" t="s">
        <v>137</v>
      </c>
      <c r="F1064" s="3" t="s">
        <v>558</v>
      </c>
      <c r="G1064" s="3" t="s">
        <v>559</v>
      </c>
      <c r="H1064" s="3" t="s">
        <v>153</v>
      </c>
      <c r="I1064" s="3" t="s">
        <v>3692</v>
      </c>
      <c r="J1064" s="3" t="s">
        <v>3693</v>
      </c>
      <c r="K1064" s="2">
        <v>11.4</v>
      </c>
      <c r="L1064" s="3" t="s">
        <v>143</v>
      </c>
      <c r="M1064" s="2">
        <v>18430</v>
      </c>
      <c r="N1064" s="2">
        <v>62.597999999999999</v>
      </c>
      <c r="O1064" s="2">
        <v>32.493000000000002</v>
      </c>
      <c r="P1064" s="2">
        <v>13.239000000000001</v>
      </c>
      <c r="Q1064" s="2">
        <v>16.866</v>
      </c>
      <c r="R1064" s="2">
        <v>0</v>
      </c>
      <c r="S1064" s="2">
        <v>62.597999999999999</v>
      </c>
      <c r="T1064" s="2">
        <v>63</v>
      </c>
      <c r="U1064" s="2">
        <v>0</v>
      </c>
      <c r="V1064" s="2">
        <v>0</v>
      </c>
      <c r="W1064" s="2">
        <v>60</v>
      </c>
      <c r="X1064" s="2">
        <v>0</v>
      </c>
      <c r="Y1064" s="2">
        <v>0</v>
      </c>
      <c r="Z1064" s="2">
        <v>0</v>
      </c>
      <c r="AA1064" s="2">
        <v>0</v>
      </c>
      <c r="AB1064" s="3" t="s">
        <v>3691</v>
      </c>
      <c r="AC1064" s="3" t="s">
        <v>3691</v>
      </c>
      <c r="AD1064" s="3" t="s">
        <v>144</v>
      </c>
      <c r="AE1064" s="3" t="s">
        <v>3692</v>
      </c>
      <c r="AF1064" s="3" t="s">
        <v>1278</v>
      </c>
      <c r="AG1064" s="4">
        <v>1145</v>
      </c>
      <c r="AH1064" s="2">
        <v>459</v>
      </c>
      <c r="AI1064" s="2">
        <v>2.4333383762662572E-2</v>
      </c>
      <c r="AJ1064" s="2">
        <v>8.3568986047511413E-3</v>
      </c>
      <c r="AK1064" s="2">
        <v>5.0533728183552685E-3</v>
      </c>
      <c r="AL1064" s="2">
        <v>3.1911640544705468E-3</v>
      </c>
      <c r="AM1064" s="2">
        <v>7.9406521629518903E-2</v>
      </c>
      <c r="AN1064" s="2">
        <v>4.9104779846534781E-2</v>
      </c>
      <c r="AO1064" s="2">
        <v>9.441243821422269E-3</v>
      </c>
      <c r="AP1064" s="2">
        <v>6.3537522973039131E-3</v>
      </c>
      <c r="AQ1064" s="2">
        <v>5.5597093667588606E-3</v>
      </c>
      <c r="AR1064" s="2">
        <v>3.4701810052576026E-2</v>
      </c>
      <c r="AS1064" s="2">
        <v>5.1351534022363397E-3</v>
      </c>
      <c r="AT1064" s="2">
        <v>3.180288936075585E-2</v>
      </c>
      <c r="AU1064" s="2">
        <v>0</v>
      </c>
      <c r="AV1064" s="2">
        <v>0</v>
      </c>
      <c r="AW1064" s="2">
        <v>0.1907402191595326</v>
      </c>
      <c r="AX1064" s="2">
        <v>7.1022186028832965E-2</v>
      </c>
      <c r="AY1064" s="2">
        <v>6.5578105618992525E-4</v>
      </c>
      <c r="AZ1064" s="2">
        <v>2.2492772790942601E-5</v>
      </c>
      <c r="BA1064" s="5"/>
      <c r="BB1064" s="2">
        <v>1.753760841194076E-4</v>
      </c>
      <c r="BC1064" s="2">
        <v>6.9968038829612278E-2</v>
      </c>
      <c r="BD1064" s="2">
        <v>3.0133454600165801E-5</v>
      </c>
      <c r="BE1064" s="5"/>
      <c r="BF1064" s="5"/>
      <c r="BG1064" s="2">
        <v>6.658335833900976E-2</v>
      </c>
      <c r="BH1064" s="5"/>
      <c r="BI1064" s="2">
        <v>1.40388199993499E-5</v>
      </c>
      <c r="BJ1064" s="5"/>
      <c r="BK1064" s="5"/>
      <c r="BL1064" s="5"/>
      <c r="BM1064" s="5"/>
      <c r="BN1064" s="5"/>
      <c r="BO1064" s="5"/>
      <c r="BP1064" s="2">
        <v>0</v>
      </c>
      <c r="BQ1064" s="5"/>
      <c r="BR1064" s="5"/>
      <c r="BS1064" s="5"/>
      <c r="BT1064" s="5"/>
      <c r="BU1064" s="5"/>
      <c r="BV1064" s="2">
        <v>1.0377836880414004E-3</v>
      </c>
      <c r="BW1064" s="5"/>
      <c r="BX1064" s="2">
        <v>0</v>
      </c>
      <c r="BY1064" s="5"/>
      <c r="BZ1064" s="5"/>
      <c r="CA1064" s="2">
        <v>0</v>
      </c>
      <c r="CB1064" s="5"/>
      <c r="CC1064" s="5"/>
      <c r="CD1064" s="5"/>
      <c r="CE1064" s="5"/>
      <c r="CF1064" s="2">
        <v>0</v>
      </c>
      <c r="CG1064" s="5"/>
      <c r="CH1064" s="2">
        <v>7.1022186028832965E-2</v>
      </c>
      <c r="CI1064" s="5"/>
      <c r="CJ1064" s="5"/>
      <c r="CK1064" s="5"/>
      <c r="CL1064" s="5"/>
      <c r="CM1064" s="5"/>
      <c r="CN1064" s="2">
        <v>6.5578105618992525E-4</v>
      </c>
      <c r="CO1064" s="2">
        <v>1.2401509820662909E-2</v>
      </c>
      <c r="CP1064" s="5"/>
      <c r="CQ1064" s="5"/>
      <c r="CR1064" s="2">
        <v>4.4527020110158797E-6</v>
      </c>
      <c r="CS1064" s="5"/>
      <c r="CT1064" s="2">
        <v>1.8779669402245549E-3</v>
      </c>
      <c r="CU1064" s="2">
        <v>4.2021438404690802E-5</v>
      </c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2">
        <v>3.8280892140220429E-2</v>
      </c>
      <c r="DH1064" s="5"/>
      <c r="DI1064" s="5"/>
      <c r="DJ1064" s="5"/>
      <c r="DK1064" s="5"/>
      <c r="DL1064" s="5"/>
      <c r="DM1064" s="2">
        <v>0</v>
      </c>
      <c r="DN1064" s="5"/>
      <c r="DO1064" s="5"/>
      <c r="DP1064" s="5"/>
      <c r="DQ1064" s="2">
        <v>3.96785810760069E-5</v>
      </c>
      <c r="DR1064" s="5"/>
      <c r="DS1064" s="2">
        <v>0</v>
      </c>
      <c r="DT1064" s="2">
        <v>2.6168778789312198E-4</v>
      </c>
      <c r="DU1064" s="2">
        <v>4.5773306448474199E-5</v>
      </c>
      <c r="DV1064" s="2">
        <v>944</v>
      </c>
      <c r="DW1064" s="2">
        <v>188</v>
      </c>
      <c r="DX1064" s="2">
        <v>70</v>
      </c>
      <c r="DY1064" s="10">
        <v>10</v>
      </c>
      <c r="DZ1064" s="2">
        <v>0</v>
      </c>
      <c r="EA1064" s="2">
        <v>1212</v>
      </c>
      <c r="EB1064" t="str">
        <f>VLOOKUP(J1064,Hoja2!$A$2:$D$1241,2,0)</f>
        <v>Metropolitana</v>
      </c>
      <c r="EC1064" t="str">
        <f>VLOOKUP(J1064,Hoja2!$A$2:$D$1241,3,0)</f>
        <v>Zona V - Metropolitana Noroccidente</v>
      </c>
      <c r="ED1064" t="str">
        <f>VLOOKUP(J1064,Hoja2!$A$2:$D$1241,4,0)</f>
        <v>Suba</v>
      </c>
    </row>
    <row r="1065" spans="1:134" ht="16.5">
      <c r="A1065" s="2">
        <v>1064</v>
      </c>
      <c r="B1065" s="3" t="s">
        <v>3694</v>
      </c>
      <c r="C1065" s="3" t="s">
        <v>135</v>
      </c>
      <c r="D1065" s="3" t="s">
        <v>136</v>
      </c>
      <c r="E1065" s="3" t="s">
        <v>137</v>
      </c>
      <c r="F1065" s="3" t="s">
        <v>169</v>
      </c>
      <c r="G1065" s="3" t="s">
        <v>170</v>
      </c>
      <c r="H1065" s="3" t="s">
        <v>140</v>
      </c>
      <c r="I1065" s="3" t="s">
        <v>3695</v>
      </c>
      <c r="J1065" s="3" t="s">
        <v>3696</v>
      </c>
      <c r="K1065" s="2">
        <v>11.4</v>
      </c>
      <c r="L1065" s="3" t="s">
        <v>143</v>
      </c>
      <c r="M1065" s="2">
        <v>14587</v>
      </c>
      <c r="N1065" s="2">
        <v>14.321999999999999</v>
      </c>
      <c r="O1065" s="2">
        <v>3.3239999999999998</v>
      </c>
      <c r="P1065" s="2">
        <v>0.77400000000000002</v>
      </c>
      <c r="Q1065" s="2">
        <v>10.224</v>
      </c>
      <c r="R1065" s="2">
        <v>0</v>
      </c>
      <c r="S1065" s="2">
        <v>14.321999999999999</v>
      </c>
      <c r="T1065" s="2">
        <v>17</v>
      </c>
      <c r="U1065" s="2">
        <v>0</v>
      </c>
      <c r="V1065" s="2">
        <v>0</v>
      </c>
      <c r="W1065" s="2">
        <v>3</v>
      </c>
      <c r="X1065" s="2">
        <v>0</v>
      </c>
      <c r="Y1065" s="2">
        <v>0</v>
      </c>
      <c r="Z1065" s="2">
        <v>0</v>
      </c>
      <c r="AA1065" s="2">
        <v>0</v>
      </c>
      <c r="AB1065" s="3" t="s">
        <v>3694</v>
      </c>
      <c r="AC1065" s="3" t="s">
        <v>3694</v>
      </c>
      <c r="AD1065" s="3" t="s">
        <v>144</v>
      </c>
      <c r="AE1065" s="3" t="s">
        <v>3695</v>
      </c>
      <c r="AF1065" s="3" t="s">
        <v>3696</v>
      </c>
      <c r="AG1065" s="4">
        <v>274</v>
      </c>
      <c r="AH1065" s="2">
        <v>171</v>
      </c>
      <c r="AI1065" s="2">
        <v>0</v>
      </c>
      <c r="AJ1065" s="2">
        <v>4.5415732116744966E-3</v>
      </c>
      <c r="AK1065" s="2">
        <v>3.3890668327413347E-3</v>
      </c>
      <c r="AL1065" s="2">
        <v>0</v>
      </c>
      <c r="AM1065" s="2">
        <v>1.14968059325438E-3</v>
      </c>
      <c r="AN1065" s="2">
        <v>1.8515852112317638E-3</v>
      </c>
      <c r="AO1065" s="2">
        <v>9.8428583911896704E-3</v>
      </c>
      <c r="AP1065" s="2">
        <v>6.8632003390986865E-2</v>
      </c>
      <c r="AQ1065" s="2">
        <v>1.905257700117811E-3</v>
      </c>
      <c r="AR1065" s="2">
        <v>8.8695760175575803E-4</v>
      </c>
      <c r="AS1065" s="2">
        <v>0</v>
      </c>
      <c r="AT1065" s="2">
        <v>1.7849886201774399E-3</v>
      </c>
      <c r="AU1065" s="2">
        <v>0</v>
      </c>
      <c r="AV1065" s="2">
        <v>0</v>
      </c>
      <c r="AW1065" s="2">
        <v>8.959986973939954E-2</v>
      </c>
      <c r="AX1065" s="2">
        <v>1.3935912208226358E-3</v>
      </c>
      <c r="AY1065" s="5"/>
      <c r="AZ1065" s="2">
        <v>2.99051059290733E-3</v>
      </c>
      <c r="BA1065" s="5"/>
      <c r="BB1065" s="2">
        <v>2.99051059290733E-3</v>
      </c>
      <c r="BC1065" s="2">
        <v>9.6018690665445195E-4</v>
      </c>
      <c r="BD1065" s="5"/>
      <c r="BE1065" s="5"/>
      <c r="BF1065" s="5"/>
      <c r="BG1065" s="2">
        <v>6.3700094937169993E-2</v>
      </c>
      <c r="BH1065" s="5"/>
      <c r="BI1065" s="2">
        <v>1.8846918197608701E-4</v>
      </c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2">
        <v>2.0052782275529427E-2</v>
      </c>
      <c r="BW1065" s="5"/>
      <c r="BX1065" s="2">
        <v>0</v>
      </c>
      <c r="BY1065" s="5"/>
      <c r="BZ1065" s="5"/>
      <c r="CA1065" s="5"/>
      <c r="CB1065" s="5"/>
      <c r="CC1065" s="5"/>
      <c r="CD1065" s="5"/>
      <c r="CE1065" s="5"/>
      <c r="CF1065" s="5"/>
      <c r="CG1065" s="5"/>
      <c r="CH1065" s="2">
        <v>1.3935912208226358E-3</v>
      </c>
      <c r="CI1065" s="5"/>
      <c r="CJ1065" s="5"/>
      <c r="CK1065" s="5"/>
      <c r="CL1065" s="5"/>
      <c r="CM1065" s="5"/>
      <c r="CN1065" s="5"/>
      <c r="CO1065" s="2">
        <v>0</v>
      </c>
      <c r="CP1065" s="5"/>
      <c r="CQ1065" s="5"/>
      <c r="CR1065" s="2">
        <v>1.535115539127336E-3</v>
      </c>
      <c r="CS1065" s="5"/>
      <c r="CT1065" s="2">
        <v>2.4872439059650392E-3</v>
      </c>
      <c r="CU1065" s="2">
        <v>0</v>
      </c>
      <c r="CV1065" s="5"/>
      <c r="CW1065" s="5"/>
      <c r="CX1065" s="5"/>
      <c r="CY1065" s="5"/>
      <c r="CZ1065" s="5"/>
      <c r="DA1065" s="5"/>
      <c r="DB1065" s="5"/>
      <c r="DC1065" s="5"/>
      <c r="DD1065" s="2">
        <v>0</v>
      </c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2">
        <v>0</v>
      </c>
      <c r="DP1065" s="5"/>
      <c r="DQ1065" s="2">
        <v>1.90082504376946E-4</v>
      </c>
      <c r="DR1065" s="5"/>
      <c r="DS1065" s="5"/>
      <c r="DT1065" s="5"/>
      <c r="DU1065" s="2">
        <v>4.8589448860025401E-4</v>
      </c>
      <c r="DV1065" s="2">
        <v>3048</v>
      </c>
      <c r="DW1065" s="2">
        <v>44</v>
      </c>
      <c r="DX1065" s="2">
        <v>5</v>
      </c>
      <c r="DY1065" s="10">
        <v>6</v>
      </c>
      <c r="DZ1065" s="2">
        <v>0</v>
      </c>
      <c r="EA1065" s="2">
        <v>3103</v>
      </c>
      <c r="EB1065" t="str">
        <f>VLOOKUP(J1065,Hoja2!$A$2:$D$1241,2,0)</f>
        <v>Metropolitana</v>
      </c>
      <c r="EC1065" t="str">
        <f>VLOOKUP(J1065,Hoja2!$A$2:$D$1241,3,0)</f>
        <v>Zona III - Metropolitana Centro Oriente</v>
      </c>
      <c r="ED1065" t="str">
        <f>VLOOKUP(J1065,Hoja2!$A$2:$D$1241,4,0)</f>
        <v>Chapinero</v>
      </c>
    </row>
    <row r="1066" spans="1:134" ht="16.5">
      <c r="A1066" s="2">
        <v>1065</v>
      </c>
      <c r="B1066" s="3" t="s">
        <v>3697</v>
      </c>
      <c r="C1066" s="3" t="s">
        <v>135</v>
      </c>
      <c r="D1066" s="3" t="s">
        <v>136</v>
      </c>
      <c r="E1066" s="3" t="s">
        <v>137</v>
      </c>
      <c r="F1066" s="3" t="s">
        <v>169</v>
      </c>
      <c r="G1066" s="3" t="s">
        <v>170</v>
      </c>
      <c r="H1066" s="3" t="s">
        <v>140</v>
      </c>
      <c r="I1066" s="3" t="s">
        <v>3698</v>
      </c>
      <c r="J1066" s="3" t="s">
        <v>3699</v>
      </c>
      <c r="K1066" s="2">
        <v>11.4</v>
      </c>
      <c r="L1066" s="3" t="s">
        <v>143</v>
      </c>
      <c r="M1066" s="2">
        <v>3769</v>
      </c>
      <c r="N1066" s="2">
        <v>3.2090000000000001</v>
      </c>
      <c r="O1066" s="2">
        <v>0.08</v>
      </c>
      <c r="P1066" s="2">
        <v>0</v>
      </c>
      <c r="Q1066" s="2">
        <v>3.129</v>
      </c>
      <c r="R1066" s="2">
        <v>0</v>
      </c>
      <c r="S1066" s="2">
        <v>3.2090000000000001</v>
      </c>
      <c r="T1066" s="2">
        <v>1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3" t="s">
        <v>3697</v>
      </c>
      <c r="AC1066" s="3" t="s">
        <v>3697</v>
      </c>
      <c r="AD1066" s="3" t="s">
        <v>144</v>
      </c>
      <c r="AE1066" s="3" t="s">
        <v>3698</v>
      </c>
      <c r="AF1066" s="3" t="s">
        <v>3699</v>
      </c>
      <c r="AG1066" s="4">
        <v>272</v>
      </c>
      <c r="AH1066" s="2">
        <v>26</v>
      </c>
      <c r="AI1066" s="2">
        <v>1.3804037292772301E-3</v>
      </c>
      <c r="AJ1066" s="2">
        <v>0</v>
      </c>
      <c r="AK1066" s="2">
        <v>2.5598541189326531E-3</v>
      </c>
      <c r="AL1066" s="2">
        <v>7.14757864517365E-5</v>
      </c>
      <c r="AM1066" s="5"/>
      <c r="AN1066" s="5"/>
      <c r="AO1066" s="2">
        <v>1.453208687731459E-2</v>
      </c>
      <c r="AP1066" s="2">
        <v>1.7455119676503699E-4</v>
      </c>
      <c r="AQ1066" s="2">
        <v>3.7613358284151379E-3</v>
      </c>
      <c r="AR1066" s="2">
        <v>0</v>
      </c>
      <c r="AS1066" s="2">
        <v>1.152380079420852E-3</v>
      </c>
      <c r="AT1066" s="2">
        <v>1.07432182221402E-3</v>
      </c>
      <c r="AU1066" s="5"/>
      <c r="AV1066" s="2">
        <v>0</v>
      </c>
      <c r="AW1066" s="2">
        <v>3.7670066514927159E-3</v>
      </c>
      <c r="AX1066" s="2">
        <v>2.0939402787298542E-2</v>
      </c>
      <c r="AY1066" s="5"/>
      <c r="AZ1066" s="5"/>
      <c r="BA1066" s="5"/>
      <c r="BB1066" s="5"/>
      <c r="BC1066" s="5"/>
      <c r="BD1066" s="5"/>
      <c r="BE1066" s="5"/>
      <c r="BF1066" s="5"/>
      <c r="BG1066" s="2">
        <v>5.613486738698933E-5</v>
      </c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2">
        <v>2.5753612288208112E-3</v>
      </c>
      <c r="BW1066" s="5"/>
      <c r="BX1066" s="5"/>
      <c r="BY1066" s="2">
        <v>5.8071626183148098E-4</v>
      </c>
      <c r="BZ1066" s="5"/>
      <c r="CA1066" s="2">
        <v>2.13421549919496E-4</v>
      </c>
      <c r="CB1066" s="5"/>
      <c r="CC1066" s="2">
        <v>0</v>
      </c>
      <c r="CD1066" s="5"/>
      <c r="CE1066" s="2">
        <v>0</v>
      </c>
      <c r="CF1066" s="5"/>
      <c r="CG1066" s="5"/>
      <c r="CH1066" s="2">
        <v>2.0939402787298542E-2</v>
      </c>
      <c r="CI1066" s="5"/>
      <c r="CJ1066" s="5"/>
      <c r="CK1066" s="5"/>
      <c r="CL1066" s="5"/>
      <c r="CM1066" s="5"/>
      <c r="CN1066" s="5"/>
      <c r="CO1066" s="2">
        <v>7.14757864517365E-5</v>
      </c>
      <c r="CP1066" s="5"/>
      <c r="CQ1066" s="5"/>
      <c r="CR1066" s="2">
        <v>0</v>
      </c>
      <c r="CS1066" s="2">
        <v>0</v>
      </c>
      <c r="CT1066" s="2">
        <v>2.6989695708220189E-4</v>
      </c>
      <c r="CU1066" s="2">
        <v>0</v>
      </c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2">
        <v>0</v>
      </c>
      <c r="DP1066" s="5"/>
      <c r="DQ1066" s="5"/>
      <c r="DR1066" s="5"/>
      <c r="DS1066" s="5"/>
      <c r="DT1066" s="5"/>
      <c r="DU1066" s="5"/>
      <c r="DV1066" s="2">
        <v>1003</v>
      </c>
      <c r="DW1066" s="2">
        <v>191</v>
      </c>
      <c r="DX1066" s="2">
        <v>0</v>
      </c>
      <c r="DY1066" s="10">
        <v>5</v>
      </c>
      <c r="DZ1066" s="2">
        <v>0</v>
      </c>
      <c r="EA1066" s="2">
        <v>1199</v>
      </c>
      <c r="EB1066" t="str">
        <f>VLOOKUP(J1066,Hoja2!$A$2:$D$1241,2,0)</f>
        <v>Metropolitana</v>
      </c>
      <c r="EC1066" t="str">
        <f>VLOOKUP(J1066,Hoja2!$A$2:$D$1241,3,0)</f>
        <v>Zona III - Metropolitana Centro Oriente</v>
      </c>
      <c r="ED1066" t="str">
        <f>VLOOKUP(J1066,Hoja2!$A$2:$D$1241,4,0)</f>
        <v>Chapinero</v>
      </c>
    </row>
    <row r="1067" spans="1:134" ht="16.5">
      <c r="A1067" s="2">
        <v>1066</v>
      </c>
      <c r="B1067" s="3" t="s">
        <v>3700</v>
      </c>
      <c r="C1067" s="3" t="s">
        <v>135</v>
      </c>
      <c r="D1067" s="3" t="s">
        <v>136</v>
      </c>
      <c r="E1067" s="3" t="s">
        <v>137</v>
      </c>
      <c r="F1067" s="3" t="s">
        <v>169</v>
      </c>
      <c r="G1067" s="3" t="s">
        <v>170</v>
      </c>
      <c r="H1067" s="3" t="s">
        <v>153</v>
      </c>
      <c r="I1067" s="3" t="s">
        <v>3701</v>
      </c>
      <c r="J1067" s="3" t="s">
        <v>3702</v>
      </c>
      <c r="K1067" s="2">
        <v>11.4</v>
      </c>
      <c r="L1067" s="3" t="s">
        <v>143</v>
      </c>
      <c r="M1067" s="2">
        <v>17459</v>
      </c>
      <c r="N1067" s="2">
        <v>9.9649999999999999</v>
      </c>
      <c r="O1067" s="2">
        <v>0.73799999999999999</v>
      </c>
      <c r="P1067" s="2">
        <v>0.31</v>
      </c>
      <c r="Q1067" s="2">
        <v>8.9169999999999998</v>
      </c>
      <c r="R1067" s="2">
        <v>0</v>
      </c>
      <c r="S1067" s="2">
        <v>9.9649999999999999</v>
      </c>
      <c r="T1067" s="2">
        <v>23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3" t="s">
        <v>3700</v>
      </c>
      <c r="AC1067" s="3" t="s">
        <v>3700</v>
      </c>
      <c r="AD1067" s="3" t="s">
        <v>144</v>
      </c>
      <c r="AE1067" s="3" t="s">
        <v>3701</v>
      </c>
      <c r="AF1067" s="3" t="s">
        <v>3702</v>
      </c>
      <c r="AG1067" s="4">
        <v>265</v>
      </c>
      <c r="AH1067" s="2">
        <v>397</v>
      </c>
      <c r="AI1067" s="2">
        <v>6.1754443919375037E-3</v>
      </c>
      <c r="AJ1067" s="2">
        <v>3.0821008587959886E-2</v>
      </c>
      <c r="AK1067" s="2">
        <v>4.06348202146848E-3</v>
      </c>
      <c r="AL1067" s="2">
        <v>3.8022703036023127E-2</v>
      </c>
      <c r="AM1067" s="2">
        <v>4.5380675652904323E-2</v>
      </c>
      <c r="AN1067" s="2">
        <v>2.267429034300647E-2</v>
      </c>
      <c r="AO1067" s="2">
        <v>1.9957858619471455E-2</v>
      </c>
      <c r="AP1067" s="2">
        <v>1.0652951776326386E-2</v>
      </c>
      <c r="AQ1067" s="2">
        <v>5.7806331153630614E-3</v>
      </c>
      <c r="AR1067" s="2">
        <v>0.10443502471645909</v>
      </c>
      <c r="AS1067" s="2">
        <v>3.3904685719153118E-3</v>
      </c>
      <c r="AT1067" s="2">
        <v>2.0769516869552522E-2</v>
      </c>
      <c r="AU1067" s="2">
        <v>0</v>
      </c>
      <c r="AV1067" s="2">
        <v>0</v>
      </c>
      <c r="AW1067" s="2">
        <v>0.25181183120762346</v>
      </c>
      <c r="AX1067" s="2">
        <v>3.4796352675594305E-2</v>
      </c>
      <c r="AY1067" s="2">
        <v>7.3013072635341502E-3</v>
      </c>
      <c r="AZ1067" s="2">
        <v>1.8214566555635643E-2</v>
      </c>
      <c r="BA1067" s="5"/>
      <c r="BB1067" s="2">
        <v>1.8214566555635643E-2</v>
      </c>
      <c r="BC1067" s="5"/>
      <c r="BD1067" s="2">
        <v>1.3653797561652054E-3</v>
      </c>
      <c r="BE1067" s="5"/>
      <c r="BF1067" s="5"/>
      <c r="BG1067" s="2">
        <v>0.11933240710956643</v>
      </c>
      <c r="BH1067" s="5"/>
      <c r="BI1067" s="5"/>
      <c r="BJ1067" s="5"/>
      <c r="BK1067" s="5"/>
      <c r="BL1067" s="2">
        <v>5.2457490590402398E-5</v>
      </c>
      <c r="BM1067" s="5"/>
      <c r="BN1067" s="5"/>
      <c r="BO1067" s="5"/>
      <c r="BP1067" s="5"/>
      <c r="BQ1067" s="5"/>
      <c r="BR1067" s="5"/>
      <c r="BS1067" s="2">
        <v>0</v>
      </c>
      <c r="BT1067" s="5"/>
      <c r="BU1067" s="5"/>
      <c r="BV1067" s="2">
        <v>6.4452634044477777E-2</v>
      </c>
      <c r="BW1067" s="5"/>
      <c r="BX1067" s="2">
        <v>0</v>
      </c>
      <c r="BY1067" s="2">
        <v>0</v>
      </c>
      <c r="BZ1067" s="5"/>
      <c r="CA1067" s="2">
        <v>0</v>
      </c>
      <c r="CB1067" s="5"/>
      <c r="CC1067" s="5"/>
      <c r="CD1067" s="5"/>
      <c r="CE1067" s="5"/>
      <c r="CF1067" s="5"/>
      <c r="CG1067" s="5"/>
      <c r="CH1067" s="2">
        <v>3.4796352675594305E-2</v>
      </c>
      <c r="CI1067" s="5"/>
      <c r="CJ1067" s="5"/>
      <c r="CK1067" s="5"/>
      <c r="CL1067" s="5"/>
      <c r="CM1067" s="5"/>
      <c r="CN1067" s="2">
        <v>7.3013072635341502E-3</v>
      </c>
      <c r="CO1067" s="2">
        <v>2.5136361070444656E-2</v>
      </c>
      <c r="CP1067" s="5"/>
      <c r="CQ1067" s="5"/>
      <c r="CR1067" s="2">
        <v>7.3082907550861998E-4</v>
      </c>
      <c r="CS1067" s="2">
        <v>0</v>
      </c>
      <c r="CT1067" s="2">
        <v>1.8863385263715192E-2</v>
      </c>
      <c r="CU1067" s="2">
        <v>2.0990712599962352E-2</v>
      </c>
      <c r="CV1067" s="5"/>
      <c r="CW1067" s="5"/>
      <c r="CX1067" s="5"/>
      <c r="CY1067" s="5"/>
      <c r="CZ1067" s="5"/>
      <c r="DA1067" s="5"/>
      <c r="DB1067" s="5"/>
      <c r="DC1067" s="5"/>
      <c r="DD1067" s="2">
        <v>0</v>
      </c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2">
        <v>8.8766479719288097E-4</v>
      </c>
      <c r="DR1067" s="5"/>
      <c r="DS1067" s="5"/>
      <c r="DT1067" s="5"/>
      <c r="DU1067" s="5"/>
      <c r="DV1067" s="2">
        <v>4290</v>
      </c>
      <c r="DW1067" s="2">
        <v>1520</v>
      </c>
      <c r="DX1067" s="2">
        <v>60</v>
      </c>
      <c r="DY1067" s="10">
        <v>15</v>
      </c>
      <c r="DZ1067" s="2">
        <v>0</v>
      </c>
      <c r="EA1067" s="2">
        <v>5885</v>
      </c>
      <c r="EB1067" t="str">
        <f>VLOOKUP(J1067,Hoja2!$A$2:$D$1241,2,0)</f>
        <v>Metropolitana</v>
      </c>
      <c r="EC1067" t="str">
        <f>VLOOKUP(J1067,Hoja2!$A$2:$D$1241,3,0)</f>
        <v>Zona III - Metropolitana Centro Oriente</v>
      </c>
      <c r="ED1067" t="str">
        <f>VLOOKUP(J1067,Hoja2!$A$2:$D$1241,4,0)</f>
        <v>Teusaquillo</v>
      </c>
    </row>
    <row r="1068" spans="1:134" ht="16.5">
      <c r="A1068" s="2">
        <v>1067</v>
      </c>
      <c r="B1068" s="3" t="s">
        <v>3703</v>
      </c>
      <c r="C1068" s="3" t="s">
        <v>135</v>
      </c>
      <c r="D1068" s="3" t="s">
        <v>136</v>
      </c>
      <c r="E1068" s="3" t="s">
        <v>137</v>
      </c>
      <c r="F1068" s="3" t="s">
        <v>169</v>
      </c>
      <c r="G1068" s="3" t="s">
        <v>170</v>
      </c>
      <c r="H1068" s="3" t="s">
        <v>153</v>
      </c>
      <c r="I1068" s="3" t="s">
        <v>3704</v>
      </c>
      <c r="J1068" s="3" t="s">
        <v>3705</v>
      </c>
      <c r="K1068" s="2">
        <v>11.4</v>
      </c>
      <c r="L1068" s="3" t="s">
        <v>143</v>
      </c>
      <c r="M1068" s="2">
        <v>9315</v>
      </c>
      <c r="N1068" s="2">
        <v>4.8789999999999996</v>
      </c>
      <c r="O1068" s="2">
        <v>0.998</v>
      </c>
      <c r="P1068" s="2">
        <v>0.23799999999999999</v>
      </c>
      <c r="Q1068" s="2">
        <v>3.6429999999999998</v>
      </c>
      <c r="R1068" s="2">
        <v>0</v>
      </c>
      <c r="S1068" s="2">
        <v>4.8789999999999996</v>
      </c>
      <c r="T1068" s="2">
        <v>1</v>
      </c>
      <c r="U1068" s="2">
        <v>0</v>
      </c>
      <c r="V1068" s="2">
        <v>0</v>
      </c>
      <c r="W1068" s="2">
        <v>1</v>
      </c>
      <c r="X1068" s="2">
        <v>0</v>
      </c>
      <c r="Y1068" s="2">
        <v>0</v>
      </c>
      <c r="Z1068" s="2">
        <v>0</v>
      </c>
      <c r="AA1068" s="2">
        <v>0</v>
      </c>
      <c r="AB1068" s="3" t="s">
        <v>3703</v>
      </c>
      <c r="AC1068" s="3" t="s">
        <v>3703</v>
      </c>
      <c r="AD1068" s="3" t="s">
        <v>144</v>
      </c>
      <c r="AE1068" s="3" t="s">
        <v>3704</v>
      </c>
      <c r="AF1068" s="3" t="s">
        <v>3705</v>
      </c>
      <c r="AG1068" s="4">
        <v>270</v>
      </c>
      <c r="AH1068" s="2">
        <v>71</v>
      </c>
      <c r="AI1068" s="2">
        <v>3.4387939042084502E-3</v>
      </c>
      <c r="AJ1068" s="2">
        <v>0</v>
      </c>
      <c r="AK1068" s="2">
        <v>0</v>
      </c>
      <c r="AL1068" s="2">
        <v>6.9928082414395798E-4</v>
      </c>
      <c r="AM1068" s="2">
        <v>0</v>
      </c>
      <c r="AN1068" s="2">
        <v>2.1284470550900099E-6</v>
      </c>
      <c r="AO1068" s="2">
        <v>9.8306186511464997E-4</v>
      </c>
      <c r="AP1068" s="2">
        <v>1.4355464043247399E-3</v>
      </c>
      <c r="AQ1068" s="2">
        <v>3.1627770689124229E-3</v>
      </c>
      <c r="AR1068" s="2">
        <v>7.0293780222581304E-3</v>
      </c>
      <c r="AS1068" s="2">
        <v>0</v>
      </c>
      <c r="AT1068" s="2">
        <v>0</v>
      </c>
      <c r="AU1068" s="5"/>
      <c r="AV1068" s="2">
        <v>0</v>
      </c>
      <c r="AW1068" s="2">
        <v>1.5313291684637612E-2</v>
      </c>
      <c r="AX1068" s="2">
        <v>2.1284470550900099E-6</v>
      </c>
      <c r="AY1068" s="5"/>
      <c r="AZ1068" s="2">
        <v>1.4355464043247399E-3</v>
      </c>
      <c r="BA1068" s="5"/>
      <c r="BB1068" s="2">
        <v>1.4355464043247399E-3</v>
      </c>
      <c r="BC1068" s="2">
        <v>0</v>
      </c>
      <c r="BD1068" s="5"/>
      <c r="BE1068" s="5"/>
      <c r="BF1068" s="5"/>
      <c r="BG1068" s="2">
        <v>7.05759697906898E-6</v>
      </c>
      <c r="BH1068" s="5"/>
      <c r="BI1068" s="5"/>
      <c r="BJ1068" s="5"/>
      <c r="BK1068" s="5"/>
      <c r="BL1068" s="5"/>
      <c r="BM1068" s="5"/>
      <c r="BN1068" s="2">
        <v>0</v>
      </c>
      <c r="BO1068" s="5"/>
      <c r="BP1068" s="5"/>
      <c r="BQ1068" s="5"/>
      <c r="BR1068" s="5"/>
      <c r="BS1068" s="5"/>
      <c r="BT1068" s="5"/>
      <c r="BU1068" s="5"/>
      <c r="BV1068" s="2">
        <v>1.4307799239025129E-2</v>
      </c>
      <c r="BW1068" s="5"/>
      <c r="BX1068" s="2">
        <v>0</v>
      </c>
      <c r="BY1068" s="2">
        <v>9.8306186511464997E-4</v>
      </c>
      <c r="BZ1068" s="5"/>
      <c r="CA1068" s="5"/>
      <c r="CB1068" s="5"/>
      <c r="CC1068" s="5"/>
      <c r="CD1068" s="5"/>
      <c r="CE1068" s="5"/>
      <c r="CF1068" s="5"/>
      <c r="CG1068" s="5"/>
      <c r="CH1068" s="2">
        <v>2.1284470550900099E-6</v>
      </c>
      <c r="CI1068" s="5"/>
      <c r="CJ1068" s="5"/>
      <c r="CK1068" s="5"/>
      <c r="CL1068" s="5"/>
      <c r="CM1068" s="5"/>
      <c r="CN1068" s="5"/>
      <c r="CO1068" s="2">
        <v>0</v>
      </c>
      <c r="CP1068" s="5"/>
      <c r="CQ1068" s="5"/>
      <c r="CR1068" s="2">
        <v>0</v>
      </c>
      <c r="CS1068" s="5"/>
      <c r="CT1068" s="2">
        <v>1.5372983518764099E-5</v>
      </c>
      <c r="CU1068" s="2">
        <v>0</v>
      </c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2">
        <v>0</v>
      </c>
      <c r="DR1068" s="5"/>
      <c r="DS1068" s="5"/>
      <c r="DT1068" s="5"/>
      <c r="DU1068" s="5"/>
      <c r="DV1068" s="2">
        <v>988</v>
      </c>
      <c r="DW1068" s="2">
        <v>20</v>
      </c>
      <c r="DX1068" s="2">
        <v>0</v>
      </c>
      <c r="DY1068" s="10">
        <v>0</v>
      </c>
      <c r="DZ1068" s="2">
        <v>0</v>
      </c>
      <c r="EA1068" s="2">
        <v>1008</v>
      </c>
      <c r="EB1068" t="str">
        <f>VLOOKUP(J1068,Hoja2!$A$2:$D$1241,2,0)</f>
        <v>Metropolitana</v>
      </c>
      <c r="EC1068" t="str">
        <f>VLOOKUP(J1068,Hoja2!$A$2:$D$1241,3,0)</f>
        <v>Zona III - Metropolitana Centro Oriente</v>
      </c>
      <c r="ED1068" t="str">
        <f>VLOOKUP(J1068,Hoja2!$A$2:$D$1241,4,0)</f>
        <v>Chapinero</v>
      </c>
    </row>
    <row r="1069" spans="1:134" ht="16.5">
      <c r="A1069" s="2">
        <v>1068</v>
      </c>
      <c r="B1069" s="3" t="s">
        <v>3706</v>
      </c>
      <c r="C1069" s="3" t="s">
        <v>135</v>
      </c>
      <c r="D1069" s="3" t="s">
        <v>136</v>
      </c>
      <c r="E1069" s="3" t="s">
        <v>137</v>
      </c>
      <c r="F1069" s="3" t="s">
        <v>169</v>
      </c>
      <c r="G1069" s="3" t="s">
        <v>170</v>
      </c>
      <c r="H1069" s="3" t="s">
        <v>153</v>
      </c>
      <c r="I1069" s="3" t="s">
        <v>3707</v>
      </c>
      <c r="J1069" s="3" t="s">
        <v>3708</v>
      </c>
      <c r="K1069" s="2">
        <v>11.4</v>
      </c>
      <c r="L1069" s="3" t="s">
        <v>143</v>
      </c>
      <c r="M1069" s="2">
        <v>5920</v>
      </c>
      <c r="N1069" s="2">
        <v>4.641</v>
      </c>
      <c r="O1069" s="2">
        <v>2E-3</v>
      </c>
      <c r="P1069" s="2">
        <v>0</v>
      </c>
      <c r="Q1069" s="2">
        <v>4.6390000000000002</v>
      </c>
      <c r="R1069" s="2">
        <v>0</v>
      </c>
      <c r="S1069" s="2">
        <v>4.641</v>
      </c>
      <c r="T1069" s="2">
        <v>1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3" t="s">
        <v>3706</v>
      </c>
      <c r="AC1069" s="3" t="s">
        <v>3706</v>
      </c>
      <c r="AD1069" s="3" t="s">
        <v>144</v>
      </c>
      <c r="AE1069" s="3" t="s">
        <v>3707</v>
      </c>
      <c r="AF1069" s="3" t="s">
        <v>3708</v>
      </c>
      <c r="AG1069" s="4">
        <v>268</v>
      </c>
      <c r="AH1069" s="2">
        <v>174</v>
      </c>
      <c r="AI1069" s="2">
        <v>3.9468835618896303E-3</v>
      </c>
      <c r="AJ1069" s="2">
        <v>3.7578523406409711E-3</v>
      </c>
      <c r="AK1069" s="2">
        <v>1.7688868815581852E-2</v>
      </c>
      <c r="AL1069" s="2">
        <v>4.4389558794602994E-3</v>
      </c>
      <c r="AM1069" s="2">
        <v>6.6371720811456807E-3</v>
      </c>
      <c r="AN1069" s="2">
        <v>1.9589749548675657E-2</v>
      </c>
      <c r="AO1069" s="2">
        <v>1.3036480927617459E-3</v>
      </c>
      <c r="AP1069" s="2">
        <v>1.0728068336828601E-3</v>
      </c>
      <c r="AQ1069" s="2">
        <v>8.7260827821186993E-3</v>
      </c>
      <c r="AR1069" s="2">
        <v>3.187538111096848E-3</v>
      </c>
      <c r="AS1069" s="2">
        <v>8.4807544703162526E-4</v>
      </c>
      <c r="AT1069" s="2">
        <v>2.4983738157287041E-3</v>
      </c>
      <c r="AU1069" s="5"/>
      <c r="AV1069" s="2">
        <v>0</v>
      </c>
      <c r="AW1069" s="2">
        <v>6.2278086976926467E-2</v>
      </c>
      <c r="AX1069" s="2">
        <v>1.1341100911920927E-2</v>
      </c>
      <c r="AY1069" s="5"/>
      <c r="AZ1069" s="2">
        <v>7.6819420967181196E-5</v>
      </c>
      <c r="BA1069" s="5"/>
      <c r="BB1069" s="2">
        <v>7.6819420967181196E-5</v>
      </c>
      <c r="BC1069" s="5"/>
      <c r="BD1069" s="2">
        <v>0</v>
      </c>
      <c r="BE1069" s="5"/>
      <c r="BF1069" s="5"/>
      <c r="BG1069" s="2">
        <v>2.4983738157287041E-3</v>
      </c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2">
        <v>3.0382623299778359E-2</v>
      </c>
      <c r="BW1069" s="5"/>
      <c r="BX1069" s="2">
        <v>0</v>
      </c>
      <c r="BY1069" s="2">
        <v>3.1084096765160903E-5</v>
      </c>
      <c r="BZ1069" s="5"/>
      <c r="CA1069" s="5"/>
      <c r="CB1069" s="5"/>
      <c r="CC1069" s="5"/>
      <c r="CD1069" s="5"/>
      <c r="CE1069" s="5"/>
      <c r="CF1069" s="5"/>
      <c r="CG1069" s="5"/>
      <c r="CH1069" s="2">
        <v>1.1341100911920927E-2</v>
      </c>
      <c r="CI1069" s="5"/>
      <c r="CJ1069" s="5"/>
      <c r="CK1069" s="5"/>
      <c r="CL1069" s="5"/>
      <c r="CM1069" s="5"/>
      <c r="CN1069" s="5"/>
      <c r="CO1069" s="2">
        <v>0</v>
      </c>
      <c r="CP1069" s="5"/>
      <c r="CQ1069" s="5"/>
      <c r="CR1069" s="2">
        <v>4.7878363975486298E-5</v>
      </c>
      <c r="CS1069" s="5"/>
      <c r="CT1069" s="2">
        <v>2.3970805516780616E-2</v>
      </c>
      <c r="CU1069" s="2">
        <v>2.2191556285922902E-3</v>
      </c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2">
        <v>0</v>
      </c>
      <c r="DH1069" s="5"/>
      <c r="DI1069" s="5"/>
      <c r="DJ1069" s="5"/>
      <c r="DK1069" s="5"/>
      <c r="DL1069" s="5"/>
      <c r="DM1069" s="5"/>
      <c r="DN1069" s="5"/>
      <c r="DO1069" s="5"/>
      <c r="DP1069" s="5"/>
      <c r="DQ1069" s="2">
        <v>3.1281662553058502E-3</v>
      </c>
      <c r="DR1069" s="5"/>
      <c r="DS1069" s="5"/>
      <c r="DT1069" s="5"/>
      <c r="DU1069" s="2">
        <v>0</v>
      </c>
      <c r="DV1069" s="2">
        <v>1138</v>
      </c>
      <c r="DW1069" s="2">
        <v>686</v>
      </c>
      <c r="DX1069" s="2">
        <v>14</v>
      </c>
      <c r="DY1069" s="10">
        <v>10</v>
      </c>
      <c r="DZ1069" s="2">
        <v>0</v>
      </c>
      <c r="EA1069" s="2">
        <v>1848</v>
      </c>
      <c r="EB1069" t="str">
        <f>VLOOKUP(J1069,Hoja2!$A$2:$D$1241,2,0)</f>
        <v>Metropolitana</v>
      </c>
      <c r="EC1069" t="str">
        <f>VLOOKUP(J1069,Hoja2!$A$2:$D$1241,3,0)</f>
        <v>Zona III - Metropolitana Centro Oriente</v>
      </c>
      <c r="ED1069" t="str">
        <f>VLOOKUP(J1069,Hoja2!$A$2:$D$1241,4,0)</f>
        <v>Chapinero</v>
      </c>
    </row>
    <row r="1070" spans="1:134" ht="16.5">
      <c r="A1070" s="2">
        <v>1069</v>
      </c>
      <c r="B1070" s="3" t="s">
        <v>3709</v>
      </c>
      <c r="C1070" s="3" t="s">
        <v>135</v>
      </c>
      <c r="D1070" s="3" t="s">
        <v>136</v>
      </c>
      <c r="E1070" s="3" t="s">
        <v>177</v>
      </c>
      <c r="F1070" s="3" t="s">
        <v>571</v>
      </c>
      <c r="G1070" s="3" t="s">
        <v>572</v>
      </c>
      <c r="H1070" s="3" t="s">
        <v>140</v>
      </c>
      <c r="I1070" s="3" t="s">
        <v>3710</v>
      </c>
      <c r="J1070" s="3" t="s">
        <v>3711</v>
      </c>
      <c r="K1070" s="2">
        <v>11.4</v>
      </c>
      <c r="L1070" s="3" t="s">
        <v>143</v>
      </c>
      <c r="M1070" s="2">
        <v>19754</v>
      </c>
      <c r="N1070" s="2">
        <v>16.035</v>
      </c>
      <c r="O1070" s="2">
        <v>4.2489999999999997</v>
      </c>
      <c r="P1070" s="2">
        <v>2.448</v>
      </c>
      <c r="Q1070" s="2">
        <v>9.3379999999999992</v>
      </c>
      <c r="R1070" s="2">
        <v>0</v>
      </c>
      <c r="S1070" s="2">
        <v>16.035</v>
      </c>
      <c r="T1070" s="2">
        <v>24</v>
      </c>
      <c r="U1070" s="2">
        <v>0</v>
      </c>
      <c r="V1070" s="2">
        <v>0</v>
      </c>
      <c r="W1070" s="2">
        <v>2</v>
      </c>
      <c r="X1070" s="2">
        <v>0</v>
      </c>
      <c r="Y1070" s="2">
        <v>0</v>
      </c>
      <c r="Z1070" s="2">
        <v>0</v>
      </c>
      <c r="AA1070" s="2">
        <v>0</v>
      </c>
      <c r="AB1070" s="3" t="s">
        <v>3709</v>
      </c>
      <c r="AC1070" s="3" t="s">
        <v>3709</v>
      </c>
      <c r="AD1070" s="3" t="s">
        <v>144</v>
      </c>
      <c r="AE1070" s="3" t="s">
        <v>3710</v>
      </c>
      <c r="AF1070" s="3" t="s">
        <v>3711</v>
      </c>
      <c r="AG1070" s="4">
        <v>375</v>
      </c>
      <c r="AH1070" s="2">
        <v>770</v>
      </c>
      <c r="AI1070" s="2">
        <v>7.162815716876529E-3</v>
      </c>
      <c r="AJ1070" s="2">
        <v>3.4262744998213432E-3</v>
      </c>
      <c r="AK1070" s="2">
        <v>2.2388670441312972E-2</v>
      </c>
      <c r="AL1070" s="2">
        <v>5.000026733069738E-3</v>
      </c>
      <c r="AM1070" s="2">
        <v>1.280541670954352E-4</v>
      </c>
      <c r="AN1070" s="2">
        <v>0.19202402824931064</v>
      </c>
      <c r="AO1070" s="2">
        <v>2.6885326944436918E-3</v>
      </c>
      <c r="AP1070" s="2">
        <v>2.2240680670739896E-2</v>
      </c>
      <c r="AQ1070" s="2">
        <v>1.4006185529550368E-3</v>
      </c>
      <c r="AR1070" s="2">
        <v>3.1192038527470298E-3</v>
      </c>
      <c r="AS1070" s="2">
        <v>7.2896245517647456E-3</v>
      </c>
      <c r="AT1070" s="2">
        <v>0.14992514698070633</v>
      </c>
      <c r="AU1070" s="2">
        <v>0</v>
      </c>
      <c r="AV1070" s="2">
        <v>0</v>
      </c>
      <c r="AW1070" s="2">
        <v>0.22606400338369709</v>
      </c>
      <c r="AX1070" s="2">
        <v>4.449671347955058E-2</v>
      </c>
      <c r="AY1070" s="2">
        <v>5.4674284698477595E-4</v>
      </c>
      <c r="AZ1070" s="2">
        <v>0.14568621740061091</v>
      </c>
      <c r="BA1070" s="5"/>
      <c r="BB1070" s="5"/>
      <c r="BC1070" s="5"/>
      <c r="BD1070" s="2">
        <v>9.9412154112646606E-4</v>
      </c>
      <c r="BE1070" s="5"/>
      <c r="BF1070" s="2">
        <v>0</v>
      </c>
      <c r="BG1070" s="2">
        <v>2.5652322002262342E-3</v>
      </c>
      <c r="BH1070" s="5"/>
      <c r="BI1070" s="2">
        <v>0</v>
      </c>
      <c r="BJ1070" s="2">
        <v>0</v>
      </c>
      <c r="BK1070" s="5"/>
      <c r="BL1070" s="2">
        <v>1.2659567854234422E-3</v>
      </c>
      <c r="BM1070" s="5"/>
      <c r="BN1070" s="5"/>
      <c r="BO1070" s="5"/>
      <c r="BP1070" s="5"/>
      <c r="BQ1070" s="5"/>
      <c r="BR1070" s="5"/>
      <c r="BS1070" s="5"/>
      <c r="BT1070" s="5"/>
      <c r="BU1070" s="5"/>
      <c r="BV1070" s="2">
        <v>1.9518685695471598E-2</v>
      </c>
      <c r="BW1070" s="5"/>
      <c r="BX1070" s="2">
        <v>3.2298521608495399E-3</v>
      </c>
      <c r="BY1070" s="2">
        <v>0</v>
      </c>
      <c r="BZ1070" s="5"/>
      <c r="CA1070" s="5"/>
      <c r="CB1070" s="5"/>
      <c r="CC1070" s="5"/>
      <c r="CD1070" s="5"/>
      <c r="CE1070" s="5"/>
      <c r="CF1070" s="5"/>
      <c r="CG1070" s="5"/>
      <c r="CH1070" s="2">
        <v>4.449671347955058E-2</v>
      </c>
      <c r="CI1070" s="5"/>
      <c r="CJ1070" s="5"/>
      <c r="CK1070" s="5"/>
      <c r="CL1070" s="5"/>
      <c r="CM1070" s="5"/>
      <c r="CN1070" s="2">
        <v>5.4674284698477595E-4</v>
      </c>
      <c r="CO1070" s="2">
        <v>7.3784617592374284E-3</v>
      </c>
      <c r="CP1070" s="5"/>
      <c r="CQ1070" s="5"/>
      <c r="CR1070" s="2">
        <v>0</v>
      </c>
      <c r="CS1070" s="5"/>
      <c r="CT1070" s="2">
        <v>5.4581937938438692E-3</v>
      </c>
      <c r="CU1070" s="2">
        <v>2.5446283982905318E-3</v>
      </c>
      <c r="CV1070" s="2">
        <v>0</v>
      </c>
      <c r="CW1070" s="5"/>
      <c r="CX1070" s="5"/>
      <c r="CY1070" s="2">
        <v>0</v>
      </c>
      <c r="CZ1070" s="5"/>
      <c r="DA1070" s="5"/>
      <c r="DB1070" s="5"/>
      <c r="DC1070" s="5"/>
      <c r="DD1070" s="2">
        <v>0</v>
      </c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2">
        <v>0</v>
      </c>
      <c r="DR1070" s="2">
        <v>0.14568621740061091</v>
      </c>
      <c r="DS1070" s="2">
        <v>0.18310887104922799</v>
      </c>
      <c r="DT1070" s="2">
        <v>0</v>
      </c>
      <c r="DU1070" s="5"/>
      <c r="DV1070" s="2">
        <v>4105</v>
      </c>
      <c r="DW1070" s="2">
        <v>1613</v>
      </c>
      <c r="DX1070" s="2">
        <v>32</v>
      </c>
      <c r="DY1070" s="10">
        <v>57</v>
      </c>
      <c r="DZ1070" s="2">
        <v>0</v>
      </c>
      <c r="EA1070" s="2">
        <v>5807</v>
      </c>
      <c r="EB1070" t="str">
        <f>VLOOKUP(J1070,Hoja2!$A$2:$D$1241,2,0)</f>
        <v>Metropolitana</v>
      </c>
      <c r="EC1070" t="str">
        <f>VLOOKUP(J1070,Hoja2!$A$2:$D$1241,3,0)</f>
        <v>Zona III - Metropolitana Centro Oriente</v>
      </c>
      <c r="ED1070" t="str">
        <f>VLOOKUP(J1070,Hoja2!$A$2:$D$1241,4,0)</f>
        <v>Teusaquillo</v>
      </c>
    </row>
    <row r="1071" spans="1:134" ht="16.5">
      <c r="A1071" s="2">
        <v>1070</v>
      </c>
      <c r="B1071" s="3" t="s">
        <v>3712</v>
      </c>
      <c r="C1071" s="3" t="s">
        <v>135</v>
      </c>
      <c r="D1071" s="3" t="s">
        <v>136</v>
      </c>
      <c r="E1071" s="3" t="s">
        <v>177</v>
      </c>
      <c r="F1071" s="3" t="s">
        <v>571</v>
      </c>
      <c r="G1071" s="3" t="s">
        <v>572</v>
      </c>
      <c r="H1071" s="3" t="s">
        <v>153</v>
      </c>
      <c r="I1071" s="3" t="s">
        <v>3713</v>
      </c>
      <c r="J1071" s="3" t="s">
        <v>3714</v>
      </c>
      <c r="K1071" s="2">
        <v>11.4</v>
      </c>
      <c r="L1071" s="3" t="s">
        <v>143</v>
      </c>
      <c r="M1071" s="2">
        <v>9071</v>
      </c>
      <c r="N1071" s="2">
        <v>5.7350000000000003</v>
      </c>
      <c r="O1071" s="2">
        <v>0.26</v>
      </c>
      <c r="P1071" s="2">
        <v>0.23499999999999999</v>
      </c>
      <c r="Q1071" s="2">
        <v>5.24</v>
      </c>
      <c r="R1071" s="2">
        <v>0</v>
      </c>
      <c r="S1071" s="2">
        <v>5.7350000000000003</v>
      </c>
      <c r="T1071" s="2">
        <v>1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3" t="s">
        <v>3712</v>
      </c>
      <c r="AC1071" s="3" t="s">
        <v>3712</v>
      </c>
      <c r="AD1071" s="3" t="s">
        <v>144</v>
      </c>
      <c r="AE1071" s="3" t="s">
        <v>3713</v>
      </c>
      <c r="AF1071" s="3" t="s">
        <v>3714</v>
      </c>
      <c r="AG1071" s="4">
        <v>373</v>
      </c>
      <c r="AH1071" s="2">
        <v>152</v>
      </c>
      <c r="AI1071" s="5"/>
      <c r="AJ1071" s="2">
        <v>0</v>
      </c>
      <c r="AK1071" s="2">
        <v>0</v>
      </c>
      <c r="AL1071" s="2">
        <v>5.3304474750052802E-2</v>
      </c>
      <c r="AM1071" s="5"/>
      <c r="AN1071" s="2">
        <v>0</v>
      </c>
      <c r="AO1071" s="2">
        <v>4.8578393839235692E-2</v>
      </c>
      <c r="AP1071" s="2">
        <v>0</v>
      </c>
      <c r="AQ1071" s="2">
        <v>1.8031112123554098E-3</v>
      </c>
      <c r="AR1071" s="2">
        <v>9.7003735618500006E-7</v>
      </c>
      <c r="AS1071" s="2">
        <v>8.1897545434597198E-4</v>
      </c>
      <c r="AT1071" s="2">
        <v>6.4219831450103282E-5</v>
      </c>
      <c r="AU1071" s="5"/>
      <c r="AV1071" s="2">
        <v>0</v>
      </c>
      <c r="AW1071" s="2">
        <v>0.10284278079486957</v>
      </c>
      <c r="AX1071" s="2">
        <v>1.7273643299265901E-3</v>
      </c>
      <c r="AY1071" s="5"/>
      <c r="AZ1071" s="5"/>
      <c r="BA1071" s="5"/>
      <c r="BB1071" s="5"/>
      <c r="BC1071" s="5"/>
      <c r="BD1071" s="2">
        <v>8.1897545434597198E-4</v>
      </c>
      <c r="BE1071" s="5"/>
      <c r="BF1071" s="5"/>
      <c r="BG1071" s="2">
        <v>2.5579751451545679E-5</v>
      </c>
      <c r="BH1071" s="5"/>
      <c r="BI1071" s="5"/>
      <c r="BJ1071" s="5"/>
      <c r="BK1071" s="5"/>
      <c r="BL1071" s="2">
        <v>0</v>
      </c>
      <c r="BM1071" s="5"/>
      <c r="BN1071" s="5"/>
      <c r="BO1071" s="5"/>
      <c r="BP1071" s="5"/>
      <c r="BQ1071" s="5"/>
      <c r="BR1071" s="5"/>
      <c r="BS1071" s="5"/>
      <c r="BT1071" s="5"/>
      <c r="BU1071" s="5"/>
      <c r="BV1071" s="2">
        <v>9.9941647575871317E-3</v>
      </c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2">
        <v>1.7273643299265901E-3</v>
      </c>
      <c r="CI1071" s="5"/>
      <c r="CJ1071" s="5"/>
      <c r="CK1071" s="5"/>
      <c r="CL1071" s="5"/>
      <c r="CM1071" s="5"/>
      <c r="CN1071" s="5"/>
      <c r="CO1071" s="2">
        <v>9.19800230754374E-2</v>
      </c>
      <c r="CP1071" s="5"/>
      <c r="CQ1071" s="5"/>
      <c r="CR1071" s="5"/>
      <c r="CS1071" s="5"/>
      <c r="CT1071" s="2">
        <v>2.4037756047522101E-5</v>
      </c>
      <c r="CU1071" s="2">
        <v>0</v>
      </c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2">
        <v>1022</v>
      </c>
      <c r="DW1071" s="2">
        <v>825</v>
      </c>
      <c r="DX1071" s="2">
        <v>3</v>
      </c>
      <c r="DY1071" s="10">
        <v>22</v>
      </c>
      <c r="DZ1071" s="2">
        <v>0</v>
      </c>
      <c r="EA1071" s="2">
        <v>1872</v>
      </c>
      <c r="EB1071" t="str">
        <f>VLOOKUP(J1071,Hoja2!$A$2:$D$1241,2,0)</f>
        <v>Metropolitana</v>
      </c>
      <c r="EC1071" t="str">
        <f>VLOOKUP(J1071,Hoja2!$A$2:$D$1241,3,0)</f>
        <v>Zona III - Metropolitana Centro Oriente</v>
      </c>
      <c r="ED1071" t="str">
        <f>VLOOKUP(J1071,Hoja2!$A$2:$D$1241,4,0)</f>
        <v>Santa Fe</v>
      </c>
    </row>
    <row r="1072" spans="1:134" ht="16.5">
      <c r="A1072" s="2">
        <v>1071</v>
      </c>
      <c r="B1072" s="3" t="s">
        <v>3715</v>
      </c>
      <c r="C1072" s="3" t="s">
        <v>135</v>
      </c>
      <c r="D1072" s="3" t="s">
        <v>208</v>
      </c>
      <c r="E1072" s="3" t="s">
        <v>197</v>
      </c>
      <c r="F1072" s="3" t="s">
        <v>3028</v>
      </c>
      <c r="G1072" s="3" t="s">
        <v>3029</v>
      </c>
      <c r="H1072" s="3" t="s">
        <v>153</v>
      </c>
      <c r="I1072" s="3" t="s">
        <v>3716</v>
      </c>
      <c r="J1072" s="3" t="s">
        <v>3717</v>
      </c>
      <c r="K1072" s="2">
        <v>13.2</v>
      </c>
      <c r="L1072" s="3" t="s">
        <v>219</v>
      </c>
      <c r="M1072" s="2">
        <v>9514</v>
      </c>
      <c r="N1072" s="2">
        <v>138.68199999999999</v>
      </c>
      <c r="O1072" s="2">
        <v>125.717</v>
      </c>
      <c r="P1072" s="2">
        <v>10.621</v>
      </c>
      <c r="Q1072" s="2">
        <v>2.3439999999999999</v>
      </c>
      <c r="R1072" s="2">
        <v>0</v>
      </c>
      <c r="S1072" s="2">
        <v>138.68199999999999</v>
      </c>
      <c r="T1072" s="2">
        <v>50</v>
      </c>
      <c r="U1072" s="2">
        <v>0</v>
      </c>
      <c r="V1072" s="2">
        <v>0</v>
      </c>
      <c r="W1072" s="2">
        <v>106</v>
      </c>
      <c r="X1072" s="2">
        <v>0</v>
      </c>
      <c r="Y1072" s="2">
        <v>0</v>
      </c>
      <c r="Z1072" s="2">
        <v>0</v>
      </c>
      <c r="AA1072" s="2">
        <v>0</v>
      </c>
      <c r="AB1072" s="3" t="s">
        <v>3715</v>
      </c>
      <c r="AC1072" s="3" t="s">
        <v>3715</v>
      </c>
      <c r="AD1072" s="3" t="s">
        <v>144</v>
      </c>
      <c r="AE1072" s="3" t="s">
        <v>3716</v>
      </c>
      <c r="AF1072" s="3" t="s">
        <v>3717</v>
      </c>
      <c r="AG1072" s="4">
        <v>597</v>
      </c>
      <c r="AH1072" s="2">
        <v>2521</v>
      </c>
      <c r="AI1072" s="2">
        <v>0.16518608894675996</v>
      </c>
      <c r="AJ1072" s="2">
        <v>0.22895570586920927</v>
      </c>
      <c r="AK1072" s="2">
        <v>0.34548813424155639</v>
      </c>
      <c r="AL1072" s="2">
        <v>4.5896872446581465E-2</v>
      </c>
      <c r="AM1072" s="2">
        <v>7.7826643326666098E-2</v>
      </c>
      <c r="AN1072" s="2">
        <v>0.19440095863384213</v>
      </c>
      <c r="AO1072" s="2">
        <v>0.56872987565004163</v>
      </c>
      <c r="AP1072" s="2">
        <v>4.7344033660289331E-2</v>
      </c>
      <c r="AQ1072" s="2">
        <v>0.1490257581326577</v>
      </c>
      <c r="AR1072" s="2">
        <v>8.9944202894313097E-2</v>
      </c>
      <c r="AS1072" s="2">
        <v>6.5729981140093846E-2</v>
      </c>
      <c r="AT1072" s="2">
        <v>5.8825777066432931E-2</v>
      </c>
      <c r="AU1072" s="2">
        <v>0</v>
      </c>
      <c r="AV1072" s="2">
        <v>0</v>
      </c>
      <c r="AW1072" s="2">
        <v>1.541854670733696</v>
      </c>
      <c r="AX1072" s="2">
        <v>0.41045742199115587</v>
      </c>
      <c r="AY1072" s="2">
        <v>5.3246996607719269E-2</v>
      </c>
      <c r="AZ1072" s="2">
        <v>3.179494267587344E-2</v>
      </c>
      <c r="BA1072" s="5"/>
      <c r="BB1072" s="2">
        <v>3.0808785479094651E-2</v>
      </c>
      <c r="BC1072" s="2">
        <v>0.51976576607614955</v>
      </c>
      <c r="BD1072" s="2">
        <v>0</v>
      </c>
      <c r="BE1072" s="5"/>
      <c r="BF1072" s="5"/>
      <c r="BG1072" s="2">
        <v>0.17294500974403701</v>
      </c>
      <c r="BH1072" s="2">
        <v>0</v>
      </c>
      <c r="BI1072" s="2">
        <v>9.6057673523251452E-2</v>
      </c>
      <c r="BJ1072" s="5"/>
      <c r="BK1072" s="5"/>
      <c r="BL1072" s="5"/>
      <c r="BM1072" s="5"/>
      <c r="BN1072" s="5"/>
      <c r="BO1072" s="5"/>
      <c r="BP1072" s="5"/>
      <c r="BQ1072" s="5"/>
      <c r="BR1072" s="5"/>
      <c r="BS1072" s="2">
        <v>0</v>
      </c>
      <c r="BT1072" s="5"/>
      <c r="BU1072" s="5"/>
      <c r="BV1072" s="2">
        <v>4.1206410213690252E-2</v>
      </c>
      <c r="BW1072" s="5"/>
      <c r="BX1072" s="2">
        <v>0</v>
      </c>
      <c r="BY1072" s="5"/>
      <c r="BZ1072" s="5"/>
      <c r="CA1072" s="5"/>
      <c r="CB1072" s="5"/>
      <c r="CC1072" s="5"/>
      <c r="CD1072" s="5"/>
      <c r="CE1072" s="5"/>
      <c r="CF1072" s="2">
        <v>6.6113325211922924E-2</v>
      </c>
      <c r="CG1072" s="5"/>
      <c r="CH1072" s="2">
        <v>0.41045742199115587</v>
      </c>
      <c r="CI1072" s="5"/>
      <c r="CJ1072" s="5"/>
      <c r="CK1072" s="5"/>
      <c r="CL1072" s="5"/>
      <c r="CM1072" s="5"/>
      <c r="CN1072" s="2">
        <v>5.3246996607719269E-2</v>
      </c>
      <c r="CO1072" s="2">
        <v>0.34391086024539091</v>
      </c>
      <c r="CP1072" s="5"/>
      <c r="CQ1072" s="2">
        <v>0</v>
      </c>
      <c r="CR1072" s="2">
        <v>2.2433572085527684E-2</v>
      </c>
      <c r="CS1072" s="5"/>
      <c r="CT1072" s="2">
        <v>2.653425357926619E-3</v>
      </c>
      <c r="CU1072" s="2">
        <v>8.1022013256840499E-4</v>
      </c>
      <c r="CV1072" s="5"/>
      <c r="CW1072" s="2">
        <v>5.2181511904864704E-4</v>
      </c>
      <c r="CX1072" s="2">
        <v>3.4100171101861802E-4</v>
      </c>
      <c r="CY1072" s="5"/>
      <c r="CZ1072" s="5"/>
      <c r="DA1072" s="5"/>
      <c r="DB1072" s="5"/>
      <c r="DC1072" s="5"/>
      <c r="DD1072" s="2">
        <v>0</v>
      </c>
      <c r="DE1072" s="5"/>
      <c r="DF1072" s="5"/>
      <c r="DG1072" s="2">
        <v>0.1702974269281077</v>
      </c>
      <c r="DH1072" s="5"/>
      <c r="DI1072" s="5"/>
      <c r="DJ1072" s="5"/>
      <c r="DK1072" s="2">
        <v>0</v>
      </c>
      <c r="DL1072" s="5"/>
      <c r="DM1072" s="2">
        <v>0</v>
      </c>
      <c r="DN1072" s="5"/>
      <c r="DO1072" s="5"/>
      <c r="DP1072" s="5"/>
      <c r="DQ1072" s="2">
        <v>1.0154562536356701E-3</v>
      </c>
      <c r="DR1072" s="5"/>
      <c r="DS1072" s="2">
        <v>2.2901499811586162E-3</v>
      </c>
      <c r="DT1072" s="2">
        <v>3.2723160895922499E-4</v>
      </c>
      <c r="DU1072" s="2">
        <v>0.10215148373808051</v>
      </c>
      <c r="DV1072" s="2">
        <v>2376</v>
      </c>
      <c r="DW1072" s="2">
        <v>120</v>
      </c>
      <c r="DX1072" s="2">
        <v>16</v>
      </c>
      <c r="DY1072" s="10">
        <v>44</v>
      </c>
      <c r="DZ1072" s="2">
        <v>2</v>
      </c>
      <c r="EA1072" s="2">
        <v>2558</v>
      </c>
      <c r="EB1072" t="str">
        <f>VLOOKUP(J1072,Hoja2!$A$2:$D$1241,2,0)</f>
        <v>Rural</v>
      </c>
      <c r="EC1072" t="str">
        <f>VLOOKUP(J1072,Hoja2!$A$2:$D$1241,3,0)</f>
        <v>Zona IX - Rural Occidental Sur</v>
      </c>
      <c r="ED1072" t="str">
        <f>VLOOKUP(J1072,Hoja2!$A$2:$D$1241,4,0)</f>
        <v>Agua De Dios</v>
      </c>
    </row>
    <row r="1073" spans="1:134" ht="16.5">
      <c r="A1073" s="2">
        <v>1072</v>
      </c>
      <c r="B1073" s="3" t="s">
        <v>3718</v>
      </c>
      <c r="C1073" s="3" t="s">
        <v>135</v>
      </c>
      <c r="D1073" s="3" t="s">
        <v>208</v>
      </c>
      <c r="E1073" s="3" t="s">
        <v>209</v>
      </c>
      <c r="F1073" s="3" t="s">
        <v>215</v>
      </c>
      <c r="G1073" s="3" t="s">
        <v>216</v>
      </c>
      <c r="H1073" s="3" t="s">
        <v>153</v>
      </c>
      <c r="I1073" s="3" t="s">
        <v>3719</v>
      </c>
      <c r="J1073" s="3" t="s">
        <v>3720</v>
      </c>
      <c r="K1073" s="2">
        <v>11.4</v>
      </c>
      <c r="L1073" s="3" t="s">
        <v>219</v>
      </c>
      <c r="M1073" s="2">
        <v>16350</v>
      </c>
      <c r="N1073" s="2">
        <v>62.146000000000001</v>
      </c>
      <c r="O1073" s="2">
        <v>46.94</v>
      </c>
      <c r="P1073" s="2">
        <v>4.3949999999999996</v>
      </c>
      <c r="Q1073" s="2">
        <v>10.811</v>
      </c>
      <c r="R1073" s="2">
        <v>0</v>
      </c>
      <c r="S1073" s="2">
        <v>62.146000000000001</v>
      </c>
      <c r="T1073" s="2">
        <v>36</v>
      </c>
      <c r="U1073" s="2">
        <v>0</v>
      </c>
      <c r="V1073" s="2">
        <v>0</v>
      </c>
      <c r="W1073" s="2">
        <v>75</v>
      </c>
      <c r="X1073" s="2">
        <v>0</v>
      </c>
      <c r="Y1073" s="2">
        <v>0</v>
      </c>
      <c r="Z1073" s="2">
        <v>0</v>
      </c>
      <c r="AA1073" s="2">
        <v>0</v>
      </c>
      <c r="AB1073" s="3" t="s">
        <v>3718</v>
      </c>
      <c r="AC1073" s="3" t="s">
        <v>3718</v>
      </c>
      <c r="AD1073" s="3" t="s">
        <v>144</v>
      </c>
      <c r="AE1073" s="3" t="s">
        <v>3719</v>
      </c>
      <c r="AF1073" s="3" t="s">
        <v>3720</v>
      </c>
      <c r="AG1073" s="4">
        <v>467</v>
      </c>
      <c r="AH1073" s="2">
        <v>1827</v>
      </c>
      <c r="AI1073" s="2">
        <v>2.0718483841271895E-2</v>
      </c>
      <c r="AJ1073" s="2">
        <v>2.8104360353021812E-2</v>
      </c>
      <c r="AK1073" s="2">
        <v>8.8869182088858772E-2</v>
      </c>
      <c r="AL1073" s="2">
        <v>1.7261852669268864E-2</v>
      </c>
      <c r="AM1073" s="2">
        <v>4.5290481977009772E-2</v>
      </c>
      <c r="AN1073" s="2">
        <v>0.18799549779651928</v>
      </c>
      <c r="AO1073" s="2">
        <v>2.4983978173266634E-2</v>
      </c>
      <c r="AP1073" s="2">
        <v>0.12060350019633798</v>
      </c>
      <c r="AQ1073" s="2">
        <v>9.9032424417328943E-2</v>
      </c>
      <c r="AR1073" s="2">
        <v>1.9234039938248036E-2</v>
      </c>
      <c r="AS1073" s="2">
        <v>0.21745990765404849</v>
      </c>
      <c r="AT1073" s="2">
        <v>0.26179548773739147</v>
      </c>
      <c r="AU1073" s="2">
        <v>0</v>
      </c>
      <c r="AV1073" s="2">
        <v>0</v>
      </c>
      <c r="AW1073" s="2">
        <v>1.0457390771881494</v>
      </c>
      <c r="AX1073" s="2">
        <v>8.3545543036452341E-2</v>
      </c>
      <c r="AY1073" s="2">
        <v>3.1828367403454139E-4</v>
      </c>
      <c r="AZ1073" s="2">
        <v>1.746292943936171E-3</v>
      </c>
      <c r="BA1073" s="5"/>
      <c r="BB1073" s="2">
        <v>0</v>
      </c>
      <c r="BC1073" s="2">
        <v>4.3202805603686514E-2</v>
      </c>
      <c r="BD1073" s="2">
        <v>3.5912988228452701E-5</v>
      </c>
      <c r="BE1073" s="5"/>
      <c r="BF1073" s="2">
        <v>0</v>
      </c>
      <c r="BG1073" s="2">
        <v>0.3477642068863222</v>
      </c>
      <c r="BH1073" s="2">
        <v>0</v>
      </c>
      <c r="BI1073" s="2">
        <v>0.26303977555141156</v>
      </c>
      <c r="BJ1073" s="5"/>
      <c r="BK1073" s="5"/>
      <c r="BL1073" s="5"/>
      <c r="BM1073" s="5"/>
      <c r="BN1073" s="5"/>
      <c r="BO1073" s="5"/>
      <c r="BP1073" s="5"/>
      <c r="BQ1073" s="5"/>
      <c r="BR1073" s="5"/>
      <c r="BS1073" s="2">
        <v>0</v>
      </c>
      <c r="BT1073" s="5"/>
      <c r="BU1073" s="5"/>
      <c r="BV1073" s="2">
        <v>0.20872153017379749</v>
      </c>
      <c r="BW1073" s="5"/>
      <c r="BX1073" s="2">
        <v>2.9833288470258977E-3</v>
      </c>
      <c r="BY1073" s="2">
        <v>2.79036583032738E-4</v>
      </c>
      <c r="BZ1073" s="5"/>
      <c r="CA1073" s="5"/>
      <c r="CB1073" s="5"/>
      <c r="CC1073" s="5"/>
      <c r="CD1073" s="2">
        <v>1.792030595347906E-4</v>
      </c>
      <c r="CE1073" s="5"/>
      <c r="CF1073" s="2">
        <v>9.1175416047215574E-3</v>
      </c>
      <c r="CG1073" s="5"/>
      <c r="CH1073" s="2">
        <v>8.3545543036452341E-2</v>
      </c>
      <c r="CI1073" s="5"/>
      <c r="CJ1073" s="5"/>
      <c r="CK1073" s="5"/>
      <c r="CL1073" s="5"/>
      <c r="CM1073" s="5"/>
      <c r="CN1073" s="2">
        <v>3.1828367403454139E-4</v>
      </c>
      <c r="CO1073" s="2">
        <v>8.658611441271627E-2</v>
      </c>
      <c r="CP1073" s="5"/>
      <c r="CQ1073" s="5"/>
      <c r="CR1073" s="2">
        <v>2.9206775816546008E-3</v>
      </c>
      <c r="CS1073" s="5"/>
      <c r="CT1073" s="2">
        <v>6.1446512176173494E-2</v>
      </c>
      <c r="CU1073" s="2">
        <v>1.2190300815404686E-2</v>
      </c>
      <c r="CV1073" s="5"/>
      <c r="CW1073" s="5"/>
      <c r="CX1073" s="5"/>
      <c r="CY1073" s="5"/>
      <c r="CZ1073" s="5"/>
      <c r="DA1073" s="5"/>
      <c r="DB1073" s="5"/>
      <c r="DC1073" s="2">
        <v>9.4404215550436196E-5</v>
      </c>
      <c r="DD1073" s="2">
        <v>0</v>
      </c>
      <c r="DE1073" s="5"/>
      <c r="DF1073" s="2">
        <v>4.81345337726172E-4</v>
      </c>
      <c r="DG1073" s="2">
        <v>0</v>
      </c>
      <c r="DH1073" s="5"/>
      <c r="DI1073" s="5"/>
      <c r="DJ1073" s="5"/>
      <c r="DK1073" s="5"/>
      <c r="DL1073" s="5"/>
      <c r="DM1073" s="5"/>
      <c r="DN1073" s="5"/>
      <c r="DO1073" s="5"/>
      <c r="DP1073" s="5"/>
      <c r="DQ1073" s="2">
        <v>0</v>
      </c>
      <c r="DR1073" s="2">
        <v>1.1307700615470879E-3</v>
      </c>
      <c r="DS1073" s="2">
        <v>6.4929097047651757E-4</v>
      </c>
      <c r="DT1073" s="5"/>
      <c r="DU1073" s="2">
        <v>6.6626132630746154E-3</v>
      </c>
      <c r="DV1073" s="2">
        <v>6562</v>
      </c>
      <c r="DW1073" s="2">
        <v>286</v>
      </c>
      <c r="DX1073" s="2">
        <v>86</v>
      </c>
      <c r="DY1073" s="10">
        <v>7</v>
      </c>
      <c r="DZ1073" s="2">
        <v>0</v>
      </c>
      <c r="EA1073" s="2">
        <v>6941</v>
      </c>
      <c r="EB1073" t="str">
        <f>VLOOKUP(J1073,Hoja2!$A$2:$D$1241,2,0)</f>
        <v>Metropolitana</v>
      </c>
      <c r="EC1073" t="str">
        <f>VLOOKUP(J1073,Hoja2!$A$2:$D$1241,3,0)</f>
        <v>Zona V - Metropolitana Noroccidente</v>
      </c>
      <c r="ED1073" t="str">
        <f>VLOOKUP(J1073,Hoja2!$A$2:$D$1241,4,0)</f>
        <v>Cajica</v>
      </c>
    </row>
    <row r="1074" spans="1:134" ht="16.5">
      <c r="A1074" s="2">
        <v>1073</v>
      </c>
      <c r="B1074" s="3" t="s">
        <v>3721</v>
      </c>
      <c r="C1074" s="3" t="s">
        <v>135</v>
      </c>
      <c r="D1074" s="3" t="s">
        <v>208</v>
      </c>
      <c r="E1074" s="3" t="s">
        <v>209</v>
      </c>
      <c r="F1074" s="3" t="s">
        <v>227</v>
      </c>
      <c r="G1074" s="3" t="s">
        <v>228</v>
      </c>
      <c r="H1074" s="3" t="s">
        <v>153</v>
      </c>
      <c r="I1074" s="3" t="s">
        <v>3722</v>
      </c>
      <c r="J1074" s="3" t="s">
        <v>3723</v>
      </c>
      <c r="K1074" s="2">
        <v>11.4</v>
      </c>
      <c r="L1074" s="3" t="s">
        <v>143</v>
      </c>
      <c r="M1074" s="2">
        <v>8780</v>
      </c>
      <c r="N1074" s="2">
        <v>23.209</v>
      </c>
      <c r="O1074" s="2">
        <v>20.672999999999998</v>
      </c>
      <c r="P1074" s="2">
        <v>5.3999999999999999E-2</v>
      </c>
      <c r="Q1074" s="2">
        <v>2.4820000000000002</v>
      </c>
      <c r="R1074" s="2">
        <v>0</v>
      </c>
      <c r="S1074" s="2">
        <v>23.209</v>
      </c>
      <c r="T1074" s="2">
        <v>35</v>
      </c>
      <c r="U1074" s="2">
        <v>0</v>
      </c>
      <c r="V1074" s="2">
        <v>0</v>
      </c>
      <c r="W1074" s="2">
        <v>32</v>
      </c>
      <c r="X1074" s="2">
        <v>0</v>
      </c>
      <c r="Y1074" s="2">
        <v>0</v>
      </c>
      <c r="Z1074" s="2">
        <v>0</v>
      </c>
      <c r="AA1074" s="2">
        <v>0</v>
      </c>
      <c r="AB1074" s="3" t="s">
        <v>3721</v>
      </c>
      <c r="AC1074" s="3" t="s">
        <v>3721</v>
      </c>
      <c r="AD1074" s="3" t="s">
        <v>144</v>
      </c>
      <c r="AE1074" s="3" t="s">
        <v>3722</v>
      </c>
      <c r="AF1074" s="3" t="s">
        <v>3723</v>
      </c>
      <c r="AG1074" s="4">
        <v>437</v>
      </c>
      <c r="AH1074" s="2">
        <v>981</v>
      </c>
      <c r="AI1074" s="2">
        <v>3.3520630128634495E-2</v>
      </c>
      <c r="AJ1074" s="2">
        <v>4.1439711277106689E-2</v>
      </c>
      <c r="AK1074" s="2">
        <v>2.4447314476265674E-2</v>
      </c>
      <c r="AL1074" s="2">
        <v>1.0062177368195873E-2</v>
      </c>
      <c r="AM1074" s="2">
        <v>1.9577287697746621E-3</v>
      </c>
      <c r="AN1074" s="2">
        <v>9.2636798800659909E-3</v>
      </c>
      <c r="AO1074" s="2">
        <v>1.6916003713882837E-2</v>
      </c>
      <c r="AP1074" s="2">
        <v>3.2325293750399268E-2</v>
      </c>
      <c r="AQ1074" s="2">
        <v>5.1012418109747271E-2</v>
      </c>
      <c r="AR1074" s="2">
        <v>1.3928900995945242E-3</v>
      </c>
      <c r="AS1074" s="2">
        <v>3.0122626424793256E-2</v>
      </c>
      <c r="AT1074" s="2">
        <v>4.5663157252365749E-2</v>
      </c>
      <c r="AU1074" s="2">
        <v>0</v>
      </c>
      <c r="AV1074" s="2">
        <v>0</v>
      </c>
      <c r="AW1074" s="2">
        <v>0.22959048481824074</v>
      </c>
      <c r="AX1074" s="2">
        <v>5.6763403911425606E-2</v>
      </c>
      <c r="AY1074" s="2">
        <v>1.1769742521159979E-2</v>
      </c>
      <c r="AZ1074" s="5"/>
      <c r="BA1074" s="5"/>
      <c r="BB1074" s="5"/>
      <c r="BC1074" s="2">
        <v>3.8206603157202708E-2</v>
      </c>
      <c r="BD1074" s="2">
        <v>0</v>
      </c>
      <c r="BE1074" s="5"/>
      <c r="BF1074" s="5"/>
      <c r="BG1074" s="2">
        <v>3.0290236617294533E-2</v>
      </c>
      <c r="BH1074" s="5"/>
      <c r="BI1074" s="2">
        <v>0</v>
      </c>
      <c r="BJ1074" s="5"/>
      <c r="BK1074" s="5"/>
      <c r="BL1074" s="5"/>
      <c r="BM1074" s="5"/>
      <c r="BN1074" s="5"/>
      <c r="BO1074" s="5"/>
      <c r="BP1074" s="2">
        <v>0</v>
      </c>
      <c r="BQ1074" s="5"/>
      <c r="BR1074" s="5"/>
      <c r="BS1074" s="2">
        <v>0</v>
      </c>
      <c r="BT1074" s="5"/>
      <c r="BU1074" s="5"/>
      <c r="BV1074" s="2">
        <v>3.2013986529651546E-2</v>
      </c>
      <c r="BW1074" s="2">
        <v>9.7808075973647695E-3</v>
      </c>
      <c r="BX1074" s="2">
        <v>7.2099205490643047E-4</v>
      </c>
      <c r="BY1074" s="2">
        <v>5.28856342139767E-4</v>
      </c>
      <c r="BZ1074" s="5"/>
      <c r="CA1074" s="5"/>
      <c r="CB1074" s="5"/>
      <c r="CC1074" s="5"/>
      <c r="CD1074" s="5"/>
      <c r="CE1074" s="5"/>
      <c r="CF1074" s="2">
        <v>0</v>
      </c>
      <c r="CG1074" s="5"/>
      <c r="CH1074" s="2">
        <v>5.6763403911425606E-2</v>
      </c>
      <c r="CI1074" s="5"/>
      <c r="CJ1074" s="5"/>
      <c r="CK1074" s="5"/>
      <c r="CL1074" s="5"/>
      <c r="CM1074" s="5"/>
      <c r="CN1074" s="2">
        <v>1.1769742521159979E-2</v>
      </c>
      <c r="CO1074" s="2">
        <v>6.79847623929591E-2</v>
      </c>
      <c r="CP1074" s="5"/>
      <c r="CQ1074" s="5"/>
      <c r="CR1074" s="2">
        <v>4.58368703609258E-4</v>
      </c>
      <c r="CS1074" s="5"/>
      <c r="CT1074" s="2">
        <v>1.2533508069559897E-3</v>
      </c>
      <c r="CU1074" s="2">
        <v>2.1959412834726834E-2</v>
      </c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2">
        <v>1.3257371630785301E-3</v>
      </c>
      <c r="DG1074" s="2">
        <v>0</v>
      </c>
      <c r="DH1074" s="5"/>
      <c r="DI1074" s="5"/>
      <c r="DJ1074" s="5"/>
      <c r="DK1074" s="5"/>
      <c r="DL1074" s="5"/>
      <c r="DM1074" s="5"/>
      <c r="DN1074" s="5"/>
      <c r="DO1074" s="2">
        <v>0</v>
      </c>
      <c r="DP1074" s="5"/>
      <c r="DQ1074" s="2">
        <v>0</v>
      </c>
      <c r="DR1074" s="5"/>
      <c r="DS1074" s="5"/>
      <c r="DT1074" s="2">
        <v>0</v>
      </c>
      <c r="DU1074" s="2">
        <v>2.5067370618351247E-2</v>
      </c>
      <c r="DV1074" s="2">
        <v>2914</v>
      </c>
      <c r="DW1074" s="2">
        <v>200</v>
      </c>
      <c r="DX1074" s="2">
        <v>48</v>
      </c>
      <c r="DY1074" s="10">
        <v>6</v>
      </c>
      <c r="DZ1074" s="2">
        <v>0</v>
      </c>
      <c r="EA1074" s="2">
        <v>3168</v>
      </c>
      <c r="EB1074" t="str">
        <f>VLOOKUP(J1074,Hoja2!$A$2:$D$1241,2,0)</f>
        <v>Metropolitana</v>
      </c>
      <c r="EC1074" t="str">
        <f>VLOOKUP(J1074,Hoja2!$A$2:$D$1241,3,0)</f>
        <v>Zona V - Metropolitana Noroccidente</v>
      </c>
      <c r="ED1074" t="str">
        <f>VLOOKUP(J1074,Hoja2!$A$2:$D$1241,4,0)</f>
        <v>Chia</v>
      </c>
    </row>
    <row r="1075" spans="1:134" ht="16.5">
      <c r="A1075" s="2">
        <v>1074</v>
      </c>
      <c r="B1075" s="3" t="s">
        <v>3724</v>
      </c>
      <c r="C1075" s="3" t="s">
        <v>135</v>
      </c>
      <c r="D1075" s="3" t="s">
        <v>208</v>
      </c>
      <c r="E1075" s="3" t="s">
        <v>209</v>
      </c>
      <c r="F1075" s="3" t="s">
        <v>627</v>
      </c>
      <c r="G1075" s="3" t="s">
        <v>628</v>
      </c>
      <c r="H1075" s="3" t="s">
        <v>153</v>
      </c>
      <c r="I1075" s="3" t="s">
        <v>3725</v>
      </c>
      <c r="J1075" s="3" t="s">
        <v>3726</v>
      </c>
      <c r="K1075" s="2">
        <v>11.4</v>
      </c>
      <c r="L1075" s="3" t="s">
        <v>219</v>
      </c>
      <c r="M1075" s="2">
        <v>6381</v>
      </c>
      <c r="N1075" s="2">
        <v>29.97</v>
      </c>
      <c r="O1075" s="2">
        <v>23.353999999999999</v>
      </c>
      <c r="P1075" s="2">
        <v>4.452</v>
      </c>
      <c r="Q1075" s="2">
        <v>2.1640000000000001</v>
      </c>
      <c r="R1075" s="2">
        <v>0</v>
      </c>
      <c r="S1075" s="2">
        <v>29.97</v>
      </c>
      <c r="T1075" s="2">
        <v>29</v>
      </c>
      <c r="U1075" s="2">
        <v>0</v>
      </c>
      <c r="V1075" s="2">
        <v>0</v>
      </c>
      <c r="W1075" s="2">
        <v>48</v>
      </c>
      <c r="X1075" s="2">
        <v>0</v>
      </c>
      <c r="Y1075" s="2">
        <v>0</v>
      </c>
      <c r="Z1075" s="2">
        <v>0</v>
      </c>
      <c r="AA1075" s="2">
        <v>0</v>
      </c>
      <c r="AB1075" s="3" t="s">
        <v>3724</v>
      </c>
      <c r="AC1075" s="3" t="s">
        <v>3724</v>
      </c>
      <c r="AD1075" s="3" t="s">
        <v>144</v>
      </c>
      <c r="AE1075" s="3" t="s">
        <v>3725</v>
      </c>
      <c r="AF1075" s="3" t="s">
        <v>3726</v>
      </c>
      <c r="AG1075" s="4">
        <v>601</v>
      </c>
      <c r="AH1075" s="2">
        <v>667</v>
      </c>
      <c r="AI1075" s="2">
        <v>2.6624608228328944E-2</v>
      </c>
      <c r="AJ1075" s="2">
        <v>3.6353904745203704E-2</v>
      </c>
      <c r="AK1075" s="2">
        <v>2.0812673850016124E-2</v>
      </c>
      <c r="AL1075" s="2">
        <v>1.304874432895445E-2</v>
      </c>
      <c r="AM1075" s="2">
        <v>5.7288529979211082E-3</v>
      </c>
      <c r="AN1075" s="2">
        <v>7.9664204030034325E-2</v>
      </c>
      <c r="AO1075" s="2">
        <v>4.7210546169805696E-3</v>
      </c>
      <c r="AP1075" s="2">
        <v>6.5939160629880644E-3</v>
      </c>
      <c r="AQ1075" s="2">
        <v>7.5167926552543148E-3</v>
      </c>
      <c r="AR1075" s="2">
        <v>1.0197770659219754E-2</v>
      </c>
      <c r="AS1075" s="2">
        <v>1.8021431964068961E-2</v>
      </c>
      <c r="AT1075" s="2">
        <v>1.6585872931556021E-2</v>
      </c>
      <c r="AU1075" s="2">
        <v>0</v>
      </c>
      <c r="AV1075" s="2">
        <v>0</v>
      </c>
      <c r="AW1075" s="2">
        <v>0.21921901782717249</v>
      </c>
      <c r="AX1075" s="2">
        <v>2.5004575956579903E-2</v>
      </c>
      <c r="AY1075" s="2">
        <v>5.4372364900682297E-4</v>
      </c>
      <c r="AZ1075" s="2">
        <v>1.102509637767036E-3</v>
      </c>
      <c r="BA1075" s="5"/>
      <c r="BB1075" s="5"/>
      <c r="BC1075" s="2">
        <v>8.6682553214724678E-2</v>
      </c>
      <c r="BD1075" s="2">
        <v>0</v>
      </c>
      <c r="BE1075" s="5"/>
      <c r="BF1075" s="5"/>
      <c r="BG1075" s="2">
        <v>2.7873326611537897E-2</v>
      </c>
      <c r="BH1075" s="5"/>
      <c r="BI1075" s="2">
        <v>8.3803049097539925E-3</v>
      </c>
      <c r="BJ1075" s="5"/>
      <c r="BK1075" s="5"/>
      <c r="BL1075" s="5"/>
      <c r="BM1075" s="5"/>
      <c r="BN1075" s="5"/>
      <c r="BO1075" s="5"/>
      <c r="BP1075" s="5"/>
      <c r="BQ1075" s="5"/>
      <c r="BR1075" s="2">
        <v>7.3821194319444996E-4</v>
      </c>
      <c r="BS1075" s="2">
        <v>0</v>
      </c>
      <c r="BT1075" s="5"/>
      <c r="BU1075" s="5"/>
      <c r="BV1075" s="2">
        <v>3.177244802642739E-2</v>
      </c>
      <c r="BW1075" s="5"/>
      <c r="BX1075" s="2">
        <v>3.9477759632237099E-5</v>
      </c>
      <c r="BY1075" s="2">
        <v>6.1567349275222331E-4</v>
      </c>
      <c r="BZ1075" s="5"/>
      <c r="CA1075" s="5"/>
      <c r="CB1075" s="5"/>
      <c r="CC1075" s="2">
        <v>6.3808664515198398E-4</v>
      </c>
      <c r="CD1075" s="2">
        <v>4.3593335009026949E-4</v>
      </c>
      <c r="CE1075" s="5"/>
      <c r="CF1075" s="2">
        <v>2.5520741142160568E-3</v>
      </c>
      <c r="CG1075" s="5"/>
      <c r="CH1075" s="2">
        <v>2.5004575956579903E-2</v>
      </c>
      <c r="CI1075" s="5"/>
      <c r="CJ1075" s="2">
        <v>0</v>
      </c>
      <c r="CK1075" s="5"/>
      <c r="CL1075" s="2">
        <v>0</v>
      </c>
      <c r="CM1075" s="5"/>
      <c r="CN1075" s="2">
        <v>5.4372364900682297E-4</v>
      </c>
      <c r="CO1075" s="2">
        <v>4.0901650752502065E-2</v>
      </c>
      <c r="CP1075" s="5"/>
      <c r="CQ1075" s="5"/>
      <c r="CR1075" s="5"/>
      <c r="CS1075" s="5"/>
      <c r="CT1075" s="2">
        <v>7.8394536895769508E-3</v>
      </c>
      <c r="CU1075" s="2">
        <v>8.9374666562271471E-3</v>
      </c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2">
        <v>6.0373898910055501E-5</v>
      </c>
      <c r="DR1075" s="5"/>
      <c r="DS1075" s="2">
        <v>4.6442299261505198E-4</v>
      </c>
      <c r="DT1075" s="2">
        <v>0</v>
      </c>
      <c r="DU1075" s="2">
        <v>2.3900694076271801E-3</v>
      </c>
      <c r="DV1075" s="2">
        <v>1619</v>
      </c>
      <c r="DW1075" s="2">
        <v>62</v>
      </c>
      <c r="DX1075" s="2">
        <v>52</v>
      </c>
      <c r="DY1075" s="10">
        <v>3</v>
      </c>
      <c r="DZ1075" s="2">
        <v>0</v>
      </c>
      <c r="EA1075" s="2">
        <v>1736</v>
      </c>
      <c r="EB1075" t="str">
        <f>VLOOKUP(J1075,Hoja2!$A$2:$D$1241,2,0)</f>
        <v>Metropolitana</v>
      </c>
      <c r="EC1075" t="str">
        <f>VLOOKUP(J1075,Hoja2!$A$2:$D$1241,3,0)</f>
        <v>Zona V - Metropolitana Noroccidente</v>
      </c>
      <c r="ED1075" t="str">
        <f>VLOOKUP(J1075,Hoja2!$A$2:$D$1241,4,0)</f>
        <v>Chia</v>
      </c>
    </row>
    <row r="1076" spans="1:134" ht="16.5">
      <c r="A1076" s="2">
        <v>1075</v>
      </c>
      <c r="B1076" s="3" t="s">
        <v>3727</v>
      </c>
      <c r="C1076" s="3" t="s">
        <v>135</v>
      </c>
      <c r="D1076" s="3" t="s">
        <v>208</v>
      </c>
      <c r="E1076" s="3" t="s">
        <v>209</v>
      </c>
      <c r="F1076" s="3" t="s">
        <v>627</v>
      </c>
      <c r="G1076" s="3" t="s">
        <v>628</v>
      </c>
      <c r="H1076" s="3" t="s">
        <v>153</v>
      </c>
      <c r="I1076" s="3" t="s">
        <v>3728</v>
      </c>
      <c r="J1076" s="3" t="s">
        <v>3729</v>
      </c>
      <c r="K1076" s="2">
        <v>11.4</v>
      </c>
      <c r="L1076" s="3" t="s">
        <v>219</v>
      </c>
      <c r="M1076" s="2">
        <v>4113</v>
      </c>
      <c r="N1076" s="2">
        <v>18.693000000000001</v>
      </c>
      <c r="O1076" s="2">
        <v>13.180999999999999</v>
      </c>
      <c r="P1076" s="2">
        <v>1.988</v>
      </c>
      <c r="Q1076" s="2">
        <v>3.5230000000000001</v>
      </c>
      <c r="R1076" s="2">
        <v>0</v>
      </c>
      <c r="S1076" s="2">
        <v>18.693000000000001</v>
      </c>
      <c r="T1076" s="2">
        <v>22</v>
      </c>
      <c r="U1076" s="2">
        <v>0</v>
      </c>
      <c r="V1076" s="2">
        <v>0</v>
      </c>
      <c r="W1076" s="2">
        <v>21</v>
      </c>
      <c r="X1076" s="2">
        <v>0</v>
      </c>
      <c r="Y1076" s="2">
        <v>0</v>
      </c>
      <c r="Z1076" s="2">
        <v>0</v>
      </c>
      <c r="AA1076" s="2">
        <v>0</v>
      </c>
      <c r="AB1076" s="3" t="s">
        <v>3727</v>
      </c>
      <c r="AC1076" s="3" t="s">
        <v>3727</v>
      </c>
      <c r="AD1076" s="3" t="s">
        <v>144</v>
      </c>
      <c r="AE1076" s="3" t="s">
        <v>3728</v>
      </c>
      <c r="AF1076" s="3" t="s">
        <v>3729</v>
      </c>
      <c r="AG1076" s="4">
        <v>610</v>
      </c>
      <c r="AH1076" s="2">
        <v>333</v>
      </c>
      <c r="AI1076" s="2">
        <v>2.2122950104428378E-2</v>
      </c>
      <c r="AJ1076" s="2">
        <v>1.3846235071949728E-3</v>
      </c>
      <c r="AK1076" s="2">
        <v>6.6339272532451631E-3</v>
      </c>
      <c r="AL1076" s="2">
        <v>7.9398248918272109E-3</v>
      </c>
      <c r="AM1076" s="2">
        <v>1.5693137286325706E-2</v>
      </c>
      <c r="AN1076" s="2">
        <v>5.3563703344440576E-3</v>
      </c>
      <c r="AO1076" s="2">
        <v>4.117336280788108E-2</v>
      </c>
      <c r="AP1076" s="2">
        <v>2.1550289238922208E-3</v>
      </c>
      <c r="AQ1076" s="2">
        <v>5.4894986217887409E-2</v>
      </c>
      <c r="AR1076" s="2">
        <v>0.10787412739570218</v>
      </c>
      <c r="AS1076" s="2">
        <v>7.6050094947637658E-3</v>
      </c>
      <c r="AT1076" s="2">
        <v>7.5205948667592245E-3</v>
      </c>
      <c r="AU1076" s="2">
        <v>0</v>
      </c>
      <c r="AV1076" s="2">
        <v>0</v>
      </c>
      <c r="AW1076" s="2">
        <v>0.20824622392415074</v>
      </c>
      <c r="AX1076" s="2">
        <v>7.2107719160200617E-2</v>
      </c>
      <c r="AY1076" s="2">
        <v>0</v>
      </c>
      <c r="AZ1076" s="5"/>
      <c r="BA1076" s="5"/>
      <c r="BB1076" s="5"/>
      <c r="BC1076" s="2">
        <v>1.6530709044634811E-2</v>
      </c>
      <c r="BD1076" s="2">
        <v>2.90222181254775E-5</v>
      </c>
      <c r="BE1076" s="5"/>
      <c r="BF1076" s="5"/>
      <c r="BG1076" s="2">
        <v>0.14069653119211303</v>
      </c>
      <c r="BH1076" s="5"/>
      <c r="BI1076" s="2">
        <v>0</v>
      </c>
      <c r="BJ1076" s="2">
        <v>0</v>
      </c>
      <c r="BK1076" s="5"/>
      <c r="BL1076" s="5"/>
      <c r="BM1076" s="5"/>
      <c r="BN1076" s="5"/>
      <c r="BO1076" s="5"/>
      <c r="BP1076" s="5"/>
      <c r="BQ1076" s="5"/>
      <c r="BR1076" s="5"/>
      <c r="BS1076" s="2">
        <v>0</v>
      </c>
      <c r="BT1076" s="5"/>
      <c r="BU1076" s="5"/>
      <c r="BV1076" s="2">
        <v>2.7988169342129755E-2</v>
      </c>
      <c r="BW1076" s="5"/>
      <c r="BX1076" s="2">
        <v>1.78887204530293E-3</v>
      </c>
      <c r="BY1076" s="2">
        <v>1.2746183738731099E-3</v>
      </c>
      <c r="BZ1076" s="5"/>
      <c r="CA1076" s="5"/>
      <c r="CB1076" s="5"/>
      <c r="CC1076" s="5"/>
      <c r="CD1076" s="5"/>
      <c r="CE1076" s="5"/>
      <c r="CF1076" s="2">
        <v>0</v>
      </c>
      <c r="CG1076" s="5"/>
      <c r="CH1076" s="2">
        <v>7.2107719160200617E-2</v>
      </c>
      <c r="CI1076" s="5"/>
      <c r="CJ1076" s="5"/>
      <c r="CK1076" s="5"/>
      <c r="CL1076" s="5"/>
      <c r="CM1076" s="5"/>
      <c r="CN1076" s="2">
        <v>0</v>
      </c>
      <c r="CO1076" s="2">
        <v>2.581308825977251E-3</v>
      </c>
      <c r="CP1076" s="5"/>
      <c r="CQ1076" s="5"/>
      <c r="CR1076" s="5"/>
      <c r="CS1076" s="5"/>
      <c r="CT1076" s="2">
        <v>3.3728593154233296E-3</v>
      </c>
      <c r="CU1076" s="2">
        <v>6.6793886185759531E-3</v>
      </c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2">
        <v>5.8621642012232904E-4</v>
      </c>
      <c r="DR1076" s="5"/>
      <c r="DS1076" s="5"/>
      <c r="DT1076" s="5"/>
      <c r="DU1076" s="2">
        <v>6.7185285278727677E-3</v>
      </c>
      <c r="DV1076" s="2">
        <v>1499</v>
      </c>
      <c r="DW1076" s="2">
        <v>117</v>
      </c>
      <c r="DX1076" s="2">
        <v>27</v>
      </c>
      <c r="DY1076" s="10">
        <v>8</v>
      </c>
      <c r="DZ1076" s="2">
        <v>0</v>
      </c>
      <c r="EA1076" s="2">
        <v>1651</v>
      </c>
      <c r="EB1076" t="str">
        <f>VLOOKUP(J1076,Hoja2!$A$2:$D$1241,2,0)</f>
        <v>Metropolitana</v>
      </c>
      <c r="EC1076" t="str">
        <f>VLOOKUP(J1076,Hoja2!$A$2:$D$1241,3,0)</f>
        <v>Zona V - Metropolitana Noroccidente</v>
      </c>
      <c r="ED1076" t="str">
        <f>VLOOKUP(J1076,Hoja2!$A$2:$D$1241,4,0)</f>
        <v>Chia</v>
      </c>
    </row>
    <row r="1077" spans="1:134" ht="16.5">
      <c r="A1077" s="2">
        <v>1076</v>
      </c>
      <c r="B1077" s="3" t="s">
        <v>3730</v>
      </c>
      <c r="C1077" s="3" t="s">
        <v>135</v>
      </c>
      <c r="D1077" s="3" t="s">
        <v>208</v>
      </c>
      <c r="E1077" s="3" t="s">
        <v>209</v>
      </c>
      <c r="F1077" s="3" t="s">
        <v>237</v>
      </c>
      <c r="G1077" s="3" t="s">
        <v>238</v>
      </c>
      <c r="H1077" s="3" t="s">
        <v>253</v>
      </c>
      <c r="I1077" s="3" t="s">
        <v>3731</v>
      </c>
      <c r="J1077" s="3" t="s">
        <v>3731</v>
      </c>
      <c r="K1077" s="2">
        <v>11.4</v>
      </c>
      <c r="L1077" s="3" t="s">
        <v>219</v>
      </c>
      <c r="M1077" s="2">
        <v>0</v>
      </c>
      <c r="N1077" s="2">
        <v>5.0000000000000001E-3</v>
      </c>
      <c r="O1077" s="2">
        <v>0</v>
      </c>
      <c r="P1077" s="2">
        <v>0</v>
      </c>
      <c r="Q1077" s="2">
        <v>5.0000000000000001E-3</v>
      </c>
      <c r="R1077" s="2">
        <v>0</v>
      </c>
      <c r="S1077" s="2">
        <v>5.0000000000000001E-3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3" t="s">
        <v>3730</v>
      </c>
      <c r="AC1077" s="3" t="s">
        <v>3730</v>
      </c>
      <c r="AD1077" s="3" t="s">
        <v>144</v>
      </c>
      <c r="AE1077" s="3" t="s">
        <v>3732</v>
      </c>
      <c r="AF1077" s="3" t="s">
        <v>3731</v>
      </c>
      <c r="AG1077" s="4">
        <v>1390</v>
      </c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11"/>
      <c r="DZ1077" s="5"/>
      <c r="EA1077" s="5"/>
      <c r="EB1077" t="str">
        <f>VLOOKUP(J1077,Hoja2!$A$2:$D$1241,2,0)</f>
        <v>Metropolitana</v>
      </c>
      <c r="EC1077" t="str">
        <f>VLOOKUP(J1077,Hoja2!$A$2:$D$1241,3,0)</f>
        <v>Zona V - Metropolitana Noroccidente</v>
      </c>
      <c r="ED1077" t="str">
        <f>VLOOKUP(J1077,Hoja2!$A$2:$D$1241,4,0)</f>
        <v>Cota</v>
      </c>
    </row>
    <row r="1078" spans="1:134" ht="16.5">
      <c r="A1078" s="2">
        <v>1077</v>
      </c>
      <c r="B1078" s="3" t="s">
        <v>3733</v>
      </c>
      <c r="C1078" s="3" t="s">
        <v>135</v>
      </c>
      <c r="D1078" s="3" t="s">
        <v>136</v>
      </c>
      <c r="E1078" s="3" t="s">
        <v>197</v>
      </c>
      <c r="F1078" s="3" t="s">
        <v>949</v>
      </c>
      <c r="G1078" s="3" t="s">
        <v>950</v>
      </c>
      <c r="H1078" s="3" t="s">
        <v>140</v>
      </c>
      <c r="I1078" s="3" t="s">
        <v>3734</v>
      </c>
      <c r="J1078" s="3" t="s">
        <v>3735</v>
      </c>
      <c r="K1078" s="2">
        <v>13.2</v>
      </c>
      <c r="L1078" s="3" t="s">
        <v>143</v>
      </c>
      <c r="M1078" s="2">
        <v>7471</v>
      </c>
      <c r="N1078" s="2">
        <v>93.975999999999999</v>
      </c>
      <c r="O1078" s="2">
        <v>87.355999999999995</v>
      </c>
      <c r="P1078" s="2">
        <v>4.9640000000000004</v>
      </c>
      <c r="Q1078" s="2">
        <v>1.655</v>
      </c>
      <c r="R1078" s="2">
        <v>0</v>
      </c>
      <c r="S1078" s="2">
        <v>93.975999999999999</v>
      </c>
      <c r="T1078" s="2">
        <v>69</v>
      </c>
      <c r="U1078" s="2">
        <v>0</v>
      </c>
      <c r="V1078" s="2">
        <v>0</v>
      </c>
      <c r="W1078" s="2">
        <v>82</v>
      </c>
      <c r="X1078" s="2">
        <v>0</v>
      </c>
      <c r="Y1078" s="2">
        <v>0</v>
      </c>
      <c r="Z1078" s="2">
        <v>0</v>
      </c>
      <c r="AA1078" s="2">
        <v>0</v>
      </c>
      <c r="AB1078" s="3" t="s">
        <v>3733</v>
      </c>
      <c r="AC1078" s="3" t="s">
        <v>3733</v>
      </c>
      <c r="AD1078" s="3" t="s">
        <v>144</v>
      </c>
      <c r="AE1078" s="3" t="s">
        <v>3734</v>
      </c>
      <c r="AF1078" s="3" t="s">
        <v>3735</v>
      </c>
      <c r="AG1078" s="4">
        <v>701</v>
      </c>
      <c r="AH1078" s="2">
        <v>3485</v>
      </c>
      <c r="AI1078" s="2">
        <v>1.2675429329244594</v>
      </c>
      <c r="AJ1078" s="2">
        <v>0.28544618453790088</v>
      </c>
      <c r="AK1078" s="2">
        <v>0.30505564469194008</v>
      </c>
      <c r="AL1078" s="2">
        <v>6.5883941144848884E-2</v>
      </c>
      <c r="AM1078" s="2">
        <v>0.1179981450960039</v>
      </c>
      <c r="AN1078" s="2">
        <v>0.10534163960966063</v>
      </c>
      <c r="AO1078" s="2">
        <v>0.22564513931925623</v>
      </c>
      <c r="AP1078" s="2">
        <v>7.6299296060126101E-2</v>
      </c>
      <c r="AQ1078" s="2">
        <v>2.1279106764438855E-2</v>
      </c>
      <c r="AR1078" s="2">
        <v>7.9663143620946203E-2</v>
      </c>
      <c r="AS1078" s="2">
        <v>0.38394738669473899</v>
      </c>
      <c r="AT1078" s="2">
        <v>0.41069547520872224</v>
      </c>
      <c r="AU1078" s="2">
        <v>0</v>
      </c>
      <c r="AV1078" s="2">
        <v>0</v>
      </c>
      <c r="AW1078" s="2">
        <v>2.0262160838549406</v>
      </c>
      <c r="AX1078" s="2">
        <v>1.2476153026145471</v>
      </c>
      <c r="AY1078" s="2">
        <v>6.9610779059743097E-2</v>
      </c>
      <c r="AZ1078" s="2">
        <v>1.35587014381155E-3</v>
      </c>
      <c r="BA1078" s="5"/>
      <c r="BB1078" s="2">
        <v>1.35587014381155E-3</v>
      </c>
      <c r="BC1078" s="2">
        <v>0.46924647623577326</v>
      </c>
      <c r="BD1078" s="2">
        <v>0</v>
      </c>
      <c r="BE1078" s="5"/>
      <c r="BF1078" s="5"/>
      <c r="BG1078" s="2">
        <v>0.65664191178635356</v>
      </c>
      <c r="BH1078" s="2">
        <v>0</v>
      </c>
      <c r="BI1078" s="2">
        <v>7.7774064685634053E-2</v>
      </c>
      <c r="BJ1078" s="5"/>
      <c r="BK1078" s="5"/>
      <c r="BL1078" s="2">
        <v>0</v>
      </c>
      <c r="BM1078" s="5"/>
      <c r="BN1078" s="5"/>
      <c r="BO1078" s="5"/>
      <c r="BP1078" s="2">
        <v>1.07778945383019E-4</v>
      </c>
      <c r="BQ1078" s="5"/>
      <c r="BR1078" s="5"/>
      <c r="BS1078" s="2">
        <v>0</v>
      </c>
      <c r="BT1078" s="5"/>
      <c r="BU1078" s="5"/>
      <c r="BV1078" s="2">
        <v>4.7089816977886455E-3</v>
      </c>
      <c r="BW1078" s="5"/>
      <c r="BX1078" s="2">
        <v>1.54553465039764E-4</v>
      </c>
      <c r="BY1078" s="2">
        <v>7.8354373779500316E-2</v>
      </c>
      <c r="BZ1078" s="5"/>
      <c r="CA1078" s="5"/>
      <c r="CB1078" s="5"/>
      <c r="CC1078" s="5"/>
      <c r="CD1078" s="5"/>
      <c r="CE1078" s="5"/>
      <c r="CF1078" s="2">
        <v>7.1588353633700044E-2</v>
      </c>
      <c r="CG1078" s="5"/>
      <c r="CH1078" s="2">
        <v>1.2425785233346871</v>
      </c>
      <c r="CI1078" s="5"/>
      <c r="CJ1078" s="5"/>
      <c r="CK1078" s="2">
        <v>5.0367792798599103E-3</v>
      </c>
      <c r="CL1078" s="5"/>
      <c r="CM1078" s="5"/>
      <c r="CN1078" s="2">
        <v>6.9610779059743097E-2</v>
      </c>
      <c r="CO1078" s="2">
        <v>0.30299166883315903</v>
      </c>
      <c r="CP1078" s="5"/>
      <c r="CQ1078" s="5"/>
      <c r="CR1078" s="2">
        <v>1.1555132253577799E-3</v>
      </c>
      <c r="CS1078" s="5"/>
      <c r="CT1078" s="2">
        <v>8.8424729405458865E-3</v>
      </c>
      <c r="CU1078" s="2">
        <v>1.5125858808731252E-3</v>
      </c>
      <c r="CV1078" s="5"/>
      <c r="CW1078" s="5"/>
      <c r="CX1078" s="5"/>
      <c r="CY1078" s="5"/>
      <c r="CZ1078" s="5"/>
      <c r="DA1078" s="5"/>
      <c r="DB1078" s="2">
        <v>0</v>
      </c>
      <c r="DC1078" s="5"/>
      <c r="DD1078" s="5"/>
      <c r="DE1078" s="5"/>
      <c r="DF1078" s="5"/>
      <c r="DG1078" s="2">
        <v>0.30171491806482209</v>
      </c>
      <c r="DH1078" s="5"/>
      <c r="DI1078" s="5"/>
      <c r="DJ1078" s="5"/>
      <c r="DK1078" s="5"/>
      <c r="DL1078" s="5"/>
      <c r="DM1078" s="5"/>
      <c r="DN1078" s="5"/>
      <c r="DO1078" s="5"/>
      <c r="DP1078" s="5"/>
      <c r="DQ1078" s="2">
        <v>2.5776307240075102E-4</v>
      </c>
      <c r="DR1078" s="5"/>
      <c r="DS1078" s="5"/>
      <c r="DT1078" s="2">
        <v>6.8898137725234305E-4</v>
      </c>
      <c r="DU1078" s="2">
        <v>5.0475686231356655E-2</v>
      </c>
      <c r="DV1078" s="2">
        <v>5082</v>
      </c>
      <c r="DW1078" s="2">
        <v>158</v>
      </c>
      <c r="DX1078" s="2">
        <v>30</v>
      </c>
      <c r="DY1078" s="10">
        <v>7</v>
      </c>
      <c r="DZ1078" s="2">
        <v>0</v>
      </c>
      <c r="EA1078" s="2">
        <v>5277</v>
      </c>
      <c r="EB1078" t="str">
        <f>VLOOKUP(J1078,Hoja2!$A$2:$D$1241,2,0)</f>
        <v>Rural</v>
      </c>
      <c r="EC1078" t="str">
        <f>VLOOKUP(J1078,Hoja2!$A$2:$D$1241,3,0)</f>
        <v>Zona IX - Rural Occidental Sur</v>
      </c>
      <c r="ED1078" t="str">
        <f>VLOOKUP(J1078,Hoja2!$A$2:$D$1241,4,0)</f>
        <v>El Colegio</v>
      </c>
    </row>
    <row r="1079" spans="1:134" ht="16.5">
      <c r="A1079" s="2">
        <v>1078</v>
      </c>
      <c r="B1079" s="3" t="s">
        <v>3736</v>
      </c>
      <c r="C1079" s="3" t="s">
        <v>135</v>
      </c>
      <c r="D1079" s="3" t="s">
        <v>208</v>
      </c>
      <c r="E1079" s="3" t="s">
        <v>209</v>
      </c>
      <c r="F1079" s="3" t="s">
        <v>245</v>
      </c>
      <c r="G1079" s="3" t="s">
        <v>246</v>
      </c>
      <c r="H1079" s="3" t="s">
        <v>153</v>
      </c>
      <c r="I1079" s="3" t="s">
        <v>3737</v>
      </c>
      <c r="J1079" s="3" t="s">
        <v>3738</v>
      </c>
      <c r="K1079" s="2">
        <v>11.4</v>
      </c>
      <c r="L1079" s="3" t="s">
        <v>219</v>
      </c>
      <c r="M1079" s="2">
        <v>5080</v>
      </c>
      <c r="N1079" s="2">
        <v>40.445999999999998</v>
      </c>
      <c r="O1079" s="2">
        <v>40.445999999999998</v>
      </c>
      <c r="P1079" s="2">
        <v>0</v>
      </c>
      <c r="Q1079" s="2">
        <v>0</v>
      </c>
      <c r="R1079" s="2">
        <v>0</v>
      </c>
      <c r="S1079" s="2">
        <v>40.445999999999998</v>
      </c>
      <c r="T1079" s="2">
        <v>14</v>
      </c>
      <c r="U1079" s="2">
        <v>0</v>
      </c>
      <c r="V1079" s="2">
        <v>0</v>
      </c>
      <c r="W1079" s="2">
        <v>56</v>
      </c>
      <c r="X1079" s="2">
        <v>0</v>
      </c>
      <c r="Y1079" s="2">
        <v>0</v>
      </c>
      <c r="Z1079" s="2">
        <v>0</v>
      </c>
      <c r="AA1079" s="2">
        <v>0</v>
      </c>
      <c r="AB1079" s="3" t="s">
        <v>3736</v>
      </c>
      <c r="AC1079" s="3" t="s">
        <v>3736</v>
      </c>
      <c r="AD1079" s="3" t="s">
        <v>144</v>
      </c>
      <c r="AE1079" s="3" t="s">
        <v>3739</v>
      </c>
      <c r="AF1079" s="3" t="s">
        <v>3738</v>
      </c>
      <c r="AG1079" s="4">
        <v>462</v>
      </c>
      <c r="AH1079" s="2">
        <v>576</v>
      </c>
      <c r="AI1079" s="2">
        <v>8.3521555610706774E-2</v>
      </c>
      <c r="AJ1079" s="2">
        <v>3.5568215780388053E-2</v>
      </c>
      <c r="AK1079" s="2">
        <v>0.1317865468808985</v>
      </c>
      <c r="AL1079" s="2">
        <v>9.0854541803157794E-3</v>
      </c>
      <c r="AM1079" s="2">
        <v>6.8470155933021736E-3</v>
      </c>
      <c r="AN1079" s="2">
        <v>2.1254929576937712E-2</v>
      </c>
      <c r="AO1079" s="2">
        <v>1.4875973752832947E-3</v>
      </c>
      <c r="AP1079" s="2">
        <v>2.6788599843004319E-2</v>
      </c>
      <c r="AQ1079" s="2">
        <v>3.1891953081654293E-4</v>
      </c>
      <c r="AR1079" s="2">
        <v>0.10400268045920553</v>
      </c>
      <c r="AS1079" s="2">
        <v>1.26097499326432E-2</v>
      </c>
      <c r="AT1079" s="2">
        <v>2.4241125564541366E-3</v>
      </c>
      <c r="AU1079" s="2">
        <v>0</v>
      </c>
      <c r="AV1079" s="2">
        <v>0</v>
      </c>
      <c r="AW1079" s="2">
        <v>0.41816215010925589</v>
      </c>
      <c r="AX1079" s="2">
        <v>3.8201201309401426E-3</v>
      </c>
      <c r="AY1079" s="2">
        <v>0</v>
      </c>
      <c r="AZ1079" s="2">
        <v>1.3713107079760083E-2</v>
      </c>
      <c r="BA1079" s="5"/>
      <c r="BB1079" s="5"/>
      <c r="BC1079" s="2">
        <v>7.981522687060294E-2</v>
      </c>
      <c r="BD1079" s="5"/>
      <c r="BE1079" s="5"/>
      <c r="BF1079" s="5"/>
      <c r="BG1079" s="2">
        <v>0.11096403235925879</v>
      </c>
      <c r="BH1079" s="5"/>
      <c r="BI1079" s="2">
        <v>3.4868188659628881E-2</v>
      </c>
      <c r="BJ1079" s="5"/>
      <c r="BK1079" s="5"/>
      <c r="BL1079" s="5"/>
      <c r="BM1079" s="5"/>
      <c r="BN1079" s="2">
        <v>0</v>
      </c>
      <c r="BO1079" s="5"/>
      <c r="BP1079" s="5"/>
      <c r="BQ1079" s="5"/>
      <c r="BR1079" s="5"/>
      <c r="BS1079" s="2">
        <v>0</v>
      </c>
      <c r="BT1079" s="5"/>
      <c r="BU1079" s="5"/>
      <c r="BV1079" s="2">
        <v>1.1461248777466519E-3</v>
      </c>
      <c r="BW1079" s="5"/>
      <c r="BX1079" s="5"/>
      <c r="BY1079" s="2">
        <v>0</v>
      </c>
      <c r="BZ1079" s="5"/>
      <c r="CA1079" s="2">
        <v>4.1941764831691301E-4</v>
      </c>
      <c r="CB1079" s="5"/>
      <c r="CC1079" s="2">
        <v>4.38502194499082E-4</v>
      </c>
      <c r="CD1079" s="2">
        <v>7.9061483667995005E-3</v>
      </c>
      <c r="CE1079" s="5"/>
      <c r="CF1079" s="2">
        <v>1.9268742261707845E-2</v>
      </c>
      <c r="CG1079" s="5"/>
      <c r="CH1079" s="2">
        <v>3.8201201309401426E-3</v>
      </c>
      <c r="CI1079" s="5"/>
      <c r="CJ1079" s="5"/>
      <c r="CK1079" s="5"/>
      <c r="CL1079" s="5"/>
      <c r="CM1079" s="5"/>
      <c r="CN1079" s="2">
        <v>0</v>
      </c>
      <c r="CO1079" s="2">
        <v>0.11775481319265391</v>
      </c>
      <c r="CP1079" s="5"/>
      <c r="CQ1079" s="5"/>
      <c r="CR1079" s="2">
        <v>4.6285278559381497E-3</v>
      </c>
      <c r="CS1079" s="5"/>
      <c r="CT1079" s="2">
        <v>2.4366771223064417E-2</v>
      </c>
      <c r="CU1079" s="2">
        <v>0</v>
      </c>
      <c r="CV1079" s="5"/>
      <c r="CW1079" s="5"/>
      <c r="CX1079" s="2">
        <v>3.8611839375531402E-4</v>
      </c>
      <c r="CY1079" s="2">
        <v>0</v>
      </c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2">
        <v>6.7617060711599461E-3</v>
      </c>
      <c r="DR1079" s="5"/>
      <c r="DS1079" s="2">
        <v>1.3274604885261001E-2</v>
      </c>
      <c r="DT1079" s="2">
        <v>0</v>
      </c>
      <c r="DU1079" s="2">
        <v>9.8763323286225474E-3</v>
      </c>
      <c r="DV1079" s="2">
        <v>2406</v>
      </c>
      <c r="DW1079" s="2">
        <v>281</v>
      </c>
      <c r="DX1079" s="2">
        <v>26</v>
      </c>
      <c r="DY1079" s="10">
        <v>9</v>
      </c>
      <c r="DZ1079" s="2">
        <v>0</v>
      </c>
      <c r="EA1079" s="2">
        <v>2722</v>
      </c>
      <c r="EB1079" t="str">
        <f>VLOOKUP(J1079,Hoja2!$A$2:$D$1241,2,0)</f>
        <v>Rural</v>
      </c>
      <c r="EC1079" t="str">
        <f>VLOOKUP(J1079,Hoja2!$A$2:$D$1241,3,0)</f>
        <v>Zona VIII - Rural Occidental Norte</v>
      </c>
      <c r="ED1079" t="str">
        <f>VLOOKUP(J1079,Hoja2!$A$2:$D$1241,4,0)</f>
        <v>El Rosal</v>
      </c>
    </row>
    <row r="1080" spans="1:134" ht="16.5">
      <c r="A1080" s="2">
        <v>1079</v>
      </c>
      <c r="B1080" s="3" t="s">
        <v>3740</v>
      </c>
      <c r="C1080" s="3" t="s">
        <v>135</v>
      </c>
      <c r="D1080" s="3" t="s">
        <v>208</v>
      </c>
      <c r="E1080" s="3" t="s">
        <v>209</v>
      </c>
      <c r="F1080" s="3" t="s">
        <v>251</v>
      </c>
      <c r="G1080" s="3" t="s">
        <v>252</v>
      </c>
      <c r="H1080" s="3" t="s">
        <v>153</v>
      </c>
      <c r="I1080" s="3" t="s">
        <v>3741</v>
      </c>
      <c r="J1080" s="3" t="s">
        <v>3742</v>
      </c>
      <c r="K1080" s="2">
        <v>13.2</v>
      </c>
      <c r="L1080" s="3" t="s">
        <v>143</v>
      </c>
      <c r="M1080" s="2">
        <v>3090</v>
      </c>
      <c r="N1080" s="2">
        <v>2.6440000000000001</v>
      </c>
      <c r="O1080" s="2">
        <v>2.6440000000000001</v>
      </c>
      <c r="P1080" s="2">
        <v>0</v>
      </c>
      <c r="Q1080" s="2">
        <v>0</v>
      </c>
      <c r="R1080" s="2">
        <v>0</v>
      </c>
      <c r="S1080" s="2">
        <v>2.6440000000000001</v>
      </c>
      <c r="T1080" s="2">
        <v>16</v>
      </c>
      <c r="U1080" s="2">
        <v>0</v>
      </c>
      <c r="V1080" s="2">
        <v>0</v>
      </c>
      <c r="W1080" s="2">
        <v>5</v>
      </c>
      <c r="X1080" s="2">
        <v>0</v>
      </c>
      <c r="Y1080" s="2">
        <v>0</v>
      </c>
      <c r="Z1080" s="2">
        <v>0</v>
      </c>
      <c r="AA1080" s="2">
        <v>0</v>
      </c>
      <c r="AB1080" s="3" t="s">
        <v>3740</v>
      </c>
      <c r="AC1080" s="3" t="s">
        <v>3740</v>
      </c>
      <c r="AD1080" s="3" t="s">
        <v>144</v>
      </c>
      <c r="AE1080" s="3" t="s">
        <v>3741</v>
      </c>
      <c r="AF1080" s="3" t="s">
        <v>3742</v>
      </c>
      <c r="AG1080" s="4">
        <v>138</v>
      </c>
      <c r="AH1080" s="2">
        <v>182</v>
      </c>
      <c r="AI1080" s="2">
        <v>4.9476271584036301E-3</v>
      </c>
      <c r="AJ1080" s="2">
        <v>2.9341374469557448E-2</v>
      </c>
      <c r="AK1080" s="2">
        <v>1.3580771613787682E-2</v>
      </c>
      <c r="AL1080" s="2">
        <v>2.6113988120949401E-4</v>
      </c>
      <c r="AM1080" s="2">
        <v>0.1752279173922926</v>
      </c>
      <c r="AN1080" s="2">
        <v>3.438728418014657E-3</v>
      </c>
      <c r="AO1080" s="2">
        <v>6.9053371534981735E-3</v>
      </c>
      <c r="AP1080" s="2">
        <v>2.4982654631577625E-3</v>
      </c>
      <c r="AQ1080" s="2">
        <v>8.2203535506700557E-4</v>
      </c>
      <c r="AR1080" s="2">
        <v>3.8481242680047098E-5</v>
      </c>
      <c r="AS1080" s="2">
        <v>0</v>
      </c>
      <c r="AT1080" s="2">
        <v>2.8272444463553373E-3</v>
      </c>
      <c r="AU1080" s="2">
        <v>0</v>
      </c>
      <c r="AV1080" s="2">
        <v>0</v>
      </c>
      <c r="AW1080" s="2">
        <v>0.21969636311087992</v>
      </c>
      <c r="AX1080" s="2">
        <v>1.0044586144246559E-2</v>
      </c>
      <c r="AY1080" s="2">
        <v>6.7184080450995E-3</v>
      </c>
      <c r="AZ1080" s="2">
        <v>3.4295652937978423E-3</v>
      </c>
      <c r="BA1080" s="5"/>
      <c r="BB1080" s="2">
        <v>3.4295652937978423E-3</v>
      </c>
      <c r="BC1080" s="2">
        <v>0</v>
      </c>
      <c r="BD1080" s="5"/>
      <c r="BE1080" s="5"/>
      <c r="BF1080" s="5"/>
      <c r="BG1080" s="2">
        <v>0.18518462100775354</v>
      </c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2">
        <v>2.0222444337919601E-3</v>
      </c>
      <c r="BW1080" s="5"/>
      <c r="BX1080" s="2">
        <v>1.3758420444569001E-4</v>
      </c>
      <c r="BY1080" s="5"/>
      <c r="BZ1080" s="5"/>
      <c r="CA1080" s="2">
        <v>3.1025475828778501E-5</v>
      </c>
      <c r="CB1080" s="5"/>
      <c r="CC1080" s="2">
        <v>0</v>
      </c>
      <c r="CD1080" s="2">
        <v>3.8481242680047098E-5</v>
      </c>
      <c r="CE1080" s="5"/>
      <c r="CF1080" s="2">
        <v>4.33641915432048E-5</v>
      </c>
      <c r="CG1080" s="5"/>
      <c r="CH1080" s="2">
        <v>1.0044586144246559E-2</v>
      </c>
      <c r="CI1080" s="5"/>
      <c r="CJ1080" s="5"/>
      <c r="CK1080" s="5"/>
      <c r="CL1080" s="5"/>
      <c r="CM1080" s="5"/>
      <c r="CN1080" s="2">
        <v>6.7184080450995E-3</v>
      </c>
      <c r="CO1080" s="2">
        <v>2.509070522701936E-2</v>
      </c>
      <c r="CP1080" s="5"/>
      <c r="CQ1080" s="5"/>
      <c r="CR1080" s="2">
        <v>1.2824559302927576E-3</v>
      </c>
      <c r="CS1080" s="5"/>
      <c r="CT1080" s="2">
        <v>3.4598821312366822E-3</v>
      </c>
      <c r="CU1080" s="2">
        <v>9.3045166924311898E-5</v>
      </c>
      <c r="CV1080" s="5"/>
      <c r="CW1080" s="5"/>
      <c r="CX1080" s="2">
        <v>6.4806948010971005E-4</v>
      </c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2">
        <v>1.47489566507972E-3</v>
      </c>
      <c r="DR1080" s="5"/>
      <c r="DS1080" s="5"/>
      <c r="DT1080" s="2">
        <v>1.89988954174162E-4</v>
      </c>
      <c r="DU1080" s="5"/>
      <c r="DV1080" s="2">
        <v>2107</v>
      </c>
      <c r="DW1080" s="2">
        <v>72</v>
      </c>
      <c r="DX1080" s="2">
        <v>4</v>
      </c>
      <c r="DY1080" s="10">
        <v>5</v>
      </c>
      <c r="DZ1080" s="2">
        <v>0</v>
      </c>
      <c r="EA1080" s="2">
        <v>2188</v>
      </c>
      <c r="EB1080" t="str">
        <f>VLOOKUP(J1080,Hoja2!$A$2:$D$1241,2,0)</f>
        <v>Rural</v>
      </c>
      <c r="EC1080" t="str">
        <f>VLOOKUP(J1080,Hoja2!$A$2:$D$1241,3,0)</f>
        <v>Zona VIII - Rural Occidental Norte</v>
      </c>
      <c r="ED1080" t="str">
        <f>VLOOKUP(J1080,Hoja2!$A$2:$D$1241,4,0)</f>
        <v>Facatativa</v>
      </c>
    </row>
    <row r="1081" spans="1:134" ht="16.5">
      <c r="A1081" s="2">
        <v>1080</v>
      </c>
      <c r="B1081" s="3" t="s">
        <v>3743</v>
      </c>
      <c r="C1081" s="3" t="s">
        <v>135</v>
      </c>
      <c r="D1081" s="3" t="s">
        <v>208</v>
      </c>
      <c r="E1081" s="3" t="s">
        <v>137</v>
      </c>
      <c r="F1081" s="3" t="s">
        <v>262</v>
      </c>
      <c r="G1081" s="3" t="s">
        <v>263</v>
      </c>
      <c r="H1081" s="3" t="s">
        <v>140</v>
      </c>
      <c r="I1081" s="3" t="s">
        <v>3744</v>
      </c>
      <c r="J1081" s="3" t="s">
        <v>3745</v>
      </c>
      <c r="K1081" s="2">
        <v>13.2</v>
      </c>
      <c r="L1081" s="3" t="s">
        <v>219</v>
      </c>
      <c r="M1081" s="2">
        <v>3811</v>
      </c>
      <c r="N1081" s="2">
        <v>64.364999999999995</v>
      </c>
      <c r="O1081" s="2">
        <v>64.334000000000003</v>
      </c>
      <c r="P1081" s="2">
        <v>0</v>
      </c>
      <c r="Q1081" s="2">
        <v>3.1E-2</v>
      </c>
      <c r="R1081" s="2">
        <v>0</v>
      </c>
      <c r="S1081" s="2">
        <v>64.364999999999995</v>
      </c>
      <c r="T1081" s="2">
        <v>31</v>
      </c>
      <c r="U1081" s="2">
        <v>0</v>
      </c>
      <c r="V1081" s="2">
        <v>0</v>
      </c>
      <c r="W1081" s="2">
        <v>50</v>
      </c>
      <c r="X1081" s="2">
        <v>0</v>
      </c>
      <c r="Y1081" s="2">
        <v>0</v>
      </c>
      <c r="Z1081" s="2">
        <v>0</v>
      </c>
      <c r="AA1081" s="2">
        <v>0</v>
      </c>
      <c r="AB1081" s="3" t="s">
        <v>3743</v>
      </c>
      <c r="AC1081" s="3" t="s">
        <v>3743</v>
      </c>
      <c r="AD1081" s="3" t="s">
        <v>144</v>
      </c>
      <c r="AE1081" s="3" t="s">
        <v>3744</v>
      </c>
      <c r="AF1081" s="3" t="s">
        <v>3745</v>
      </c>
      <c r="AG1081" s="4">
        <v>435</v>
      </c>
      <c r="AH1081" s="2">
        <v>745</v>
      </c>
      <c r="AI1081" s="2">
        <v>2.1352514610339938E-2</v>
      </c>
      <c r="AJ1081" s="2">
        <v>1.3645692208045661E-2</v>
      </c>
      <c r="AK1081" s="2">
        <v>8.4052979246211617E-3</v>
      </c>
      <c r="AL1081" s="2">
        <v>8.6412537415745099E-4</v>
      </c>
      <c r="AM1081" s="2">
        <v>9.1756923603484673E-3</v>
      </c>
      <c r="AN1081" s="2">
        <v>1.6857553283216122E-2</v>
      </c>
      <c r="AO1081" s="2">
        <v>1.2683897825559785E-2</v>
      </c>
      <c r="AP1081" s="2">
        <v>0</v>
      </c>
      <c r="AQ1081" s="2">
        <v>2.3372431954749419E-3</v>
      </c>
      <c r="AR1081" s="2">
        <v>0</v>
      </c>
      <c r="AS1081" s="2">
        <v>3.7406637909244726E-3</v>
      </c>
      <c r="AT1081" s="2">
        <v>3.1488595443725231E-2</v>
      </c>
      <c r="AU1081" s="2">
        <v>0</v>
      </c>
      <c r="AV1081" s="2">
        <v>0</v>
      </c>
      <c r="AW1081" s="2">
        <v>0.10273910011946664</v>
      </c>
      <c r="AX1081" s="2">
        <v>1.7502773246324054E-2</v>
      </c>
      <c r="AY1081" s="2">
        <v>3.0940265062257352E-4</v>
      </c>
      <c r="AZ1081" s="2">
        <v>0</v>
      </c>
      <c r="BA1081" s="5"/>
      <c r="BB1081" s="5"/>
      <c r="BC1081" s="2">
        <v>3.4694081463128648E-2</v>
      </c>
      <c r="BD1081" s="2">
        <v>0</v>
      </c>
      <c r="BE1081" s="5"/>
      <c r="BF1081" s="2">
        <v>1.1340735402572131E-3</v>
      </c>
      <c r="BG1081" s="2">
        <v>2.3605474795680714E-2</v>
      </c>
      <c r="BH1081" s="5"/>
      <c r="BI1081" s="2">
        <v>3.7406637909244726E-3</v>
      </c>
      <c r="BJ1081" s="5"/>
      <c r="BK1081" s="5"/>
      <c r="BL1081" s="5"/>
      <c r="BM1081" s="5"/>
      <c r="BN1081" s="5"/>
      <c r="BO1081" s="5"/>
      <c r="BP1081" s="5"/>
      <c r="BQ1081" s="5"/>
      <c r="BR1081" s="5"/>
      <c r="BS1081" s="2">
        <v>0</v>
      </c>
      <c r="BT1081" s="5"/>
      <c r="BU1081" s="5"/>
      <c r="BV1081" s="2">
        <v>1.4950344037982961E-2</v>
      </c>
      <c r="BW1081" s="5"/>
      <c r="BX1081" s="2">
        <v>4.3447575378899785E-3</v>
      </c>
      <c r="BY1081" s="2">
        <v>4.4831831511128533E-4</v>
      </c>
      <c r="BZ1081" s="5"/>
      <c r="CA1081" s="5"/>
      <c r="CB1081" s="5"/>
      <c r="CC1081" s="2">
        <v>8.3766834668935405E-5</v>
      </c>
      <c r="CD1081" s="2">
        <v>1.0336840727700237E-3</v>
      </c>
      <c r="CE1081" s="5"/>
      <c r="CF1081" s="2">
        <v>0</v>
      </c>
      <c r="CG1081" s="5"/>
      <c r="CH1081" s="2">
        <v>1.7502773246324054E-2</v>
      </c>
      <c r="CI1081" s="5"/>
      <c r="CJ1081" s="5"/>
      <c r="CK1081" s="5"/>
      <c r="CL1081" s="5"/>
      <c r="CM1081" s="5"/>
      <c r="CN1081" s="2">
        <v>3.0940265062257352E-4</v>
      </c>
      <c r="CO1081" s="2">
        <v>1.4619280397609997E-2</v>
      </c>
      <c r="CP1081" s="5"/>
      <c r="CQ1081" s="5"/>
      <c r="CR1081" s="2">
        <v>4.98694550594887E-4</v>
      </c>
      <c r="CS1081" s="2">
        <v>0</v>
      </c>
      <c r="CT1081" s="2">
        <v>1.0285007798431799E-3</v>
      </c>
      <c r="CU1081" s="5"/>
      <c r="CV1081" s="5"/>
      <c r="CW1081" s="5"/>
      <c r="CX1081" s="2">
        <v>2.97045180670386E-4</v>
      </c>
      <c r="CY1081" s="5"/>
      <c r="CZ1081" s="5"/>
      <c r="DA1081" s="5"/>
      <c r="DB1081" s="5"/>
      <c r="DC1081" s="5"/>
      <c r="DD1081" s="5"/>
      <c r="DE1081" s="5"/>
      <c r="DF1081" s="5"/>
      <c r="DG1081" s="2">
        <v>0</v>
      </c>
      <c r="DH1081" s="2">
        <v>0</v>
      </c>
      <c r="DI1081" s="2">
        <v>0</v>
      </c>
      <c r="DJ1081" s="5"/>
      <c r="DK1081" s="5"/>
      <c r="DL1081" s="2">
        <v>0</v>
      </c>
      <c r="DM1081" s="2">
        <v>0</v>
      </c>
      <c r="DN1081" s="2">
        <v>0</v>
      </c>
      <c r="DO1081" s="5"/>
      <c r="DP1081" s="5"/>
      <c r="DQ1081" s="2">
        <v>0</v>
      </c>
      <c r="DR1081" s="5"/>
      <c r="DS1081" s="5"/>
      <c r="DT1081" s="2">
        <v>0</v>
      </c>
      <c r="DU1081" s="2">
        <v>2.2604148223339059E-3</v>
      </c>
      <c r="DV1081" s="2">
        <v>1520</v>
      </c>
      <c r="DW1081" s="2">
        <v>60</v>
      </c>
      <c r="DX1081" s="2">
        <v>49</v>
      </c>
      <c r="DY1081" s="10">
        <v>23</v>
      </c>
      <c r="DZ1081" s="2">
        <v>0</v>
      </c>
      <c r="EA1081" s="2">
        <v>1652</v>
      </c>
      <c r="EB1081" t="str">
        <f>VLOOKUP(J1081,Hoja2!$A$2:$D$1241,2,0)</f>
        <v>Rural</v>
      </c>
      <c r="EC1081" t="str">
        <f>VLOOKUP(J1081,Hoja2!$A$2:$D$1241,3,0)</f>
        <v>Zona VII - Rural Oriental Norte</v>
      </c>
      <c r="ED1081" t="str">
        <f>VLOOKUP(J1081,Hoja2!$A$2:$D$1241,4,0)</f>
        <v>Fuquene</v>
      </c>
    </row>
    <row r="1082" spans="1:134" ht="16.5">
      <c r="A1082" s="2">
        <v>1081</v>
      </c>
      <c r="B1082" s="3" t="s">
        <v>3746</v>
      </c>
      <c r="C1082" s="3" t="s">
        <v>135</v>
      </c>
      <c r="D1082" s="3" t="s">
        <v>136</v>
      </c>
      <c r="E1082" s="3" t="s">
        <v>197</v>
      </c>
      <c r="F1082" s="3" t="s">
        <v>3086</v>
      </c>
      <c r="G1082" s="3" t="s">
        <v>3087</v>
      </c>
      <c r="H1082" s="3" t="s">
        <v>153</v>
      </c>
      <c r="I1082" s="3" t="s">
        <v>3747</v>
      </c>
      <c r="J1082" s="3" t="s">
        <v>3748</v>
      </c>
      <c r="K1082" s="2">
        <v>13.2</v>
      </c>
      <c r="L1082" s="3" t="s">
        <v>143</v>
      </c>
      <c r="M1082" s="2">
        <v>5478</v>
      </c>
      <c r="N1082" s="2">
        <v>7.1050000000000004</v>
      </c>
      <c r="O1082" s="2">
        <v>6.9740000000000002</v>
      </c>
      <c r="P1082" s="2">
        <v>0</v>
      </c>
      <c r="Q1082" s="2">
        <v>0.13100000000000001</v>
      </c>
      <c r="R1082" s="2">
        <v>0</v>
      </c>
      <c r="S1082" s="2">
        <v>7.1050000000000004</v>
      </c>
      <c r="T1082" s="2">
        <v>18</v>
      </c>
      <c r="U1082" s="2">
        <v>0</v>
      </c>
      <c r="V1082" s="2">
        <v>0</v>
      </c>
      <c r="W1082" s="2">
        <v>16</v>
      </c>
      <c r="X1082" s="2">
        <v>0</v>
      </c>
      <c r="Y1082" s="2">
        <v>0</v>
      </c>
      <c r="Z1082" s="2">
        <v>0</v>
      </c>
      <c r="AA1082" s="2">
        <v>0</v>
      </c>
      <c r="AB1082" s="3" t="s">
        <v>3746</v>
      </c>
      <c r="AC1082" s="3" t="s">
        <v>3746</v>
      </c>
      <c r="AD1082" s="3" t="s">
        <v>144</v>
      </c>
      <c r="AE1082" s="3" t="s">
        <v>3747</v>
      </c>
      <c r="AF1082" s="3" t="s">
        <v>3748</v>
      </c>
      <c r="AG1082" s="4">
        <v>228</v>
      </c>
      <c r="AH1082" s="2">
        <v>261</v>
      </c>
      <c r="AI1082" s="2">
        <v>3.4457680726816915E-3</v>
      </c>
      <c r="AJ1082" s="2">
        <v>3.3449297661574638E-3</v>
      </c>
      <c r="AK1082" s="2">
        <v>0.13148378389731727</v>
      </c>
      <c r="AL1082" s="2">
        <v>1.08620683347915E-4</v>
      </c>
      <c r="AM1082" s="2">
        <v>0.10116857920839314</v>
      </c>
      <c r="AN1082" s="2">
        <v>2.7395967121433924E-3</v>
      </c>
      <c r="AO1082" s="2">
        <v>6.3247155084920903E-3</v>
      </c>
      <c r="AP1082" s="2">
        <v>0</v>
      </c>
      <c r="AQ1082" s="2">
        <v>4.5951576033611843E-2</v>
      </c>
      <c r="AR1082" s="2">
        <v>7.6507867374264798E-3</v>
      </c>
      <c r="AS1082" s="2">
        <v>3.5324409829371995E-3</v>
      </c>
      <c r="AT1082" s="2">
        <v>2.1665046261301835E-2</v>
      </c>
      <c r="AU1082" s="2">
        <v>0</v>
      </c>
      <c r="AV1082" s="2">
        <v>0</v>
      </c>
      <c r="AW1082" s="2">
        <v>0.27168063981381019</v>
      </c>
      <c r="AX1082" s="2">
        <v>3.5818988653220502E-2</v>
      </c>
      <c r="AY1082" s="2">
        <v>1.9916215396779628E-2</v>
      </c>
      <c r="AZ1082" s="5"/>
      <c r="BA1082" s="5"/>
      <c r="BB1082" s="5"/>
      <c r="BC1082" s="2">
        <v>0.12584181432816341</v>
      </c>
      <c r="BD1082" s="5"/>
      <c r="BE1082" s="5"/>
      <c r="BF1082" s="5"/>
      <c r="BG1082" s="2">
        <v>1.0491299150360607E-2</v>
      </c>
      <c r="BH1082" s="5"/>
      <c r="BI1082" s="2">
        <v>0</v>
      </c>
      <c r="BJ1082" s="5"/>
      <c r="BK1082" s="5"/>
      <c r="BL1082" s="5"/>
      <c r="BM1082" s="5"/>
      <c r="BN1082" s="5"/>
      <c r="BO1082" s="5"/>
      <c r="BP1082" s="5"/>
      <c r="BQ1082" s="5"/>
      <c r="BR1082" s="5"/>
      <c r="BS1082" s="2">
        <v>0</v>
      </c>
      <c r="BT1082" s="5"/>
      <c r="BU1082" s="5"/>
      <c r="BV1082" s="2">
        <v>5.1363535098340758E-3</v>
      </c>
      <c r="BW1082" s="5"/>
      <c r="BX1082" s="2">
        <v>9.4834166189328997E-4</v>
      </c>
      <c r="BY1082" s="5"/>
      <c r="BZ1082" s="5"/>
      <c r="CA1082" s="5"/>
      <c r="CB1082" s="5"/>
      <c r="CC1082" s="5"/>
      <c r="CD1082" s="5"/>
      <c r="CE1082" s="5"/>
      <c r="CF1082" s="5"/>
      <c r="CG1082" s="5"/>
      <c r="CH1082" s="2">
        <v>3.5818988653220502E-2</v>
      </c>
      <c r="CI1082" s="5"/>
      <c r="CJ1082" s="5"/>
      <c r="CK1082" s="5"/>
      <c r="CL1082" s="5"/>
      <c r="CM1082" s="5"/>
      <c r="CN1082" s="2">
        <v>1.9916215396779628E-2</v>
      </c>
      <c r="CO1082" s="2">
        <v>0.12899218466089235</v>
      </c>
      <c r="CP1082" s="5"/>
      <c r="CQ1082" s="5"/>
      <c r="CR1082" s="5"/>
      <c r="CS1082" s="2">
        <v>0</v>
      </c>
      <c r="CT1082" s="2">
        <v>2.18657867493951E-4</v>
      </c>
      <c r="CU1082" s="2">
        <v>5.1988635172547802E-5</v>
      </c>
      <c r="CV1082" s="5"/>
      <c r="CW1082" s="5"/>
      <c r="CX1082" s="5"/>
      <c r="CY1082" s="5"/>
      <c r="CZ1082" s="5"/>
      <c r="DA1082" s="5"/>
      <c r="DB1082" s="5"/>
      <c r="DC1082" s="5"/>
      <c r="DD1082" s="2">
        <v>0</v>
      </c>
      <c r="DE1082" s="5"/>
      <c r="DF1082" s="5"/>
      <c r="DG1082" s="5"/>
      <c r="DH1082" s="5"/>
      <c r="DI1082" s="5"/>
      <c r="DJ1082" s="5"/>
      <c r="DK1082" s="2">
        <v>0</v>
      </c>
      <c r="DL1082" s="2">
        <v>0</v>
      </c>
      <c r="DM1082" s="2">
        <v>0</v>
      </c>
      <c r="DN1082" s="5"/>
      <c r="DO1082" s="5"/>
      <c r="DP1082" s="5"/>
      <c r="DQ1082" s="5"/>
      <c r="DR1082" s="5"/>
      <c r="DS1082" s="5"/>
      <c r="DT1082" s="2">
        <v>0</v>
      </c>
      <c r="DU1082" s="5"/>
      <c r="DV1082" s="2">
        <v>2766</v>
      </c>
      <c r="DW1082" s="2">
        <v>261</v>
      </c>
      <c r="DX1082" s="2">
        <v>10</v>
      </c>
      <c r="DY1082" s="10">
        <v>2</v>
      </c>
      <c r="DZ1082" s="2">
        <v>0</v>
      </c>
      <c r="EA1082" s="2">
        <v>3039</v>
      </c>
      <c r="EB1082" t="str">
        <f>VLOOKUP(J1082,Hoja2!$A$2:$D$1241,2,0)</f>
        <v>Rural</v>
      </c>
      <c r="EC1082" t="str">
        <f>VLOOKUP(J1082,Hoja2!$A$2:$D$1241,3,0)</f>
        <v>Zona IX - Rural Occidental Sur</v>
      </c>
      <c r="ED1082" t="str">
        <f>VLOOKUP(J1082,Hoja2!$A$2:$D$1241,4,0)</f>
        <v>Fusagasuga</v>
      </c>
    </row>
    <row r="1083" spans="1:134" ht="16.5">
      <c r="A1083" s="2">
        <v>1082</v>
      </c>
      <c r="B1083" s="3" t="s">
        <v>3749</v>
      </c>
      <c r="C1083" s="3" t="s">
        <v>135</v>
      </c>
      <c r="D1083" s="3" t="s">
        <v>208</v>
      </c>
      <c r="E1083" s="3" t="s">
        <v>209</v>
      </c>
      <c r="F1083" s="3" t="s">
        <v>666</v>
      </c>
      <c r="G1083" s="3" t="s">
        <v>667</v>
      </c>
      <c r="H1083" s="3" t="s">
        <v>140</v>
      </c>
      <c r="I1083" s="3" t="s">
        <v>3750</v>
      </c>
      <c r="J1083" s="3" t="s">
        <v>744</v>
      </c>
      <c r="K1083" s="2">
        <v>11.4</v>
      </c>
      <c r="L1083" s="3" t="s">
        <v>143</v>
      </c>
      <c r="M1083" s="2">
        <v>4116</v>
      </c>
      <c r="N1083" s="2">
        <v>43.997</v>
      </c>
      <c r="O1083" s="2">
        <v>41.414000000000001</v>
      </c>
      <c r="P1083" s="2">
        <v>2.3439999999999999</v>
      </c>
      <c r="Q1083" s="2">
        <v>0.23899999999999999</v>
      </c>
      <c r="R1083" s="2">
        <v>0</v>
      </c>
      <c r="S1083" s="2">
        <v>43.997</v>
      </c>
      <c r="T1083" s="2">
        <v>26</v>
      </c>
      <c r="U1083" s="2">
        <v>0</v>
      </c>
      <c r="V1083" s="2">
        <v>0</v>
      </c>
      <c r="W1083" s="2">
        <v>48</v>
      </c>
      <c r="X1083" s="2">
        <v>0</v>
      </c>
      <c r="Y1083" s="2">
        <v>0</v>
      </c>
      <c r="Z1083" s="2">
        <v>0</v>
      </c>
      <c r="AA1083" s="2">
        <v>0</v>
      </c>
      <c r="AB1083" s="3" t="s">
        <v>3749</v>
      </c>
      <c r="AC1083" s="3" t="s">
        <v>3749</v>
      </c>
      <c r="AD1083" s="3" t="s">
        <v>144</v>
      </c>
      <c r="AE1083" s="3" t="s">
        <v>3750</v>
      </c>
      <c r="AF1083" s="3" t="s">
        <v>744</v>
      </c>
      <c r="AG1083" s="4">
        <v>559</v>
      </c>
      <c r="AH1083" s="2">
        <v>338</v>
      </c>
      <c r="AI1083" s="2">
        <v>6.168837583184781E-2</v>
      </c>
      <c r="AJ1083" s="2">
        <v>1.6885476269267331E-2</v>
      </c>
      <c r="AK1083" s="2">
        <v>1.4328586879594081E-2</v>
      </c>
      <c r="AL1083" s="2">
        <v>2.7628974632943198E-2</v>
      </c>
      <c r="AM1083" s="2">
        <v>1.8902785673678227E-3</v>
      </c>
      <c r="AN1083" s="2">
        <v>4.854614903582747E-2</v>
      </c>
      <c r="AO1083" s="2">
        <v>3.576787446447338E-3</v>
      </c>
      <c r="AP1083" s="2">
        <v>9.4090217212209771E-3</v>
      </c>
      <c r="AQ1083" s="2">
        <v>2.4730937849822745E-3</v>
      </c>
      <c r="AR1083" s="2">
        <v>7.2093361964751801E-3</v>
      </c>
      <c r="AS1083" s="2">
        <v>1.106848266175587E-2</v>
      </c>
      <c r="AT1083" s="2">
        <v>7.9574062233736843E-3</v>
      </c>
      <c r="AU1083" s="2">
        <v>0</v>
      </c>
      <c r="AV1083" s="2">
        <v>0</v>
      </c>
      <c r="AW1083" s="2">
        <v>0.18981461759483093</v>
      </c>
      <c r="AX1083" s="2">
        <v>1.9632557062963876E-2</v>
      </c>
      <c r="AY1083" s="2">
        <v>1.7735551345658246E-3</v>
      </c>
      <c r="AZ1083" s="2">
        <v>1.44123945874231E-3</v>
      </c>
      <c r="BA1083" s="5"/>
      <c r="BB1083" s="2">
        <v>1.44123945874231E-3</v>
      </c>
      <c r="BC1083" s="2">
        <v>3.1669681536891092E-2</v>
      </c>
      <c r="BD1083" s="5"/>
      <c r="BE1083" s="5"/>
      <c r="BF1083" s="5"/>
      <c r="BG1083" s="2">
        <v>5.6358829821011536E-2</v>
      </c>
      <c r="BH1083" s="2">
        <v>0</v>
      </c>
      <c r="BI1083" s="2">
        <v>4.5205561032880346E-3</v>
      </c>
      <c r="BJ1083" s="5"/>
      <c r="BK1083" s="5"/>
      <c r="BL1083" s="5"/>
      <c r="BM1083" s="5"/>
      <c r="BN1083" s="5"/>
      <c r="BO1083" s="5"/>
      <c r="BP1083" s="5"/>
      <c r="BQ1083" s="5"/>
      <c r="BR1083" s="5"/>
      <c r="BS1083" s="2">
        <v>0</v>
      </c>
      <c r="BT1083" s="5"/>
      <c r="BU1083" s="5"/>
      <c r="BV1083" s="2">
        <v>6.5532280994611619E-3</v>
      </c>
      <c r="BW1083" s="5"/>
      <c r="BX1083" s="2">
        <v>3.3667227199930291E-3</v>
      </c>
      <c r="BY1083" s="5"/>
      <c r="BZ1083" s="5"/>
      <c r="CA1083" s="5"/>
      <c r="CB1083" s="5"/>
      <c r="CC1083" s="5"/>
      <c r="CD1083" s="2">
        <v>1.87160915327328E-4</v>
      </c>
      <c r="CE1083" s="5"/>
      <c r="CF1083" s="2">
        <v>2.6512357424266639E-2</v>
      </c>
      <c r="CG1083" s="5"/>
      <c r="CH1083" s="2">
        <v>1.9632557062963876E-2</v>
      </c>
      <c r="CI1083" s="5"/>
      <c r="CJ1083" s="5"/>
      <c r="CK1083" s="5"/>
      <c r="CL1083" s="5"/>
      <c r="CM1083" s="5"/>
      <c r="CN1083" s="2">
        <v>1.7735551345658246E-3</v>
      </c>
      <c r="CO1083" s="2">
        <v>3.0199602802280227E-2</v>
      </c>
      <c r="CP1083" s="5"/>
      <c r="CQ1083" s="5"/>
      <c r="CR1083" s="2">
        <v>7.2080600478458207E-4</v>
      </c>
      <c r="CS1083" s="5"/>
      <c r="CT1083" s="2">
        <v>6.0751979771104074E-3</v>
      </c>
      <c r="CU1083" s="2">
        <v>1.9349107518678629E-2</v>
      </c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2">
        <v>0</v>
      </c>
      <c r="DH1083" s="5"/>
      <c r="DI1083" s="5"/>
      <c r="DJ1083" s="5"/>
      <c r="DK1083" s="5"/>
      <c r="DL1083" s="5"/>
      <c r="DM1083" s="5"/>
      <c r="DN1083" s="5"/>
      <c r="DO1083" s="5"/>
      <c r="DP1083" s="5"/>
      <c r="DQ1083" s="2">
        <v>0</v>
      </c>
      <c r="DR1083" s="2">
        <v>3.5670815926899099E-5</v>
      </c>
      <c r="DS1083" s="2">
        <v>1.16723432801998E-4</v>
      </c>
      <c r="DT1083" s="2">
        <v>0</v>
      </c>
      <c r="DU1083" s="2">
        <v>4.1489724230094659E-3</v>
      </c>
      <c r="DV1083" s="2">
        <v>1111</v>
      </c>
      <c r="DW1083" s="2">
        <v>71</v>
      </c>
      <c r="DX1083" s="2">
        <v>71</v>
      </c>
      <c r="DY1083" s="10">
        <v>4</v>
      </c>
      <c r="DZ1083" s="2">
        <v>0</v>
      </c>
      <c r="EA1083" s="2">
        <v>1257</v>
      </c>
      <c r="EB1083" t="str">
        <f>VLOOKUP(J1083,Hoja2!$A$2:$D$1241,2,0)</f>
        <v>Rural</v>
      </c>
      <c r="EC1083" t="str">
        <f>VLOOKUP(J1083,Hoja2!$A$2:$D$1241,3,0)</f>
        <v>Zona VII - Rural Oriental Norte</v>
      </c>
      <c r="ED1083" t="str">
        <f>VLOOKUP(J1083,Hoja2!$A$2:$D$1241,4,0)</f>
        <v>Tocancipa</v>
      </c>
    </row>
    <row r="1084" spans="1:134" ht="16.5">
      <c r="A1084" s="2">
        <v>1083</v>
      </c>
      <c r="B1084" s="3" t="s">
        <v>3751</v>
      </c>
      <c r="C1084" s="3" t="s">
        <v>135</v>
      </c>
      <c r="D1084" s="3" t="s">
        <v>136</v>
      </c>
      <c r="E1084" s="3" t="s">
        <v>197</v>
      </c>
      <c r="F1084" s="3" t="s">
        <v>674</v>
      </c>
      <c r="G1084" s="3" t="s">
        <v>675</v>
      </c>
      <c r="H1084" s="3" t="s">
        <v>253</v>
      </c>
      <c r="I1084" s="3" t="s">
        <v>3752</v>
      </c>
      <c r="J1084" s="3" t="s">
        <v>3753</v>
      </c>
      <c r="K1084" s="2">
        <v>13.2</v>
      </c>
      <c r="L1084" s="3" t="s">
        <v>143</v>
      </c>
      <c r="M1084" s="2">
        <v>4734</v>
      </c>
      <c r="N1084" s="2">
        <v>3.661</v>
      </c>
      <c r="O1084" s="2">
        <v>3.423</v>
      </c>
      <c r="P1084" s="2">
        <v>3.0000000000000001E-3</v>
      </c>
      <c r="Q1084" s="2">
        <v>0.23499999999999999</v>
      </c>
      <c r="R1084" s="2">
        <v>0</v>
      </c>
      <c r="S1084" s="2">
        <v>3.661</v>
      </c>
      <c r="T1084" s="2">
        <v>15</v>
      </c>
      <c r="U1084" s="2">
        <v>0</v>
      </c>
      <c r="V1084" s="2">
        <v>0</v>
      </c>
      <c r="W1084" s="2">
        <v>3</v>
      </c>
      <c r="X1084" s="2">
        <v>0</v>
      </c>
      <c r="Y1084" s="2">
        <v>0</v>
      </c>
      <c r="Z1084" s="2">
        <v>0</v>
      </c>
      <c r="AA1084" s="2">
        <v>0</v>
      </c>
      <c r="AB1084" s="3" t="s">
        <v>3751</v>
      </c>
      <c r="AC1084" s="3" t="s">
        <v>3751</v>
      </c>
      <c r="AD1084" s="3" t="s">
        <v>144</v>
      </c>
      <c r="AE1084" s="3" t="s">
        <v>3752</v>
      </c>
      <c r="AF1084" s="3" t="s">
        <v>3753</v>
      </c>
      <c r="AG1084" s="4">
        <v>706</v>
      </c>
      <c r="AH1084" s="2">
        <v>207</v>
      </c>
      <c r="AI1084" s="2">
        <v>2.8292836882084877E-3</v>
      </c>
      <c r="AJ1084" s="2">
        <v>3.4501131830699666E-3</v>
      </c>
      <c r="AK1084" s="2">
        <v>6.5891382170298496E-4</v>
      </c>
      <c r="AL1084" s="2">
        <v>2.6659811744784967E-3</v>
      </c>
      <c r="AM1084" s="2">
        <v>1.6001564747227127E-2</v>
      </c>
      <c r="AN1084" s="2">
        <v>4.0887463250373464E-2</v>
      </c>
      <c r="AO1084" s="2">
        <v>7.0127418664319447E-3</v>
      </c>
      <c r="AP1084" s="2">
        <v>1.2431608622731027E-2</v>
      </c>
      <c r="AQ1084" s="2">
        <v>4.3631322314165101E-4</v>
      </c>
      <c r="AR1084" s="2">
        <v>0</v>
      </c>
      <c r="AS1084" s="2">
        <v>1.17395277523936E-4</v>
      </c>
      <c r="AT1084" s="2">
        <v>2.31708905849594E-2</v>
      </c>
      <c r="AU1084" s="2">
        <v>0</v>
      </c>
      <c r="AV1084" s="2">
        <v>0</v>
      </c>
      <c r="AW1084" s="2">
        <v>3.5892025087256182E-2</v>
      </c>
      <c r="AX1084" s="2">
        <v>6.7471499458862216E-4</v>
      </c>
      <c r="AY1084" s="2">
        <v>0</v>
      </c>
      <c r="AZ1084" s="2">
        <v>7.3095529358003702E-2</v>
      </c>
      <c r="BA1084" s="5"/>
      <c r="BB1084" s="2">
        <v>5.2146539276444158E-2</v>
      </c>
      <c r="BC1084" s="2">
        <v>0</v>
      </c>
      <c r="BD1084" s="5"/>
      <c r="BE1084" s="5"/>
      <c r="BF1084" s="5"/>
      <c r="BG1084" s="2">
        <v>2.5516440897394208E-3</v>
      </c>
      <c r="BH1084" s="2">
        <v>0</v>
      </c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2">
        <v>0</v>
      </c>
      <c r="BT1084" s="5"/>
      <c r="BU1084" s="5"/>
      <c r="BV1084" s="2">
        <v>9.2713471883665798E-4</v>
      </c>
      <c r="BW1084" s="5"/>
      <c r="BX1084" s="5"/>
      <c r="BY1084" s="5"/>
      <c r="BZ1084" s="5"/>
      <c r="CA1084" s="5"/>
      <c r="CB1084" s="5"/>
      <c r="CC1084" s="5"/>
      <c r="CD1084" s="2">
        <v>1.400835120103218E-4</v>
      </c>
      <c r="CE1084" s="5"/>
      <c r="CF1084" s="2">
        <v>0</v>
      </c>
      <c r="CG1084" s="5"/>
      <c r="CH1084" s="2">
        <v>6.7471499458862216E-4</v>
      </c>
      <c r="CI1084" s="5"/>
      <c r="CJ1084" s="5"/>
      <c r="CK1084" s="5"/>
      <c r="CL1084" s="5"/>
      <c r="CM1084" s="5"/>
      <c r="CN1084" s="2">
        <v>0</v>
      </c>
      <c r="CO1084" s="2">
        <v>2.7906745747863421E-2</v>
      </c>
      <c r="CP1084" s="5"/>
      <c r="CQ1084" s="2">
        <v>0</v>
      </c>
      <c r="CR1084" s="2">
        <v>9.8349426950404767E-4</v>
      </c>
      <c r="CS1084" s="5"/>
      <c r="CT1084" s="2">
        <v>0</v>
      </c>
      <c r="CU1084" s="2">
        <v>2.15501278053948E-4</v>
      </c>
      <c r="CV1084" s="2">
        <v>2.1945748550996999E-2</v>
      </c>
      <c r="CW1084" s="2">
        <v>2.7250671373013901E-4</v>
      </c>
      <c r="CX1084" s="2">
        <v>1.6342926369510209E-4</v>
      </c>
      <c r="CY1084" s="5"/>
      <c r="CZ1084" s="5"/>
      <c r="DA1084" s="5"/>
      <c r="DB1084" s="5"/>
      <c r="DC1084" s="5"/>
      <c r="DD1084" s="5"/>
      <c r="DE1084" s="5"/>
      <c r="DF1084" s="5"/>
      <c r="DG1084" s="2">
        <v>0</v>
      </c>
      <c r="DH1084" s="5"/>
      <c r="DI1084" s="5"/>
      <c r="DJ1084" s="5"/>
      <c r="DK1084" s="5"/>
      <c r="DL1084" s="5"/>
      <c r="DM1084" s="5"/>
      <c r="DN1084" s="5"/>
      <c r="DO1084" s="5"/>
      <c r="DP1084" s="5"/>
      <c r="DQ1084" s="2">
        <v>0</v>
      </c>
      <c r="DR1084" s="5"/>
      <c r="DS1084" s="2">
        <v>0</v>
      </c>
      <c r="DT1084" s="2">
        <v>2.0348889427783599E-4</v>
      </c>
      <c r="DU1084" s="2">
        <v>1.5312381301078161E-3</v>
      </c>
      <c r="DV1084" s="2">
        <v>198</v>
      </c>
      <c r="DW1084" s="2">
        <v>166</v>
      </c>
      <c r="DX1084" s="2">
        <v>10</v>
      </c>
      <c r="DY1084" s="10">
        <v>0</v>
      </c>
      <c r="DZ1084" s="2">
        <v>0</v>
      </c>
      <c r="EA1084" s="2">
        <v>374</v>
      </c>
      <c r="EB1084" t="str">
        <f>VLOOKUP(J1084,Hoja2!$A$2:$D$1241,2,0)</f>
        <v>Rural</v>
      </c>
      <c r="EC1084" t="str">
        <f>VLOOKUP(J1084,Hoja2!$A$2:$D$1241,3,0)</f>
        <v>Zona IX - Rural Occidental Sur</v>
      </c>
      <c r="ED1084" t="str">
        <f>VLOOKUP(J1084,Hoja2!$A$2:$D$1241,4,0)</f>
        <v>Girardot</v>
      </c>
    </row>
    <row r="1085" spans="1:134" ht="16.5">
      <c r="A1085" s="2">
        <v>1084</v>
      </c>
      <c r="B1085" s="3" t="s">
        <v>3754</v>
      </c>
      <c r="C1085" s="3" t="s">
        <v>135</v>
      </c>
      <c r="D1085" s="3" t="s">
        <v>136</v>
      </c>
      <c r="E1085" s="3" t="s">
        <v>197</v>
      </c>
      <c r="F1085" s="3" t="s">
        <v>267</v>
      </c>
      <c r="G1085" s="3" t="s">
        <v>268</v>
      </c>
      <c r="H1085" s="3" t="s">
        <v>153</v>
      </c>
      <c r="I1085" s="3" t="s">
        <v>3755</v>
      </c>
      <c r="J1085" s="3" t="s">
        <v>3756</v>
      </c>
      <c r="K1085" s="2">
        <v>13.2</v>
      </c>
      <c r="L1085" s="3" t="s">
        <v>143</v>
      </c>
      <c r="M1085" s="2">
        <v>4967</v>
      </c>
      <c r="N1085" s="2">
        <v>3.7280000000000002</v>
      </c>
      <c r="O1085" s="2">
        <v>3.694</v>
      </c>
      <c r="P1085" s="2">
        <v>0</v>
      </c>
      <c r="Q1085" s="2">
        <v>3.4000000000000002E-2</v>
      </c>
      <c r="R1085" s="2">
        <v>0</v>
      </c>
      <c r="S1085" s="2">
        <v>3.7280000000000002</v>
      </c>
      <c r="T1085" s="2">
        <v>2</v>
      </c>
      <c r="U1085" s="2">
        <v>0</v>
      </c>
      <c r="V1085" s="2">
        <v>0</v>
      </c>
      <c r="W1085" s="2">
        <v>12</v>
      </c>
      <c r="X1085" s="2">
        <v>0</v>
      </c>
      <c r="Y1085" s="2">
        <v>0</v>
      </c>
      <c r="Z1085" s="2">
        <v>0</v>
      </c>
      <c r="AA1085" s="2">
        <v>0</v>
      </c>
      <c r="AB1085" s="3" t="s">
        <v>3754</v>
      </c>
      <c r="AC1085" s="3" t="s">
        <v>3754</v>
      </c>
      <c r="AD1085" s="3" t="s">
        <v>144</v>
      </c>
      <c r="AE1085" s="3" t="s">
        <v>3755</v>
      </c>
      <c r="AF1085" s="3" t="s">
        <v>3756</v>
      </c>
      <c r="AG1085" s="4">
        <v>850</v>
      </c>
      <c r="AH1085" s="2">
        <v>98</v>
      </c>
      <c r="AI1085" s="2">
        <v>1.0221042893638687E-2</v>
      </c>
      <c r="AJ1085" s="2">
        <v>7.5772789111798102E-3</v>
      </c>
      <c r="AK1085" s="2">
        <v>7.0724575902051258E-4</v>
      </c>
      <c r="AL1085" s="2">
        <v>1.4207547861809361E-3</v>
      </c>
      <c r="AM1085" s="2">
        <v>2.8294970972139516E-4</v>
      </c>
      <c r="AN1085" s="2">
        <v>3.0412042089175067E-2</v>
      </c>
      <c r="AO1085" s="2">
        <v>3.6206989464608099E-5</v>
      </c>
      <c r="AP1085" s="2">
        <v>0</v>
      </c>
      <c r="AQ1085" s="2">
        <v>5.293084999089271E-2</v>
      </c>
      <c r="AR1085" s="2">
        <v>1.8476227262022721E-2</v>
      </c>
      <c r="AS1085" s="2">
        <v>2.7427414359638097E-3</v>
      </c>
      <c r="AT1085" s="2">
        <v>5.6261583817952398E-4</v>
      </c>
      <c r="AU1085" s="5"/>
      <c r="AV1085" s="2">
        <v>0</v>
      </c>
      <c r="AW1085" s="2">
        <v>0.12536995566543976</v>
      </c>
      <c r="AX1085" s="2">
        <v>0</v>
      </c>
      <c r="AY1085" s="2">
        <v>0</v>
      </c>
      <c r="AZ1085" s="5"/>
      <c r="BA1085" s="5"/>
      <c r="BB1085" s="5"/>
      <c r="BC1085" s="2">
        <v>2.2320481629677501E-2</v>
      </c>
      <c r="BD1085" s="5"/>
      <c r="BE1085" s="5"/>
      <c r="BF1085" s="5"/>
      <c r="BG1085" s="2">
        <v>1.9582149328686665E-2</v>
      </c>
      <c r="BH1085" s="5"/>
      <c r="BI1085" s="2">
        <v>1.7898572076584688E-2</v>
      </c>
      <c r="BJ1085" s="5"/>
      <c r="BK1085" s="5"/>
      <c r="BL1085" s="2">
        <v>0</v>
      </c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2">
        <v>0</v>
      </c>
      <c r="CD1085" s="5"/>
      <c r="CE1085" s="5"/>
      <c r="CF1085" s="5"/>
      <c r="CG1085" s="5"/>
      <c r="CH1085" s="2">
        <v>0</v>
      </c>
      <c r="CI1085" s="5"/>
      <c r="CJ1085" s="5"/>
      <c r="CK1085" s="5"/>
      <c r="CL1085" s="5"/>
      <c r="CM1085" s="5"/>
      <c r="CN1085" s="2">
        <v>0</v>
      </c>
      <c r="CO1085" s="2">
        <v>6.3090919342413815E-2</v>
      </c>
      <c r="CP1085" s="5"/>
      <c r="CQ1085" s="2">
        <v>0</v>
      </c>
      <c r="CR1085" s="2">
        <v>3.6206989464608099E-5</v>
      </c>
      <c r="CS1085" s="5"/>
      <c r="CT1085" s="5"/>
      <c r="CU1085" s="2">
        <v>0</v>
      </c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2">
        <v>2.3348968314138041E-3</v>
      </c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2">
        <v>1.06729467198696E-4</v>
      </c>
      <c r="DV1085" s="2">
        <v>169</v>
      </c>
      <c r="DW1085" s="2">
        <v>55</v>
      </c>
      <c r="DX1085" s="2">
        <v>3</v>
      </c>
      <c r="DY1085" s="10">
        <v>0</v>
      </c>
      <c r="DZ1085" s="2">
        <v>0</v>
      </c>
      <c r="EA1085" s="2">
        <v>227</v>
      </c>
      <c r="EB1085" t="str">
        <f>VLOOKUP(J1085,Hoja2!$A$2:$D$1241,2,0)</f>
        <v>Rural</v>
      </c>
      <c r="EC1085" t="str">
        <f>VLOOKUP(J1085,Hoja2!$A$2:$D$1241,3,0)</f>
        <v>Zona IX - Rural Occidental Sur</v>
      </c>
      <c r="ED1085" t="str">
        <f>VLOOKUP(J1085,Hoja2!$A$2:$D$1241,4,0)</f>
        <v>Girardot</v>
      </c>
    </row>
    <row r="1086" spans="1:134" ht="16.5">
      <c r="A1086" s="2">
        <v>1085</v>
      </c>
      <c r="B1086" s="3" t="s">
        <v>3757</v>
      </c>
      <c r="C1086" s="3" t="s">
        <v>135</v>
      </c>
      <c r="D1086" s="3" t="s">
        <v>208</v>
      </c>
      <c r="E1086" s="3" t="s">
        <v>137</v>
      </c>
      <c r="F1086" s="3" t="s">
        <v>3758</v>
      </c>
      <c r="G1086" s="3" t="s">
        <v>3759</v>
      </c>
      <c r="H1086" s="3" t="s">
        <v>153</v>
      </c>
      <c r="I1086" s="3" t="s">
        <v>3760</v>
      </c>
      <c r="J1086" s="3" t="s">
        <v>623</v>
      </c>
      <c r="K1086" s="2">
        <v>13.2</v>
      </c>
      <c r="L1086" s="3" t="s">
        <v>219</v>
      </c>
      <c r="M1086" s="2">
        <v>8930</v>
      </c>
      <c r="N1086" s="2">
        <v>86.248999999999995</v>
      </c>
      <c r="O1086" s="2">
        <v>86.129000000000005</v>
      </c>
      <c r="P1086" s="2">
        <v>0</v>
      </c>
      <c r="Q1086" s="2">
        <v>0.12</v>
      </c>
      <c r="R1086" s="2">
        <v>0</v>
      </c>
      <c r="S1086" s="2">
        <v>86.248999999999995</v>
      </c>
      <c r="T1086" s="2">
        <v>27</v>
      </c>
      <c r="U1086" s="2">
        <v>0</v>
      </c>
      <c r="V1086" s="2">
        <v>0</v>
      </c>
      <c r="W1086" s="2">
        <v>77</v>
      </c>
      <c r="X1086" s="2">
        <v>0</v>
      </c>
      <c r="Y1086" s="2">
        <v>0</v>
      </c>
      <c r="Z1086" s="2">
        <v>0</v>
      </c>
      <c r="AA1086" s="2">
        <v>0</v>
      </c>
      <c r="AB1086" s="3" t="s">
        <v>3757</v>
      </c>
      <c r="AC1086" s="3" t="s">
        <v>3757</v>
      </c>
      <c r="AD1086" s="3" t="s">
        <v>144</v>
      </c>
      <c r="AE1086" s="3" t="s">
        <v>3760</v>
      </c>
      <c r="AF1086" s="3" t="s">
        <v>623</v>
      </c>
      <c r="AG1086" s="4">
        <v>595</v>
      </c>
      <c r="AH1086" s="2">
        <v>593</v>
      </c>
      <c r="AI1086" s="2">
        <v>8.8864972732276185E-2</v>
      </c>
      <c r="AJ1086" s="2">
        <v>0.10540990090235323</v>
      </c>
      <c r="AK1086" s="2">
        <v>7.388842417679467E-3</v>
      </c>
      <c r="AL1086" s="2">
        <v>5.5267104169767997E-5</v>
      </c>
      <c r="AM1086" s="2">
        <v>3.5778227445793745E-2</v>
      </c>
      <c r="AN1086" s="2">
        <v>1.8075333740498245E-2</v>
      </c>
      <c r="AO1086" s="2">
        <v>3.5652582802671709E-2</v>
      </c>
      <c r="AP1086" s="2">
        <v>0</v>
      </c>
      <c r="AQ1086" s="2">
        <v>4.3719055465258651E-2</v>
      </c>
      <c r="AR1086" s="2">
        <v>2.0742276298014454E-2</v>
      </c>
      <c r="AS1086" s="2">
        <v>0.14784700329330805</v>
      </c>
      <c r="AT1086" s="2">
        <v>0.12211832056657318</v>
      </c>
      <c r="AU1086" s="2">
        <v>0</v>
      </c>
      <c r="AV1086" s="2">
        <v>0</v>
      </c>
      <c r="AW1086" s="2">
        <v>0.59230692801996887</v>
      </c>
      <c r="AX1086" s="2">
        <v>3.2345800757163347E-2</v>
      </c>
      <c r="AY1086" s="2">
        <v>9.9905399146436782E-4</v>
      </c>
      <c r="AZ1086" s="2">
        <v>0</v>
      </c>
      <c r="BA1086" s="5"/>
      <c r="BB1086" s="2">
        <v>0</v>
      </c>
      <c r="BC1086" s="2">
        <v>0.1395556450382904</v>
      </c>
      <c r="BD1086" s="2">
        <v>0</v>
      </c>
      <c r="BE1086" s="5"/>
      <c r="BF1086" s="2">
        <v>0</v>
      </c>
      <c r="BG1086" s="2">
        <v>0.1256588672701143</v>
      </c>
      <c r="BH1086" s="2">
        <v>0</v>
      </c>
      <c r="BI1086" s="2">
        <v>6.9639271474889325E-2</v>
      </c>
      <c r="BJ1086" s="5"/>
      <c r="BK1086" s="5"/>
      <c r="BL1086" s="5"/>
      <c r="BM1086" s="5"/>
      <c r="BN1086" s="5"/>
      <c r="BO1086" s="5"/>
      <c r="BP1086" s="2">
        <v>0</v>
      </c>
      <c r="BQ1086" s="5"/>
      <c r="BR1086" s="5"/>
      <c r="BS1086" s="2">
        <v>0</v>
      </c>
      <c r="BT1086" s="5"/>
      <c r="BU1086" s="5"/>
      <c r="BV1086" s="2">
        <v>5.8334236053437303E-5</v>
      </c>
      <c r="BW1086" s="2">
        <v>3.9371303637037288E-4</v>
      </c>
      <c r="BX1086" s="2">
        <v>6.0080423885098683E-3</v>
      </c>
      <c r="BY1086" s="2">
        <v>3.7443938828657284E-3</v>
      </c>
      <c r="BZ1086" s="5"/>
      <c r="CA1086" s="5"/>
      <c r="CB1086" s="5"/>
      <c r="CC1086" s="5"/>
      <c r="CD1086" s="2">
        <v>0</v>
      </c>
      <c r="CE1086" s="2">
        <v>0</v>
      </c>
      <c r="CF1086" s="2">
        <v>3.2216379410293368E-4</v>
      </c>
      <c r="CG1086" s="5"/>
      <c r="CH1086" s="2">
        <v>3.2345800757163347E-2</v>
      </c>
      <c r="CI1086" s="5"/>
      <c r="CJ1086" s="5"/>
      <c r="CK1086" s="5"/>
      <c r="CL1086" s="5"/>
      <c r="CM1086" s="5"/>
      <c r="CN1086" s="2">
        <v>9.9905399146436782E-4</v>
      </c>
      <c r="CO1086" s="2">
        <v>0.24205396809327101</v>
      </c>
      <c r="CP1086" s="5"/>
      <c r="CQ1086" s="5"/>
      <c r="CR1086" s="2">
        <v>2.2551876633351902E-3</v>
      </c>
      <c r="CS1086" s="5"/>
      <c r="CT1086" s="2">
        <v>1.0332061695649071E-3</v>
      </c>
      <c r="CU1086" s="2">
        <v>0</v>
      </c>
      <c r="CV1086" s="5"/>
      <c r="CW1086" s="2">
        <v>0</v>
      </c>
      <c r="CX1086" s="5"/>
      <c r="CY1086" s="5"/>
      <c r="CZ1086" s="5"/>
      <c r="DA1086" s="5"/>
      <c r="DB1086" s="5"/>
      <c r="DC1086" s="2">
        <v>0</v>
      </c>
      <c r="DD1086" s="5"/>
      <c r="DE1086" s="5"/>
      <c r="DF1086" s="5"/>
      <c r="DG1086" s="2">
        <v>5.2609658359148499E-5</v>
      </c>
      <c r="DH1086" s="2">
        <v>0</v>
      </c>
      <c r="DI1086" s="2">
        <v>0</v>
      </c>
      <c r="DJ1086" s="5"/>
      <c r="DK1086" s="5"/>
      <c r="DL1086" s="2">
        <v>0</v>
      </c>
      <c r="DM1086" s="2">
        <v>0</v>
      </c>
      <c r="DN1086" s="2">
        <v>0</v>
      </c>
      <c r="DO1086" s="5"/>
      <c r="DP1086" s="5"/>
      <c r="DQ1086" s="2">
        <v>0</v>
      </c>
      <c r="DR1086" s="5"/>
      <c r="DS1086" s="2">
        <v>0</v>
      </c>
      <c r="DT1086" s="2">
        <v>0</v>
      </c>
      <c r="DU1086" s="2">
        <v>1.5315253142423801E-3</v>
      </c>
      <c r="DV1086" s="2">
        <v>723</v>
      </c>
      <c r="DW1086" s="2">
        <v>16</v>
      </c>
      <c r="DX1086" s="2">
        <v>92</v>
      </c>
      <c r="DY1086" s="10">
        <v>2</v>
      </c>
      <c r="DZ1086" s="2">
        <v>0</v>
      </c>
      <c r="EA1086" s="2">
        <v>833</v>
      </c>
      <c r="EB1086" t="str">
        <f>VLOOKUP(J1086,Hoja2!$A$2:$D$1241,2,0)</f>
        <v>Rural</v>
      </c>
      <c r="EC1086" t="str">
        <f>VLOOKUP(J1086,Hoja2!$A$2:$D$1241,3,0)</f>
        <v>Zona VII - Rural Oriental Norte</v>
      </c>
      <c r="ED1086" t="str">
        <f>VLOOKUP(J1086,Hoja2!$A$2:$D$1241,4,0)</f>
        <v>Guacheta</v>
      </c>
    </row>
    <row r="1087" spans="1:134" ht="16.5">
      <c r="A1087" s="2">
        <v>1086</v>
      </c>
      <c r="B1087" s="3" t="s">
        <v>3761</v>
      </c>
      <c r="C1087" s="3" t="s">
        <v>135</v>
      </c>
      <c r="D1087" s="3" t="s">
        <v>136</v>
      </c>
      <c r="E1087" s="3" t="s">
        <v>137</v>
      </c>
      <c r="F1087" s="3" t="s">
        <v>3106</v>
      </c>
      <c r="G1087" s="3" t="s">
        <v>3107</v>
      </c>
      <c r="H1087" s="3" t="s">
        <v>140</v>
      </c>
      <c r="I1087" s="3" t="s">
        <v>3762</v>
      </c>
      <c r="J1087" s="3" t="s">
        <v>3763</v>
      </c>
      <c r="K1087" s="2">
        <v>13.2</v>
      </c>
      <c r="L1087" s="3" t="s">
        <v>143</v>
      </c>
      <c r="M1087" s="2">
        <v>5725</v>
      </c>
      <c r="N1087" s="2">
        <v>148.852</v>
      </c>
      <c r="O1087" s="2">
        <v>146.983</v>
      </c>
      <c r="P1087" s="2">
        <v>1.821</v>
      </c>
      <c r="Q1087" s="2">
        <v>4.8000000000000001E-2</v>
      </c>
      <c r="R1087" s="2">
        <v>0</v>
      </c>
      <c r="S1087" s="2">
        <v>148.852</v>
      </c>
      <c r="T1087" s="2">
        <v>39</v>
      </c>
      <c r="U1087" s="2">
        <v>0</v>
      </c>
      <c r="V1087" s="2">
        <v>0</v>
      </c>
      <c r="W1087" s="2">
        <v>91</v>
      </c>
      <c r="X1087" s="2">
        <v>0</v>
      </c>
      <c r="Y1087" s="2">
        <v>0</v>
      </c>
      <c r="Z1087" s="2">
        <v>0</v>
      </c>
      <c r="AA1087" s="2">
        <v>0</v>
      </c>
      <c r="AB1087" s="3" t="s">
        <v>3761</v>
      </c>
      <c r="AC1087" s="3" t="s">
        <v>3761</v>
      </c>
      <c r="AD1087" s="3" t="s">
        <v>144</v>
      </c>
      <c r="AE1087" s="3" t="s">
        <v>3762</v>
      </c>
      <c r="AF1087" s="3" t="s">
        <v>3763</v>
      </c>
      <c r="AG1087" s="4">
        <v>562</v>
      </c>
      <c r="AH1087" s="2">
        <v>2269</v>
      </c>
      <c r="AI1087" s="2">
        <v>8.8572154454269719E-2</v>
      </c>
      <c r="AJ1087" s="2">
        <v>8.6227034584710954E-2</v>
      </c>
      <c r="AK1087" s="2">
        <v>5.1224307271207747E-2</v>
      </c>
      <c r="AL1087" s="2">
        <v>7.7991672039075727E-2</v>
      </c>
      <c r="AM1087" s="2">
        <v>2.5490778244315365E-2</v>
      </c>
      <c r="AN1087" s="2">
        <v>6.2850749363056374E-2</v>
      </c>
      <c r="AO1087" s="2">
        <v>0.10507071870593407</v>
      </c>
      <c r="AP1087" s="2">
        <v>0.12094087321647203</v>
      </c>
      <c r="AQ1087" s="2">
        <v>0.20363171362647278</v>
      </c>
      <c r="AR1087" s="2">
        <v>0.16232892880677699</v>
      </c>
      <c r="AS1087" s="2">
        <v>7.9458451265613628E-2</v>
      </c>
      <c r="AT1087" s="2">
        <v>0.16163131594021193</v>
      </c>
      <c r="AU1087" s="2">
        <v>0</v>
      </c>
      <c r="AV1087" s="2">
        <v>0</v>
      </c>
      <c r="AW1087" s="2">
        <v>0.73175920506667091</v>
      </c>
      <c r="AX1087" s="2">
        <v>0.49260264130315123</v>
      </c>
      <c r="AY1087" s="2">
        <v>1.0568511482948466E-3</v>
      </c>
      <c r="AZ1087" s="2">
        <v>0</v>
      </c>
      <c r="BA1087" s="5"/>
      <c r="BB1087" s="2">
        <v>3.7656014728230301E-4</v>
      </c>
      <c r="BC1087" s="2">
        <v>0.13202420640950166</v>
      </c>
      <c r="BD1087" s="5"/>
      <c r="BE1087" s="5"/>
      <c r="BF1087" s="5"/>
      <c r="BG1087" s="2">
        <v>0.1139332871996056</v>
      </c>
      <c r="BH1087" s="5"/>
      <c r="BI1087" s="2">
        <v>2.9022690887056862E-2</v>
      </c>
      <c r="BJ1087" s="5"/>
      <c r="BK1087" s="5"/>
      <c r="BL1087" s="5"/>
      <c r="BM1087" s="5"/>
      <c r="BN1087" s="5"/>
      <c r="BO1087" s="5"/>
      <c r="BP1087" s="2">
        <v>0</v>
      </c>
      <c r="BQ1087" s="5"/>
      <c r="BR1087" s="5"/>
      <c r="BS1087" s="2">
        <v>0</v>
      </c>
      <c r="BT1087" s="5"/>
      <c r="BU1087" s="5"/>
      <c r="BV1087" s="2">
        <v>3.94921219635892E-4</v>
      </c>
      <c r="BW1087" s="5"/>
      <c r="BX1087" s="2">
        <v>0</v>
      </c>
      <c r="BY1087" s="5"/>
      <c r="BZ1087" s="5"/>
      <c r="CA1087" s="2">
        <v>0</v>
      </c>
      <c r="CB1087" s="5"/>
      <c r="CC1087" s="5"/>
      <c r="CD1087" s="2">
        <v>8.8217531431368582E-3</v>
      </c>
      <c r="CE1087" s="5"/>
      <c r="CF1087" s="2">
        <v>0.20421555918910775</v>
      </c>
      <c r="CG1087" s="5"/>
      <c r="CH1087" s="2">
        <v>0.49260264130315123</v>
      </c>
      <c r="CI1087" s="5"/>
      <c r="CJ1087" s="5"/>
      <c r="CK1087" s="5"/>
      <c r="CL1087" s="5"/>
      <c r="CM1087" s="5"/>
      <c r="CN1087" s="2">
        <v>1.0568511482948466E-3</v>
      </c>
      <c r="CO1087" s="2">
        <v>2.869652528504324E-2</v>
      </c>
      <c r="CP1087" s="5"/>
      <c r="CQ1087" s="5"/>
      <c r="CR1087" s="2">
        <v>4.1285369529272802E-2</v>
      </c>
      <c r="CS1087" s="2">
        <v>2.46526753882726E-4</v>
      </c>
      <c r="CT1087" s="2">
        <v>8.2289336430398097E-4</v>
      </c>
      <c r="CU1087" s="2">
        <v>6.5700483210795143E-4</v>
      </c>
      <c r="CV1087" s="2">
        <v>0</v>
      </c>
      <c r="CW1087" s="5"/>
      <c r="CX1087" s="2">
        <v>1.4169692183385063E-3</v>
      </c>
      <c r="CY1087" s="5"/>
      <c r="CZ1087" s="5"/>
      <c r="DA1087" s="5"/>
      <c r="DB1087" s="5"/>
      <c r="DC1087" s="5"/>
      <c r="DD1087" s="5"/>
      <c r="DE1087" s="5"/>
      <c r="DF1087" s="2">
        <v>1.4546788014829159E-3</v>
      </c>
      <c r="DG1087" s="5"/>
      <c r="DH1087" s="5"/>
      <c r="DI1087" s="5"/>
      <c r="DJ1087" s="5"/>
      <c r="DK1087" s="2">
        <v>0</v>
      </c>
      <c r="DL1087" s="2">
        <v>0</v>
      </c>
      <c r="DM1087" s="5"/>
      <c r="DN1087" s="5"/>
      <c r="DO1087" s="5"/>
      <c r="DP1087" s="5"/>
      <c r="DQ1087" s="5"/>
      <c r="DR1087" s="5"/>
      <c r="DS1087" s="5"/>
      <c r="DT1087" s="2">
        <v>5.8490049987061261E-3</v>
      </c>
      <c r="DU1087" s="2">
        <v>0.16254125408820613</v>
      </c>
      <c r="DV1087" s="2">
        <v>6462</v>
      </c>
      <c r="DW1087" s="2">
        <v>292</v>
      </c>
      <c r="DX1087" s="2">
        <v>50</v>
      </c>
      <c r="DY1087" s="10">
        <v>71</v>
      </c>
      <c r="DZ1087" s="2">
        <v>5</v>
      </c>
      <c r="EA1087" s="2">
        <v>6880</v>
      </c>
      <c r="EB1087" t="str">
        <f>VLOOKUP(J1087,Hoja2!$A$2:$D$1241,2,0)</f>
        <v>Rural</v>
      </c>
      <c r="EC1087" t="str">
        <f>VLOOKUP(J1087,Hoja2!$A$2:$D$1241,3,0)</f>
        <v>Zona VIII - Rural Occidental Norte</v>
      </c>
      <c r="ED1087" t="str">
        <f>VLOOKUP(J1087,Hoja2!$A$2:$D$1241,4,0)</f>
        <v>Guaduas</v>
      </c>
    </row>
    <row r="1088" spans="1:134" ht="16.5">
      <c r="A1088" s="2">
        <v>1087</v>
      </c>
      <c r="B1088" s="3" t="s">
        <v>3764</v>
      </c>
      <c r="C1088" s="3" t="s">
        <v>135</v>
      </c>
      <c r="D1088" s="3" t="s">
        <v>136</v>
      </c>
      <c r="E1088" s="3" t="s">
        <v>197</v>
      </c>
      <c r="F1088" s="3" t="s">
        <v>827</v>
      </c>
      <c r="G1088" s="3" t="s">
        <v>828</v>
      </c>
      <c r="H1088" s="3" t="s">
        <v>140</v>
      </c>
      <c r="I1088" s="3" t="s">
        <v>3765</v>
      </c>
      <c r="J1088" s="3" t="s">
        <v>3766</v>
      </c>
      <c r="K1088" s="2">
        <v>11.4</v>
      </c>
      <c r="L1088" s="3" t="s">
        <v>143</v>
      </c>
      <c r="M1088" s="2">
        <v>8772</v>
      </c>
      <c r="N1088" s="2">
        <v>8.4169999999999998</v>
      </c>
      <c r="O1088" s="2">
        <v>2.992</v>
      </c>
      <c r="P1088" s="2">
        <v>1.6990000000000001</v>
      </c>
      <c r="Q1088" s="2">
        <v>3.726</v>
      </c>
      <c r="R1088" s="2">
        <v>0</v>
      </c>
      <c r="S1088" s="2">
        <v>8.4169999999999998</v>
      </c>
      <c r="T1088" s="2">
        <v>34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3" t="s">
        <v>3764</v>
      </c>
      <c r="AC1088" s="3" t="s">
        <v>3764</v>
      </c>
      <c r="AD1088" s="3" t="s">
        <v>144</v>
      </c>
      <c r="AE1088" s="3" t="s">
        <v>1859</v>
      </c>
      <c r="AF1088" s="3" t="s">
        <v>3766</v>
      </c>
      <c r="AG1088" s="4">
        <v>992</v>
      </c>
      <c r="AH1088" s="2">
        <v>243</v>
      </c>
      <c r="AI1088" s="2">
        <v>8.2802954195436873E-2</v>
      </c>
      <c r="AJ1088" s="2">
        <v>0.4046951410946471</v>
      </c>
      <c r="AK1088" s="2">
        <v>6.7692609066612855E-2</v>
      </c>
      <c r="AL1088" s="2">
        <v>5.3803820352645731E-4</v>
      </c>
      <c r="AM1088" s="2">
        <v>8.4310456871326503E-2</v>
      </c>
      <c r="AN1088" s="2">
        <v>0.37652159405434427</v>
      </c>
      <c r="AO1088" s="2">
        <v>0.36440683127655166</v>
      </c>
      <c r="AP1088" s="2">
        <v>3.1802177240709622E-4</v>
      </c>
      <c r="AQ1088" s="2">
        <v>4.2737220275754035E-3</v>
      </c>
      <c r="AR1088" s="2">
        <v>1.2858875530840185E-2</v>
      </c>
      <c r="AS1088" s="2">
        <v>1.688048633929869E-2</v>
      </c>
      <c r="AT1088" s="2">
        <v>1.3195483299191553E-2</v>
      </c>
      <c r="AU1088" s="2">
        <v>0</v>
      </c>
      <c r="AV1088" s="2">
        <v>0</v>
      </c>
      <c r="AW1088" s="2">
        <v>0.46424846404872944</v>
      </c>
      <c r="AX1088" s="2">
        <v>0.96424574968302912</v>
      </c>
      <c r="AY1088" s="5"/>
      <c r="AZ1088" s="5"/>
      <c r="BA1088" s="5"/>
      <c r="BB1088" s="5"/>
      <c r="BC1088" s="5"/>
      <c r="BD1088" s="2">
        <v>0</v>
      </c>
      <c r="BE1088" s="5"/>
      <c r="BF1088" s="5"/>
      <c r="BG1088" s="2">
        <v>0.10250371284933496</v>
      </c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2">
        <v>0</v>
      </c>
      <c r="BT1088" s="5"/>
      <c r="BU1088" s="5"/>
      <c r="BV1088" s="2">
        <v>1.4561549931527515E-2</v>
      </c>
      <c r="BW1088" s="5"/>
      <c r="BX1088" s="2">
        <v>6.6488130764438697E-5</v>
      </c>
      <c r="BY1088" s="2">
        <v>1.62993200944862E-3</v>
      </c>
      <c r="BZ1088" s="5"/>
      <c r="CA1088" s="5"/>
      <c r="CB1088" s="5"/>
      <c r="CC1088" s="5"/>
      <c r="CD1088" s="2">
        <v>3.36247855648066E-5</v>
      </c>
      <c r="CE1088" s="5"/>
      <c r="CF1088" s="5"/>
      <c r="CG1088" s="5"/>
      <c r="CH1088" s="2">
        <v>0.96424574968302912</v>
      </c>
      <c r="CI1088" s="5"/>
      <c r="CJ1088" s="5"/>
      <c r="CK1088" s="5"/>
      <c r="CL1088" s="5"/>
      <c r="CM1088" s="5"/>
      <c r="CN1088" s="5"/>
      <c r="CO1088" s="2">
        <v>0.29100029389827847</v>
      </c>
      <c r="CP1088" s="5"/>
      <c r="CQ1088" s="5"/>
      <c r="CR1088" s="2">
        <v>0</v>
      </c>
      <c r="CS1088" s="2">
        <v>3.1173244674696321E-4</v>
      </c>
      <c r="CT1088" s="2">
        <v>5.3616499854050349E-2</v>
      </c>
      <c r="CU1088" s="2">
        <v>4.5336274345998624E-4</v>
      </c>
      <c r="CV1088" s="5"/>
      <c r="CW1088" s="5"/>
      <c r="CX1088" s="5"/>
      <c r="CY1088" s="5"/>
      <c r="CZ1088" s="5"/>
      <c r="DA1088" s="5"/>
      <c r="DB1088" s="2">
        <v>0</v>
      </c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2">
        <v>0</v>
      </c>
      <c r="DN1088" s="5"/>
      <c r="DO1088" s="5"/>
      <c r="DP1088" s="5"/>
      <c r="DQ1088" s="2">
        <v>7.1267399553379091E-5</v>
      </c>
      <c r="DR1088" s="5"/>
      <c r="DS1088" s="5"/>
      <c r="DT1088" s="5"/>
      <c r="DU1088" s="5"/>
      <c r="DV1088" s="2">
        <v>5344</v>
      </c>
      <c r="DW1088" s="2">
        <v>172</v>
      </c>
      <c r="DX1088" s="2">
        <v>75</v>
      </c>
      <c r="DY1088" s="10">
        <v>7</v>
      </c>
      <c r="DZ1088" s="2">
        <v>0</v>
      </c>
      <c r="EA1088" s="2">
        <v>5598</v>
      </c>
      <c r="EB1088" t="str">
        <f>VLOOKUP(J1088,Hoja2!$A$2:$D$1241,2,0)</f>
        <v>Metropolitana</v>
      </c>
      <c r="EC1088" t="str">
        <f>VLOOKUP(J1088,Hoja2!$A$2:$D$1241,3,0)</f>
        <v>Zona II - Metropolitana Suroccidente</v>
      </c>
      <c r="ED1088" t="str">
        <f>VLOOKUP(J1088,Hoja2!$A$2:$D$1241,4,0)</f>
        <v>Soacha</v>
      </c>
    </row>
    <row r="1089" spans="1:134" ht="16.5">
      <c r="A1089" s="2">
        <v>1088</v>
      </c>
      <c r="B1089" s="3" t="s">
        <v>3767</v>
      </c>
      <c r="C1089" s="3" t="s">
        <v>135</v>
      </c>
      <c r="D1089" s="3" t="s">
        <v>136</v>
      </c>
      <c r="E1089" s="3" t="s">
        <v>197</v>
      </c>
      <c r="F1089" s="3" t="s">
        <v>827</v>
      </c>
      <c r="G1089" s="3" t="s">
        <v>828</v>
      </c>
      <c r="H1089" s="3" t="s">
        <v>153</v>
      </c>
      <c r="I1089" s="3" t="s">
        <v>1609</v>
      </c>
      <c r="J1089" s="3" t="s">
        <v>3768</v>
      </c>
      <c r="K1089" s="2">
        <v>11.4</v>
      </c>
      <c r="L1089" s="3" t="s">
        <v>143</v>
      </c>
      <c r="M1089" s="2">
        <v>7249</v>
      </c>
      <c r="N1089" s="2">
        <v>10.595000000000001</v>
      </c>
      <c r="O1089" s="2">
        <v>4.734</v>
      </c>
      <c r="P1089" s="2">
        <v>2.5739999999999998</v>
      </c>
      <c r="Q1089" s="2">
        <v>3.2869999999999999</v>
      </c>
      <c r="R1089" s="2">
        <v>0</v>
      </c>
      <c r="S1089" s="2">
        <v>10.595000000000001</v>
      </c>
      <c r="T1089" s="2">
        <v>29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3" t="s">
        <v>3767</v>
      </c>
      <c r="AC1089" s="3" t="s">
        <v>3767</v>
      </c>
      <c r="AD1089" s="3" t="s">
        <v>144</v>
      </c>
      <c r="AE1089" s="3" t="s">
        <v>3769</v>
      </c>
      <c r="AF1089" s="3" t="s">
        <v>3768</v>
      </c>
      <c r="AG1089" s="4">
        <v>988</v>
      </c>
      <c r="AH1089" s="2">
        <v>474</v>
      </c>
      <c r="AI1089" s="2">
        <v>7.5355540936716245E-2</v>
      </c>
      <c r="AJ1089" s="2">
        <v>8.7751055699646797E-3</v>
      </c>
      <c r="AK1089" s="2">
        <v>1.537777428186479E-2</v>
      </c>
      <c r="AL1089" s="2">
        <v>1.4903545677389262E-2</v>
      </c>
      <c r="AM1089" s="2">
        <v>8.5417921341648904E-3</v>
      </c>
      <c r="AN1089" s="2">
        <v>1.9132035195813392E-2</v>
      </c>
      <c r="AO1089" s="2">
        <v>3.065316941203592E-2</v>
      </c>
      <c r="AP1089" s="2">
        <v>5.6235375061600848E-3</v>
      </c>
      <c r="AQ1089" s="2">
        <v>9.3203371062361637E-3</v>
      </c>
      <c r="AR1089" s="2">
        <v>3.3188700299393449E-2</v>
      </c>
      <c r="AS1089" s="2">
        <v>2.3318912958338791E-2</v>
      </c>
      <c r="AT1089" s="2">
        <v>0</v>
      </c>
      <c r="AU1089" s="2">
        <v>0</v>
      </c>
      <c r="AV1089" s="2">
        <v>0</v>
      </c>
      <c r="AW1089" s="2">
        <v>0.21502226257071655</v>
      </c>
      <c r="AX1089" s="2">
        <v>2.9167271637860481E-2</v>
      </c>
      <c r="AY1089" s="5"/>
      <c r="AZ1089" s="2">
        <v>9.16869500654158E-7</v>
      </c>
      <c r="BA1089" s="5"/>
      <c r="BB1089" s="2">
        <v>9.16869500654158E-7</v>
      </c>
      <c r="BC1089" s="5"/>
      <c r="BD1089" s="2">
        <v>0</v>
      </c>
      <c r="BE1089" s="5"/>
      <c r="BF1089" s="5"/>
      <c r="BG1089" s="2">
        <v>3.2135541416835639E-2</v>
      </c>
      <c r="BH1089" s="5"/>
      <c r="BI1089" s="5"/>
      <c r="BJ1089" s="5"/>
      <c r="BK1089" s="5"/>
      <c r="BL1089" s="5"/>
      <c r="BM1089" s="5"/>
      <c r="BN1089" s="5"/>
      <c r="BO1089" s="5"/>
      <c r="BP1089" s="2">
        <v>0</v>
      </c>
      <c r="BQ1089" s="5"/>
      <c r="BR1089" s="5"/>
      <c r="BS1089" s="2">
        <v>0</v>
      </c>
      <c r="BT1089" s="5"/>
      <c r="BU1089" s="5"/>
      <c r="BV1089" s="2">
        <v>4.5075210756085095E-2</v>
      </c>
      <c r="BW1089" s="5"/>
      <c r="BX1089" s="2">
        <v>2.1796940751007601E-3</v>
      </c>
      <c r="BY1089" s="2">
        <v>0</v>
      </c>
      <c r="BZ1089" s="5"/>
      <c r="CA1089" s="2">
        <v>0</v>
      </c>
      <c r="CB1089" s="5"/>
      <c r="CC1089" s="5"/>
      <c r="CD1089" s="2">
        <v>0</v>
      </c>
      <c r="CE1089" s="5"/>
      <c r="CF1089" s="2">
        <v>0</v>
      </c>
      <c r="CG1089" s="5"/>
      <c r="CH1089" s="2">
        <v>2.9167271637860481E-2</v>
      </c>
      <c r="CI1089" s="5"/>
      <c r="CJ1089" s="5"/>
      <c r="CK1089" s="5"/>
      <c r="CL1089" s="5"/>
      <c r="CM1089" s="5"/>
      <c r="CN1089" s="5"/>
      <c r="CO1089" s="2">
        <v>2.071919969590207E-6</v>
      </c>
      <c r="CP1089" s="5"/>
      <c r="CQ1089" s="5"/>
      <c r="CR1089" s="5"/>
      <c r="CS1089" s="2">
        <v>1.8137730089466499E-4</v>
      </c>
      <c r="CT1089" s="2">
        <v>0.12543430823005181</v>
      </c>
      <c r="CU1089" s="2">
        <v>9.9365038745782442E-3</v>
      </c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2">
        <v>0</v>
      </c>
      <c r="DN1089" s="5"/>
      <c r="DO1089" s="5"/>
      <c r="DP1089" s="5"/>
      <c r="DQ1089" s="2">
        <v>7.7554997200741303E-5</v>
      </c>
      <c r="DR1089" s="5"/>
      <c r="DS1089" s="2">
        <v>0</v>
      </c>
      <c r="DT1089" s="5"/>
      <c r="DU1089" s="5"/>
      <c r="DV1089" s="2">
        <v>5474</v>
      </c>
      <c r="DW1089" s="2">
        <v>562</v>
      </c>
      <c r="DX1089" s="2">
        <v>174</v>
      </c>
      <c r="DY1089" s="10">
        <v>26</v>
      </c>
      <c r="DZ1089" s="2">
        <v>0</v>
      </c>
      <c r="EA1089" s="2">
        <v>6236</v>
      </c>
      <c r="EB1089" t="str">
        <f>VLOOKUP(J1089,Hoja2!$A$2:$D$1241,2,0)</f>
        <v>Metropolitana</v>
      </c>
      <c r="EC1089" t="str">
        <f>VLOOKUP(J1089,Hoja2!$A$2:$D$1241,3,0)</f>
        <v>Zona II - Metropolitana Suroccidente</v>
      </c>
      <c r="ED1089" t="str">
        <f>VLOOKUP(J1089,Hoja2!$A$2:$D$1241,4,0)</f>
        <v>Soacha</v>
      </c>
    </row>
    <row r="1090" spans="1:134" ht="16.5">
      <c r="A1090" s="2">
        <v>1089</v>
      </c>
      <c r="B1090" s="3" t="s">
        <v>3770</v>
      </c>
      <c r="C1090" s="3" t="s">
        <v>135</v>
      </c>
      <c r="D1090" s="3" t="s">
        <v>136</v>
      </c>
      <c r="E1090" s="3" t="s">
        <v>197</v>
      </c>
      <c r="F1090" s="3" t="s">
        <v>827</v>
      </c>
      <c r="G1090" s="3" t="s">
        <v>828</v>
      </c>
      <c r="H1090" s="3" t="s">
        <v>153</v>
      </c>
      <c r="I1090" s="3" t="s">
        <v>3769</v>
      </c>
      <c r="J1090" s="3" t="s">
        <v>3771</v>
      </c>
      <c r="K1090" s="2">
        <v>11.4</v>
      </c>
      <c r="L1090" s="3" t="s">
        <v>143</v>
      </c>
      <c r="M1090" s="2">
        <v>0</v>
      </c>
      <c r="N1090" s="2">
        <v>10.91</v>
      </c>
      <c r="O1090" s="2">
        <v>7.032</v>
      </c>
      <c r="P1090" s="2">
        <v>0</v>
      </c>
      <c r="Q1090" s="2">
        <v>3.8780000000000001</v>
      </c>
      <c r="R1090" s="2">
        <v>0</v>
      </c>
      <c r="S1090" s="2">
        <v>10.91</v>
      </c>
      <c r="T1090" s="2">
        <v>2</v>
      </c>
      <c r="U1090" s="2">
        <v>0</v>
      </c>
      <c r="V1090" s="2">
        <v>0</v>
      </c>
      <c r="W1090" s="2">
        <v>1</v>
      </c>
      <c r="X1090" s="2">
        <v>0</v>
      </c>
      <c r="Y1090" s="2">
        <v>0</v>
      </c>
      <c r="Z1090" s="2">
        <v>0</v>
      </c>
      <c r="AA1090" s="2">
        <v>0</v>
      </c>
      <c r="AB1090" s="3" t="s">
        <v>3770</v>
      </c>
      <c r="AC1090" s="3" t="s">
        <v>3770</v>
      </c>
      <c r="AD1090" s="3" t="s">
        <v>144</v>
      </c>
      <c r="AE1090" s="3" t="s">
        <v>3772</v>
      </c>
      <c r="AF1090" s="3" t="s">
        <v>3771</v>
      </c>
      <c r="AG1090" s="4">
        <v>990</v>
      </c>
      <c r="AH1090" s="2">
        <v>161</v>
      </c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11"/>
      <c r="DZ1090" s="5"/>
      <c r="EA1090" s="2">
        <v>0</v>
      </c>
      <c r="EB1090" t="str">
        <f>VLOOKUP(J1090,Hoja2!$A$2:$D$1241,2,0)</f>
        <v>Metropolitana</v>
      </c>
      <c r="EC1090" t="str">
        <f>VLOOKUP(J1090,Hoja2!$A$2:$D$1241,3,0)</f>
        <v>Zona II - Metropolitana Suroccidente</v>
      </c>
      <c r="ED1090" t="str">
        <f>VLOOKUP(J1090,Hoja2!$A$2:$D$1241,4,0)</f>
        <v>Soacha</v>
      </c>
    </row>
    <row r="1091" spans="1:134" ht="16.5">
      <c r="A1091" s="2">
        <v>1090</v>
      </c>
      <c r="B1091" s="3" t="s">
        <v>3773</v>
      </c>
      <c r="C1091" s="3" t="s">
        <v>135</v>
      </c>
      <c r="D1091" s="3" t="s">
        <v>208</v>
      </c>
      <c r="E1091" s="3" t="s">
        <v>209</v>
      </c>
      <c r="F1091" s="3" t="s">
        <v>836</v>
      </c>
      <c r="G1091" s="3" t="s">
        <v>837</v>
      </c>
      <c r="H1091" s="3" t="s">
        <v>146</v>
      </c>
      <c r="I1091" s="3" t="s">
        <v>3774</v>
      </c>
      <c r="J1091" s="3" t="s">
        <v>3775</v>
      </c>
      <c r="K1091" s="2">
        <v>11.4</v>
      </c>
      <c r="L1091" s="3" t="s">
        <v>219</v>
      </c>
      <c r="M1091" s="2">
        <v>5694</v>
      </c>
      <c r="N1091" s="2">
        <v>6.54</v>
      </c>
      <c r="O1091" s="2">
        <v>3.1749999999999998</v>
      </c>
      <c r="P1091" s="2">
        <v>1.841</v>
      </c>
      <c r="Q1091" s="2">
        <v>1.524</v>
      </c>
      <c r="R1091" s="2">
        <v>0</v>
      </c>
      <c r="S1091" s="2">
        <v>6.54</v>
      </c>
      <c r="T1091" s="2">
        <v>6</v>
      </c>
      <c r="U1091" s="2">
        <v>0</v>
      </c>
      <c r="V1091" s="2">
        <v>0</v>
      </c>
      <c r="W1091" s="2">
        <v>1</v>
      </c>
      <c r="X1091" s="2">
        <v>0</v>
      </c>
      <c r="Y1091" s="2">
        <v>0</v>
      </c>
      <c r="Z1091" s="2">
        <v>0</v>
      </c>
      <c r="AA1091" s="2">
        <v>0</v>
      </c>
      <c r="AB1091" s="3" t="s">
        <v>3773</v>
      </c>
      <c r="AC1091" s="3" t="s">
        <v>3773</v>
      </c>
      <c r="AD1091" s="3" t="s">
        <v>144</v>
      </c>
      <c r="AE1091" s="3" t="s">
        <v>3774</v>
      </c>
      <c r="AF1091" s="3" t="s">
        <v>3775</v>
      </c>
      <c r="AG1091" s="4">
        <v>806</v>
      </c>
      <c r="AH1091" s="2">
        <v>63</v>
      </c>
      <c r="AI1091" s="2">
        <v>2.603343294542417E-4</v>
      </c>
      <c r="AJ1091" s="2">
        <v>3.2979123592518305E-4</v>
      </c>
      <c r="AK1091" s="2">
        <v>5.8721001424960444E-4</v>
      </c>
      <c r="AL1091" s="2">
        <v>5.1904365397727629E-5</v>
      </c>
      <c r="AM1091" s="2">
        <v>9.2970127535896163E-5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4.4200879758607978E-4</v>
      </c>
      <c r="AT1091" s="2">
        <v>0</v>
      </c>
      <c r="AU1091" s="5"/>
      <c r="AV1091" s="2">
        <v>0</v>
      </c>
      <c r="AW1091" s="2">
        <v>1.7642188701487327E-3</v>
      </c>
      <c r="AX1091" s="2">
        <v>0</v>
      </c>
      <c r="AY1091" s="2">
        <v>0</v>
      </c>
      <c r="AZ1091" s="5"/>
      <c r="BA1091" s="5"/>
      <c r="BB1091" s="5"/>
      <c r="BC1091" s="2">
        <v>1.1186640829321546E-4</v>
      </c>
      <c r="BD1091" s="5"/>
      <c r="BE1091" s="5"/>
      <c r="BF1091" s="5"/>
      <c r="BG1091" s="2">
        <v>0</v>
      </c>
      <c r="BH1091" s="5"/>
      <c r="BI1091" s="5"/>
      <c r="BJ1091" s="5"/>
      <c r="BK1091" s="5"/>
      <c r="BL1091" s="5"/>
      <c r="BM1091" s="5"/>
      <c r="BN1091" s="5"/>
      <c r="BO1091" s="5"/>
      <c r="BP1091" s="2">
        <v>0</v>
      </c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2">
        <v>0</v>
      </c>
      <c r="CI1091" s="5"/>
      <c r="CJ1091" s="5"/>
      <c r="CK1091" s="5"/>
      <c r="CL1091" s="5"/>
      <c r="CM1091" s="5"/>
      <c r="CN1091" s="2">
        <v>0</v>
      </c>
      <c r="CO1091" s="2">
        <v>1.6390783297417688E-3</v>
      </c>
      <c r="CP1091" s="5"/>
      <c r="CQ1091" s="5"/>
      <c r="CR1091" s="5"/>
      <c r="CS1091" s="5"/>
      <c r="CT1091" s="2">
        <v>1.32741321137484E-5</v>
      </c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2">
        <v>0</v>
      </c>
      <c r="DR1091" s="5"/>
      <c r="DS1091" s="5"/>
      <c r="DT1091" s="5"/>
      <c r="DU1091" s="2">
        <v>0</v>
      </c>
      <c r="DV1091" s="2">
        <v>10</v>
      </c>
      <c r="DW1091" s="2">
        <v>27</v>
      </c>
      <c r="DX1091" s="2">
        <v>32</v>
      </c>
      <c r="DY1091" s="10">
        <v>0</v>
      </c>
      <c r="DZ1091" s="2">
        <v>0</v>
      </c>
      <c r="EA1091" s="2">
        <v>69</v>
      </c>
      <c r="EB1091" t="str">
        <f>VLOOKUP(J1091,Hoja2!$A$2:$D$1241,2,0)</f>
        <v>Metropolitana</v>
      </c>
      <c r="EC1091" t="str">
        <f>VLOOKUP(J1091,Hoja2!$A$2:$D$1241,3,0)</f>
        <v>Zona VI - Metropolitana Nororiente</v>
      </c>
      <c r="ED1091" t="str">
        <f>VLOOKUP(J1091,Hoja2!$A$2:$D$1241,4,0)</f>
        <v>Sopo</v>
      </c>
    </row>
    <row r="1092" spans="1:134" ht="16.5">
      <c r="A1092" s="2">
        <v>1091</v>
      </c>
      <c r="B1092" s="3" t="s">
        <v>3776</v>
      </c>
      <c r="C1092" s="3" t="s">
        <v>135</v>
      </c>
      <c r="D1092" s="3" t="s">
        <v>208</v>
      </c>
      <c r="E1092" s="3" t="s">
        <v>209</v>
      </c>
      <c r="F1092" s="3" t="s">
        <v>1872</v>
      </c>
      <c r="G1092" s="3" t="s">
        <v>1873</v>
      </c>
      <c r="H1092" s="3" t="s">
        <v>153</v>
      </c>
      <c r="I1092" s="3" t="s">
        <v>3777</v>
      </c>
      <c r="J1092" s="3" t="s">
        <v>3778</v>
      </c>
      <c r="K1092" s="2">
        <v>11.4</v>
      </c>
      <c r="L1092" s="3" t="s">
        <v>143</v>
      </c>
      <c r="M1092" s="2">
        <v>4173</v>
      </c>
      <c r="N1092" s="2">
        <v>30.742999999999999</v>
      </c>
      <c r="O1092" s="2">
        <v>30.311</v>
      </c>
      <c r="P1092" s="2">
        <v>7.2999999999999995E-2</v>
      </c>
      <c r="Q1092" s="2">
        <v>0.36</v>
      </c>
      <c r="R1092" s="2">
        <v>0</v>
      </c>
      <c r="S1092" s="2">
        <v>30.742999999999999</v>
      </c>
      <c r="T1092" s="2">
        <v>37</v>
      </c>
      <c r="U1092" s="2">
        <v>0</v>
      </c>
      <c r="V1092" s="2">
        <v>0</v>
      </c>
      <c r="W1092" s="2">
        <v>36</v>
      </c>
      <c r="X1092" s="2">
        <v>0</v>
      </c>
      <c r="Y1092" s="2">
        <v>0</v>
      </c>
      <c r="Z1092" s="2">
        <v>0</v>
      </c>
      <c r="AA1092" s="2">
        <v>0</v>
      </c>
      <c r="AB1092" s="3" t="s">
        <v>3776</v>
      </c>
      <c r="AC1092" s="3" t="s">
        <v>3776</v>
      </c>
      <c r="AD1092" s="3" t="s">
        <v>144</v>
      </c>
      <c r="AE1092" s="3" t="s">
        <v>3777</v>
      </c>
      <c r="AF1092" s="3" t="s">
        <v>3778</v>
      </c>
      <c r="AG1092" s="4">
        <v>1119</v>
      </c>
      <c r="AH1092" s="2">
        <v>636</v>
      </c>
      <c r="AI1092" s="2">
        <v>6.7534362771595911E-3</v>
      </c>
      <c r="AJ1092" s="2">
        <v>8.9567462483654228E-2</v>
      </c>
      <c r="AK1092" s="2">
        <v>5.0762348678417999E-3</v>
      </c>
      <c r="AL1092" s="2">
        <v>1.929677393756452E-3</v>
      </c>
      <c r="AM1092" s="2">
        <v>1.5793307444151843E-2</v>
      </c>
      <c r="AN1092" s="2">
        <v>5.8370499293449181E-2</v>
      </c>
      <c r="AO1092" s="2">
        <v>1.8123890400787979E-2</v>
      </c>
      <c r="AP1092" s="2">
        <v>4.5503010079928838E-2</v>
      </c>
      <c r="AQ1092" s="2">
        <v>1.9217067924828955E-3</v>
      </c>
      <c r="AR1092" s="2">
        <v>1.384687482275933E-2</v>
      </c>
      <c r="AS1092" s="2">
        <v>2.6301477035263442E-2</v>
      </c>
      <c r="AT1092" s="2">
        <v>6.7712923807661404E-2</v>
      </c>
      <c r="AU1092" s="2">
        <v>0</v>
      </c>
      <c r="AV1092" s="2">
        <v>0</v>
      </c>
      <c r="AW1092" s="2">
        <v>0.31524080106042135</v>
      </c>
      <c r="AX1092" s="2">
        <v>5.1172610721329321E-3</v>
      </c>
      <c r="AY1092" s="2">
        <v>3.0423698220005839E-2</v>
      </c>
      <c r="AZ1092" s="2">
        <v>1.18740346336797E-4</v>
      </c>
      <c r="BA1092" s="5"/>
      <c r="BB1092" s="5"/>
      <c r="BC1092" s="2">
        <v>7.478374198307107E-2</v>
      </c>
      <c r="BD1092" s="5"/>
      <c r="BE1092" s="5"/>
      <c r="BF1092" s="5"/>
      <c r="BG1092" s="2">
        <v>6.3265507530985546E-2</v>
      </c>
      <c r="BH1092" s="5"/>
      <c r="BI1092" s="2">
        <v>0</v>
      </c>
      <c r="BJ1092" s="5"/>
      <c r="BK1092" s="5"/>
      <c r="BL1092" s="5"/>
      <c r="BM1092" s="5"/>
      <c r="BN1092" s="5"/>
      <c r="BO1092" s="5"/>
      <c r="BP1092" s="5"/>
      <c r="BQ1092" s="5"/>
      <c r="BR1092" s="5"/>
      <c r="BS1092" s="2">
        <v>0</v>
      </c>
      <c r="BT1092" s="5"/>
      <c r="BU1092" s="5"/>
      <c r="BV1092" s="2">
        <v>6.8006745126521391E-3</v>
      </c>
      <c r="BW1092" s="5"/>
      <c r="BX1092" s="2">
        <v>0</v>
      </c>
      <c r="BY1092" s="5"/>
      <c r="BZ1092" s="5"/>
      <c r="CA1092" s="2">
        <v>1.1489405542567761E-3</v>
      </c>
      <c r="CB1092" s="5"/>
      <c r="CC1092" s="2">
        <v>0</v>
      </c>
      <c r="CD1092" s="2">
        <v>1.1318574903677296E-2</v>
      </c>
      <c r="CE1092" s="5"/>
      <c r="CF1092" s="2">
        <v>1.3618352872224591E-2</v>
      </c>
      <c r="CG1092" s="5"/>
      <c r="CH1092" s="2">
        <v>5.1172610721329321E-3</v>
      </c>
      <c r="CI1092" s="5"/>
      <c r="CJ1092" s="5"/>
      <c r="CK1092" s="5"/>
      <c r="CL1092" s="2">
        <v>0</v>
      </c>
      <c r="CM1092" s="5"/>
      <c r="CN1092" s="2">
        <v>3.0423698220005839E-2</v>
      </c>
      <c r="CO1092" s="2">
        <v>5.7449425576042573E-2</v>
      </c>
      <c r="CP1092" s="5"/>
      <c r="CQ1092" s="5"/>
      <c r="CR1092" s="2">
        <v>1.6867685626779507E-2</v>
      </c>
      <c r="CS1092" s="5"/>
      <c r="CT1092" s="2">
        <v>1.1197457468102556E-2</v>
      </c>
      <c r="CU1092" s="2">
        <v>5.2697647433098255E-4</v>
      </c>
      <c r="CV1092" s="5"/>
      <c r="CW1092" s="2">
        <v>3.43155364891818E-3</v>
      </c>
      <c r="CX1092" s="5"/>
      <c r="CY1092" s="5"/>
      <c r="CZ1092" s="5"/>
      <c r="DA1092" s="5"/>
      <c r="DB1092" s="5"/>
      <c r="DC1092" s="5"/>
      <c r="DD1092" s="5"/>
      <c r="DE1092" s="5"/>
      <c r="DF1092" s="5"/>
      <c r="DG1092" s="2">
        <v>5.4523246270008582E-2</v>
      </c>
      <c r="DH1092" s="5"/>
      <c r="DI1092" s="5"/>
      <c r="DJ1092" s="5"/>
      <c r="DK1092" s="5"/>
      <c r="DL1092" s="5"/>
      <c r="DM1092" s="5"/>
      <c r="DN1092" s="5"/>
      <c r="DO1092" s="5"/>
      <c r="DP1092" s="5"/>
      <c r="DQ1092" s="2">
        <v>0</v>
      </c>
      <c r="DR1092" s="5"/>
      <c r="DS1092" s="2">
        <v>1.18740346336797E-4</v>
      </c>
      <c r="DT1092" s="2">
        <v>1.7914688684829498E-4</v>
      </c>
      <c r="DU1092" s="2">
        <v>1.2951675252326119E-4</v>
      </c>
      <c r="DV1092" s="2">
        <v>1132</v>
      </c>
      <c r="DW1092" s="2">
        <v>46</v>
      </c>
      <c r="DX1092" s="2">
        <v>49</v>
      </c>
      <c r="DY1092" s="10">
        <v>4</v>
      </c>
      <c r="DZ1092" s="2">
        <v>0</v>
      </c>
      <c r="EA1092" s="2">
        <v>1231</v>
      </c>
      <c r="EB1092" t="str">
        <f>VLOOKUP(J1092,Hoja2!$A$2:$D$1241,2,0)</f>
        <v>Metropolitana</v>
      </c>
      <c r="EC1092" t="str">
        <f>VLOOKUP(J1092,Hoja2!$A$2:$D$1241,3,0)</f>
        <v>Zona V - Metropolitana Noroccidente</v>
      </c>
      <c r="ED1092" t="str">
        <f>VLOOKUP(J1092,Hoja2!$A$2:$D$1241,4,0)</f>
        <v>Tabio</v>
      </c>
    </row>
    <row r="1093" spans="1:134" ht="16.5">
      <c r="A1093" s="2">
        <v>1092</v>
      </c>
      <c r="B1093" s="3" t="s">
        <v>3779</v>
      </c>
      <c r="C1093" s="3" t="s">
        <v>135</v>
      </c>
      <c r="D1093" s="3" t="s">
        <v>136</v>
      </c>
      <c r="E1093" s="3" t="s">
        <v>137</v>
      </c>
      <c r="F1093" s="3" t="s">
        <v>1614</v>
      </c>
      <c r="G1093" s="3" t="s">
        <v>975</v>
      </c>
      <c r="H1093" s="3" t="s">
        <v>140</v>
      </c>
      <c r="I1093" s="3" t="s">
        <v>3780</v>
      </c>
      <c r="J1093" s="3" t="s">
        <v>3781</v>
      </c>
      <c r="K1093" s="2">
        <v>13.2</v>
      </c>
      <c r="L1093" s="3" t="s">
        <v>143</v>
      </c>
      <c r="M1093" s="2">
        <v>0</v>
      </c>
      <c r="N1093" s="2">
        <v>52.335999999999999</v>
      </c>
      <c r="O1093" s="2">
        <v>50.503999999999998</v>
      </c>
      <c r="P1093" s="2">
        <v>1.7090000000000001</v>
      </c>
      <c r="Q1093" s="2">
        <v>0.123</v>
      </c>
      <c r="R1093" s="2">
        <v>0</v>
      </c>
      <c r="S1093" s="2">
        <v>52.335999999999999</v>
      </c>
      <c r="T1093" s="2">
        <v>33</v>
      </c>
      <c r="U1093" s="2">
        <v>0</v>
      </c>
      <c r="V1093" s="2">
        <v>0</v>
      </c>
      <c r="W1093" s="2">
        <v>68</v>
      </c>
      <c r="X1093" s="2">
        <v>0</v>
      </c>
      <c r="Y1093" s="2">
        <v>0</v>
      </c>
      <c r="Z1093" s="2">
        <v>0</v>
      </c>
      <c r="AA1093" s="2">
        <v>0</v>
      </c>
      <c r="AB1093" s="3" t="s">
        <v>3779</v>
      </c>
      <c r="AC1093" s="3" t="s">
        <v>3779</v>
      </c>
      <c r="AD1093" s="3" t="s">
        <v>144</v>
      </c>
      <c r="AE1093" s="3" t="s">
        <v>3780</v>
      </c>
      <c r="AF1093" s="3" t="s">
        <v>3781</v>
      </c>
      <c r="AG1093" s="4">
        <v>1698</v>
      </c>
      <c r="AH1093" s="2">
        <v>320</v>
      </c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11"/>
      <c r="DZ1093" s="5"/>
      <c r="EA1093" s="5"/>
      <c r="EB1093" t="str">
        <f>VLOOKUP(J1093,Hoja2!$A$2:$D$1241,2,0)</f>
        <v>Rural</v>
      </c>
      <c r="EC1093" t="str">
        <f>VLOOKUP(J1093,Hoja2!$A$2:$D$1241,3,0)</f>
        <v>Zona VII - Rural Oriental Norte</v>
      </c>
      <c r="ED1093" t="str">
        <f>VLOOKUP(J1093,Hoja2!$A$2:$D$1241,4,0)</f>
        <v>TAUSA</v>
      </c>
    </row>
    <row r="1094" spans="1:134" ht="16.5">
      <c r="A1094" s="2">
        <v>1093</v>
      </c>
      <c r="B1094" s="3" t="s">
        <v>3782</v>
      </c>
      <c r="C1094" s="3" t="s">
        <v>135</v>
      </c>
      <c r="D1094" s="3" t="s">
        <v>136</v>
      </c>
      <c r="E1094" s="3" t="s">
        <v>137</v>
      </c>
      <c r="F1094" s="3" t="s">
        <v>1614</v>
      </c>
      <c r="G1094" s="3" t="s">
        <v>975</v>
      </c>
      <c r="H1094" s="3" t="s">
        <v>140</v>
      </c>
      <c r="I1094" s="3" t="s">
        <v>3783</v>
      </c>
      <c r="J1094" s="3" t="s">
        <v>3784</v>
      </c>
      <c r="K1094" s="2">
        <v>13.2</v>
      </c>
      <c r="L1094" s="3" t="s">
        <v>143</v>
      </c>
      <c r="M1094" s="2">
        <v>3865</v>
      </c>
      <c r="N1094" s="2">
        <v>101.395</v>
      </c>
      <c r="O1094" s="2">
        <v>100.483</v>
      </c>
      <c r="P1094" s="2">
        <v>0.88800000000000001</v>
      </c>
      <c r="Q1094" s="2">
        <v>2.5000000000000001E-2</v>
      </c>
      <c r="R1094" s="2">
        <v>0</v>
      </c>
      <c r="S1094" s="2">
        <v>101.395</v>
      </c>
      <c r="T1094" s="2">
        <v>28</v>
      </c>
      <c r="U1094" s="2">
        <v>0</v>
      </c>
      <c r="V1094" s="2">
        <v>0</v>
      </c>
      <c r="W1094" s="2">
        <v>61</v>
      </c>
      <c r="X1094" s="2">
        <v>0</v>
      </c>
      <c r="Y1094" s="2">
        <v>0</v>
      </c>
      <c r="Z1094" s="2">
        <v>0</v>
      </c>
      <c r="AA1094" s="2">
        <v>0</v>
      </c>
      <c r="AB1094" s="3" t="s">
        <v>3782</v>
      </c>
      <c r="AC1094" s="3" t="s">
        <v>3782</v>
      </c>
      <c r="AD1094" s="3" t="s">
        <v>144</v>
      </c>
      <c r="AE1094" s="3" t="s">
        <v>3783</v>
      </c>
      <c r="AF1094" s="3" t="s">
        <v>3784</v>
      </c>
      <c r="AG1094" s="4">
        <v>1157</v>
      </c>
      <c r="AH1094" s="2">
        <v>710</v>
      </c>
      <c r="AI1094" s="2">
        <v>7.2521544844894884E-2</v>
      </c>
      <c r="AJ1094" s="2">
        <v>0.18834370412691581</v>
      </c>
      <c r="AK1094" s="2">
        <v>1.1235234818692257E-2</v>
      </c>
      <c r="AL1094" s="2">
        <v>0.15577938482610332</v>
      </c>
      <c r="AM1094" s="2">
        <v>0.15646802642975785</v>
      </c>
      <c r="AN1094" s="2">
        <v>0.34048933138133636</v>
      </c>
      <c r="AO1094" s="2">
        <v>5.9473016156363245E-2</v>
      </c>
      <c r="AP1094" s="2">
        <v>2.2104042694452179E-3</v>
      </c>
      <c r="AQ1094" s="2">
        <v>5.7776144204175595E-2</v>
      </c>
      <c r="AR1094" s="2">
        <v>2.7732560422420172E-2</v>
      </c>
      <c r="AS1094" s="2">
        <v>8.0699381243235398E-3</v>
      </c>
      <c r="AT1094" s="2">
        <v>3.8147301088884674E-3</v>
      </c>
      <c r="AU1094" s="2">
        <v>0</v>
      </c>
      <c r="AV1094" s="2">
        <v>0</v>
      </c>
      <c r="AW1094" s="2">
        <v>0.68978218374851452</v>
      </c>
      <c r="AX1094" s="2">
        <v>0.30950087513761132</v>
      </c>
      <c r="AY1094" s="2">
        <v>3.8942869047308769E-3</v>
      </c>
      <c r="AZ1094" s="2">
        <v>8.0736673922460311E-2</v>
      </c>
      <c r="BA1094" s="5"/>
      <c r="BB1094" s="2">
        <v>0</v>
      </c>
      <c r="BC1094" s="2">
        <v>0.20152001114487261</v>
      </c>
      <c r="BD1094" s="2">
        <v>0</v>
      </c>
      <c r="BE1094" s="5"/>
      <c r="BF1094" s="2">
        <v>1.8001209733380743E-3</v>
      </c>
      <c r="BG1094" s="2">
        <v>7.4859261202397762E-2</v>
      </c>
      <c r="BH1094" s="2">
        <v>0</v>
      </c>
      <c r="BI1094" s="2">
        <v>3.5865541696552442E-2</v>
      </c>
      <c r="BJ1094" s="5"/>
      <c r="BK1094" s="5"/>
      <c r="BL1094" s="5"/>
      <c r="BM1094" s="5"/>
      <c r="BN1094" s="5"/>
      <c r="BO1094" s="5"/>
      <c r="BP1094" s="5"/>
      <c r="BQ1094" s="5"/>
      <c r="BR1094" s="5"/>
      <c r="BS1094" s="2">
        <v>0</v>
      </c>
      <c r="BT1094" s="5"/>
      <c r="BU1094" s="5"/>
      <c r="BV1094" s="2">
        <v>4.2570957979273287E-2</v>
      </c>
      <c r="BW1094" s="5"/>
      <c r="BX1094" s="2">
        <v>6.4515148355379038E-4</v>
      </c>
      <c r="BY1094" s="2">
        <v>1.0077904281892279E-3</v>
      </c>
      <c r="BZ1094" s="5"/>
      <c r="CA1094" s="5"/>
      <c r="CB1094" s="5"/>
      <c r="CC1094" s="2">
        <v>8.0736673922460311E-2</v>
      </c>
      <c r="CD1094" s="2">
        <v>2.22828402448938E-4</v>
      </c>
      <c r="CE1094" s="5"/>
      <c r="CF1094" s="2">
        <v>8.4702418221708667E-2</v>
      </c>
      <c r="CG1094" s="5"/>
      <c r="CH1094" s="2">
        <v>0.30950087513761132</v>
      </c>
      <c r="CI1094" s="5"/>
      <c r="CJ1094" s="5"/>
      <c r="CK1094" s="5"/>
      <c r="CL1094" s="5"/>
      <c r="CM1094" s="5"/>
      <c r="CN1094" s="2">
        <v>3.8942869047308769E-3</v>
      </c>
      <c r="CO1094" s="2">
        <v>0.19173147520395126</v>
      </c>
      <c r="CP1094" s="5"/>
      <c r="CQ1094" s="5"/>
      <c r="CR1094" s="2">
        <v>4.517123675193589E-3</v>
      </c>
      <c r="CS1094" s="5"/>
      <c r="CT1094" s="2">
        <v>3.5995346922706784E-3</v>
      </c>
      <c r="CU1094" s="5"/>
      <c r="CV1094" s="5"/>
      <c r="CW1094" s="2">
        <v>0</v>
      </c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2">
        <v>0</v>
      </c>
      <c r="DI1094" s="2">
        <v>0</v>
      </c>
      <c r="DJ1094" s="5"/>
      <c r="DK1094" s="5"/>
      <c r="DL1094" s="2">
        <v>0</v>
      </c>
      <c r="DM1094" s="2">
        <v>0</v>
      </c>
      <c r="DN1094" s="2">
        <v>0</v>
      </c>
      <c r="DO1094" s="5"/>
      <c r="DP1094" s="5"/>
      <c r="DQ1094" s="2">
        <v>7.11225489042248E-4</v>
      </c>
      <c r="DR1094" s="5"/>
      <c r="DS1094" s="5"/>
      <c r="DT1094" s="5"/>
      <c r="DU1094" s="2">
        <v>4.6028743155721849E-2</v>
      </c>
      <c r="DV1094" s="2">
        <v>1071</v>
      </c>
      <c r="DW1094" s="2">
        <v>27</v>
      </c>
      <c r="DX1094" s="2">
        <v>16</v>
      </c>
      <c r="DY1094" s="10">
        <v>9</v>
      </c>
      <c r="DZ1094" s="2">
        <v>0</v>
      </c>
      <c r="EA1094" s="2">
        <v>1123</v>
      </c>
      <c r="EB1094" t="str">
        <f>VLOOKUP(J1094,Hoja2!$A$2:$D$1241,2,0)</f>
        <v>Rural</v>
      </c>
      <c r="EC1094" t="str">
        <f>VLOOKUP(J1094,Hoja2!$A$2:$D$1241,3,0)</f>
        <v>Zona VII - Rural Oriental Norte</v>
      </c>
      <c r="ED1094" t="str">
        <f>VLOOKUP(J1094,Hoja2!$A$2:$D$1241,4,0)</f>
        <v>Tausa</v>
      </c>
    </row>
    <row r="1095" spans="1:134" ht="16.5">
      <c r="A1095" s="2">
        <v>1094</v>
      </c>
      <c r="B1095" s="3" t="s">
        <v>3785</v>
      </c>
      <c r="C1095" s="3" t="s">
        <v>135</v>
      </c>
      <c r="D1095" s="3" t="s">
        <v>208</v>
      </c>
      <c r="E1095" s="3" t="s">
        <v>209</v>
      </c>
      <c r="F1095" s="3" t="s">
        <v>1618</v>
      </c>
      <c r="G1095" s="3" t="s">
        <v>1619</v>
      </c>
      <c r="H1095" s="3" t="s">
        <v>140</v>
      </c>
      <c r="I1095" s="3" t="s">
        <v>3786</v>
      </c>
      <c r="J1095" s="3" t="s">
        <v>3787</v>
      </c>
      <c r="K1095" s="2">
        <v>11.4</v>
      </c>
      <c r="L1095" s="3" t="s">
        <v>143</v>
      </c>
      <c r="M1095" s="2">
        <v>6759</v>
      </c>
      <c r="N1095" s="2">
        <v>67.400999999999996</v>
      </c>
      <c r="O1095" s="2">
        <v>67.058999999999997</v>
      </c>
      <c r="P1095" s="2">
        <v>0.21299999999999999</v>
      </c>
      <c r="Q1095" s="2">
        <v>0.129</v>
      </c>
      <c r="R1095" s="2">
        <v>0</v>
      </c>
      <c r="S1095" s="2">
        <v>67.400999999999996</v>
      </c>
      <c r="T1095" s="2">
        <v>39</v>
      </c>
      <c r="U1095" s="2">
        <v>0</v>
      </c>
      <c r="V1095" s="2">
        <v>0</v>
      </c>
      <c r="W1095" s="2">
        <v>84</v>
      </c>
      <c r="X1095" s="2">
        <v>0</v>
      </c>
      <c r="Y1095" s="2">
        <v>0</v>
      </c>
      <c r="Z1095" s="2">
        <v>0</v>
      </c>
      <c r="AA1095" s="2">
        <v>0</v>
      </c>
      <c r="AB1095" s="3" t="s">
        <v>3785</v>
      </c>
      <c r="AC1095" s="3" t="s">
        <v>3785</v>
      </c>
      <c r="AD1095" s="3" t="s">
        <v>144</v>
      </c>
      <c r="AE1095" s="3" t="s">
        <v>3786</v>
      </c>
      <c r="AF1095" s="3" t="s">
        <v>3787</v>
      </c>
      <c r="AG1095" s="4">
        <v>1133</v>
      </c>
      <c r="AH1095" s="2">
        <v>703</v>
      </c>
      <c r="AI1095" s="2">
        <v>8.0571902590934205E-2</v>
      </c>
      <c r="AJ1095" s="2">
        <v>4.7302580159163388E-2</v>
      </c>
      <c r="AK1095" s="2">
        <v>1.6108368416981978E-2</v>
      </c>
      <c r="AL1095" s="2">
        <v>1.8975001578189109E-2</v>
      </c>
      <c r="AM1095" s="2">
        <v>4.7783027965826709E-2</v>
      </c>
      <c r="AN1095" s="2">
        <v>1.2667534511716469E-2</v>
      </c>
      <c r="AO1095" s="2">
        <v>1.1996481934302746E-2</v>
      </c>
      <c r="AP1095" s="2">
        <v>7.7113099274539526E-3</v>
      </c>
      <c r="AQ1095" s="2">
        <v>1.9585181002905534E-3</v>
      </c>
      <c r="AR1095" s="2">
        <v>1.7444249075517268E-2</v>
      </c>
      <c r="AS1095" s="2">
        <v>1.1654065619881693E-2</v>
      </c>
      <c r="AT1095" s="2">
        <v>2.1018215575401105E-2</v>
      </c>
      <c r="AU1095" s="2">
        <v>0</v>
      </c>
      <c r="AV1095" s="2">
        <v>0</v>
      </c>
      <c r="AW1095" s="2">
        <v>0.20635003429037643</v>
      </c>
      <c r="AX1095" s="2">
        <v>7.2536346996104575E-2</v>
      </c>
      <c r="AY1095" s="2">
        <v>1.5747701122532185E-2</v>
      </c>
      <c r="AZ1095" s="2">
        <v>5.5717304664599371E-4</v>
      </c>
      <c r="BA1095" s="5"/>
      <c r="BB1095" s="2">
        <v>5.5717304664599371E-4</v>
      </c>
      <c r="BC1095" s="2">
        <v>9.0123261707326929E-3</v>
      </c>
      <c r="BD1095" s="5"/>
      <c r="BE1095" s="5"/>
      <c r="BF1095" s="5"/>
      <c r="BG1095" s="2">
        <v>3.974178509801269E-2</v>
      </c>
      <c r="BH1095" s="5"/>
      <c r="BI1095" s="2">
        <v>1.7661077167068578E-2</v>
      </c>
      <c r="BJ1095" s="5"/>
      <c r="BK1095" s="5"/>
      <c r="BL1095" s="5"/>
      <c r="BM1095" s="5"/>
      <c r="BN1095" s="5"/>
      <c r="BO1095" s="5"/>
      <c r="BP1095" s="2">
        <v>1.3584842367781376E-2</v>
      </c>
      <c r="BQ1095" s="5"/>
      <c r="BR1095" s="5"/>
      <c r="BS1095" s="2">
        <v>0</v>
      </c>
      <c r="BT1095" s="5"/>
      <c r="BU1095" s="5"/>
      <c r="BV1095" s="2">
        <v>7.0918402859558999E-3</v>
      </c>
      <c r="BW1095" s="5"/>
      <c r="BX1095" s="2">
        <v>2.9253193766771999E-3</v>
      </c>
      <c r="BY1095" s="2">
        <v>0</v>
      </c>
      <c r="BZ1095" s="5"/>
      <c r="CA1095" s="2">
        <v>2.2757805288365799E-4</v>
      </c>
      <c r="CB1095" s="5"/>
      <c r="CC1095" s="5"/>
      <c r="CD1095" s="2">
        <v>2.943015193164707E-2</v>
      </c>
      <c r="CE1095" s="5"/>
      <c r="CF1095" s="2">
        <v>2.3987482437036554E-3</v>
      </c>
      <c r="CG1095" s="5"/>
      <c r="CH1095" s="2">
        <v>7.2536346996104575E-2</v>
      </c>
      <c r="CI1095" s="5"/>
      <c r="CJ1095" s="5"/>
      <c r="CK1095" s="5"/>
      <c r="CL1095" s="5"/>
      <c r="CM1095" s="5"/>
      <c r="CN1095" s="2">
        <v>1.5747701122532185E-2</v>
      </c>
      <c r="CO1095" s="2">
        <v>5.091869040274908E-2</v>
      </c>
      <c r="CP1095" s="5"/>
      <c r="CQ1095" s="5"/>
      <c r="CR1095" s="2">
        <v>1.9929945200040833E-3</v>
      </c>
      <c r="CS1095" s="5"/>
      <c r="CT1095" s="2">
        <v>2.330547032047272E-2</v>
      </c>
      <c r="CU1095" s="2">
        <v>1.0734569222357968E-3</v>
      </c>
      <c r="CV1095" s="5"/>
      <c r="CW1095" s="2">
        <v>0</v>
      </c>
      <c r="CX1095" s="5"/>
      <c r="CY1095" s="2">
        <v>1.3789950158087799E-3</v>
      </c>
      <c r="CZ1095" s="5"/>
      <c r="DA1095" s="5"/>
      <c r="DB1095" s="5"/>
      <c r="DC1095" s="5"/>
      <c r="DD1095" s="5"/>
      <c r="DE1095" s="5"/>
      <c r="DF1095" s="5"/>
      <c r="DG1095" s="2">
        <v>1.2324021472695109E-3</v>
      </c>
      <c r="DH1095" s="5"/>
      <c r="DI1095" s="5"/>
      <c r="DJ1095" s="5"/>
      <c r="DK1095" s="5"/>
      <c r="DL1095" s="5"/>
      <c r="DM1095" s="5"/>
      <c r="DN1095" s="5"/>
      <c r="DO1095" s="5"/>
      <c r="DP1095" s="5"/>
      <c r="DQ1095" s="2">
        <v>0</v>
      </c>
      <c r="DR1095" s="5"/>
      <c r="DS1095" s="5"/>
      <c r="DT1095" s="2">
        <v>0</v>
      </c>
      <c r="DU1095" s="2">
        <v>4.3743562673736634E-3</v>
      </c>
      <c r="DV1095" s="2">
        <v>1533</v>
      </c>
      <c r="DW1095" s="2">
        <v>133</v>
      </c>
      <c r="DX1095" s="2">
        <v>61</v>
      </c>
      <c r="DY1095" s="10">
        <v>7</v>
      </c>
      <c r="DZ1095" s="2">
        <v>0</v>
      </c>
      <c r="EA1095" s="2">
        <v>1734</v>
      </c>
      <c r="EB1095" t="str">
        <f>VLOOKUP(J1095,Hoja2!$A$2:$D$1241,2,0)</f>
        <v>Metropolitana</v>
      </c>
      <c r="EC1095" t="str">
        <f>VLOOKUP(J1095,Hoja2!$A$2:$D$1241,3,0)</f>
        <v>Zona V - Metropolitana Noroccidente</v>
      </c>
      <c r="ED1095" t="str">
        <f>VLOOKUP(J1095,Hoja2!$A$2:$D$1241,4,0)</f>
        <v>Tenjo</v>
      </c>
    </row>
    <row r="1096" spans="1:134" ht="16.5">
      <c r="A1096" s="2">
        <v>1095</v>
      </c>
      <c r="B1096" s="3" t="s">
        <v>3788</v>
      </c>
      <c r="C1096" s="3" t="s">
        <v>135</v>
      </c>
      <c r="D1096" s="3" t="s">
        <v>136</v>
      </c>
      <c r="E1096" s="3" t="s">
        <v>197</v>
      </c>
      <c r="F1096" s="3" t="s">
        <v>1628</v>
      </c>
      <c r="G1096" s="3" t="s">
        <v>1629</v>
      </c>
      <c r="H1096" s="3" t="s">
        <v>153</v>
      </c>
      <c r="I1096" s="3" t="s">
        <v>3789</v>
      </c>
      <c r="J1096" s="3" t="s">
        <v>3790</v>
      </c>
      <c r="K1096" s="2">
        <v>13.2</v>
      </c>
      <c r="L1096" s="3" t="s">
        <v>143</v>
      </c>
      <c r="M1096" s="2">
        <v>4203</v>
      </c>
      <c r="N1096" s="2">
        <v>10.112</v>
      </c>
      <c r="O1096" s="2">
        <v>9.9440000000000008</v>
      </c>
      <c r="P1096" s="2">
        <v>0</v>
      </c>
      <c r="Q1096" s="2">
        <v>0.16800000000000001</v>
      </c>
      <c r="R1096" s="2">
        <v>0</v>
      </c>
      <c r="S1096" s="2">
        <v>10.112</v>
      </c>
      <c r="T1096" s="2">
        <v>9</v>
      </c>
      <c r="U1096" s="2">
        <v>0</v>
      </c>
      <c r="V1096" s="2">
        <v>0</v>
      </c>
      <c r="W1096" s="2">
        <v>12</v>
      </c>
      <c r="X1096" s="2">
        <v>0</v>
      </c>
      <c r="Y1096" s="2">
        <v>0</v>
      </c>
      <c r="Z1096" s="2">
        <v>0</v>
      </c>
      <c r="AA1096" s="2">
        <v>0</v>
      </c>
      <c r="AB1096" s="3" t="s">
        <v>3788</v>
      </c>
      <c r="AC1096" s="3" t="s">
        <v>3788</v>
      </c>
      <c r="AD1096" s="3" t="s">
        <v>144</v>
      </c>
      <c r="AE1096" s="3" t="s">
        <v>3789</v>
      </c>
      <c r="AF1096" s="3" t="s">
        <v>3790</v>
      </c>
      <c r="AG1096" s="4">
        <v>1127</v>
      </c>
      <c r="AH1096" s="2">
        <v>460</v>
      </c>
      <c r="AI1096" s="2">
        <v>0.11302670081884381</v>
      </c>
      <c r="AJ1096" s="2">
        <v>0.11694861083219958</v>
      </c>
      <c r="AK1096" s="2">
        <v>0.10292344786865372</v>
      </c>
      <c r="AL1096" s="2">
        <v>2.3843557888305108E-2</v>
      </c>
      <c r="AM1096" s="2">
        <v>8.7934089427890768E-3</v>
      </c>
      <c r="AN1096" s="2">
        <v>7.0644140118616711E-3</v>
      </c>
      <c r="AO1096" s="2">
        <v>5.1633365592170435E-3</v>
      </c>
      <c r="AP1096" s="2">
        <v>1.7427845322280128E-3</v>
      </c>
      <c r="AQ1096" s="2">
        <v>1.9342008354517799E-4</v>
      </c>
      <c r="AR1096" s="2">
        <v>0.11895131814152726</v>
      </c>
      <c r="AS1096" s="2">
        <v>6.5892225404117696E-3</v>
      </c>
      <c r="AT1096" s="2">
        <v>1.6680697851495052E-3</v>
      </c>
      <c r="AU1096" s="2">
        <v>0</v>
      </c>
      <c r="AV1096" s="2">
        <v>0</v>
      </c>
      <c r="AW1096" s="2">
        <v>0.42309311072796446</v>
      </c>
      <c r="AX1096" s="2">
        <v>7.5193139146679383E-2</v>
      </c>
      <c r="AY1096" s="2">
        <v>8.6220421300880826E-3</v>
      </c>
      <c r="AZ1096" s="2">
        <v>0</v>
      </c>
      <c r="BA1096" s="5"/>
      <c r="BB1096" s="2">
        <v>0</v>
      </c>
      <c r="BC1096" s="2">
        <v>3.3029912696219813E-2</v>
      </c>
      <c r="BD1096" s="5"/>
      <c r="BE1096" s="5"/>
      <c r="BF1096" s="5"/>
      <c r="BG1096" s="2">
        <v>0.10317254865049595</v>
      </c>
      <c r="BH1096" s="2">
        <v>0</v>
      </c>
      <c r="BI1096" s="2">
        <v>4.6069346036663732E-2</v>
      </c>
      <c r="BJ1096" s="5"/>
      <c r="BK1096" s="5"/>
      <c r="BL1096" s="5"/>
      <c r="BM1096" s="5"/>
      <c r="BN1096" s="5"/>
      <c r="BO1096" s="5"/>
      <c r="BP1096" s="5"/>
      <c r="BQ1096" s="5"/>
      <c r="BR1096" s="5"/>
      <c r="BS1096" s="2">
        <v>0</v>
      </c>
      <c r="BT1096" s="5"/>
      <c r="BU1096" s="5"/>
      <c r="BV1096" s="2">
        <v>8.3811227574383997E-3</v>
      </c>
      <c r="BW1096" s="5"/>
      <c r="BX1096" s="2">
        <v>0</v>
      </c>
      <c r="BY1096" s="2">
        <v>2.928972408715892E-3</v>
      </c>
      <c r="BZ1096" s="5"/>
      <c r="CA1096" s="5"/>
      <c r="CB1096" s="5"/>
      <c r="CC1096" s="5"/>
      <c r="CD1096" s="5"/>
      <c r="CE1096" s="5"/>
      <c r="CF1096" s="2">
        <v>1.3234279987683768E-2</v>
      </c>
      <c r="CG1096" s="5"/>
      <c r="CH1096" s="2">
        <v>7.5193139146679383E-2</v>
      </c>
      <c r="CI1096" s="5"/>
      <c r="CJ1096" s="5"/>
      <c r="CK1096" s="5"/>
      <c r="CL1096" s="5"/>
      <c r="CM1096" s="5"/>
      <c r="CN1096" s="2">
        <v>8.6220421300880826E-3</v>
      </c>
      <c r="CO1096" s="2">
        <v>0.2018144684649732</v>
      </c>
      <c r="CP1096" s="5"/>
      <c r="CQ1096" s="5"/>
      <c r="CR1096" s="2">
        <v>8.8021926088097946E-3</v>
      </c>
      <c r="CS1096" s="5"/>
      <c r="CT1096" s="2">
        <v>0</v>
      </c>
      <c r="CU1096" s="5"/>
      <c r="CV1096" s="5"/>
      <c r="CW1096" s="5"/>
      <c r="CX1096" s="5"/>
      <c r="CY1096" s="5"/>
      <c r="CZ1096" s="5"/>
      <c r="DA1096" s="5"/>
      <c r="DB1096" s="5"/>
      <c r="DC1096" s="2">
        <v>0</v>
      </c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2">
        <v>9.2997887253107704E-4</v>
      </c>
      <c r="DR1096" s="5"/>
      <c r="DS1096" s="5"/>
      <c r="DT1096" s="2">
        <v>5.0689785250451302E-4</v>
      </c>
      <c r="DU1096" s="2">
        <v>4.2233903919281007E-3</v>
      </c>
      <c r="DV1096" s="2">
        <v>2413</v>
      </c>
      <c r="DW1096" s="2">
        <v>347</v>
      </c>
      <c r="DX1096" s="2">
        <v>17</v>
      </c>
      <c r="DY1096" s="10">
        <v>15</v>
      </c>
      <c r="DZ1096" s="2">
        <v>0</v>
      </c>
      <c r="EA1096" s="2">
        <v>2792</v>
      </c>
      <c r="EB1096" t="str">
        <f>VLOOKUP(J1096,Hoja2!$A$2:$D$1241,2,0)</f>
        <v>Rural</v>
      </c>
      <c r="EC1096" t="str">
        <f>VLOOKUP(J1096,Hoja2!$A$2:$D$1241,3,0)</f>
        <v>Zona IX - Rural Occidental Sur</v>
      </c>
      <c r="ED1096" t="str">
        <f>VLOOKUP(J1096,Hoja2!$A$2:$D$1241,4,0)</f>
        <v>Tocaima</v>
      </c>
    </row>
    <row r="1097" spans="1:134" ht="16.5">
      <c r="A1097" s="2">
        <v>1096</v>
      </c>
      <c r="B1097" s="3" t="s">
        <v>3791</v>
      </c>
      <c r="C1097" s="3" t="s">
        <v>135</v>
      </c>
      <c r="D1097" s="3" t="s">
        <v>136</v>
      </c>
      <c r="E1097" s="3" t="s">
        <v>177</v>
      </c>
      <c r="F1097" s="3" t="s">
        <v>790</v>
      </c>
      <c r="G1097" s="3" t="s">
        <v>791</v>
      </c>
      <c r="H1097" s="3" t="s">
        <v>140</v>
      </c>
      <c r="I1097" s="3" t="s">
        <v>2278</v>
      </c>
      <c r="J1097" s="3" t="s">
        <v>3792</v>
      </c>
      <c r="K1097" s="2">
        <v>11.4</v>
      </c>
      <c r="L1097" s="3" t="s">
        <v>143</v>
      </c>
      <c r="M1097" s="2">
        <v>0</v>
      </c>
      <c r="N1097" s="2">
        <v>7.2569999999999997</v>
      </c>
      <c r="O1097" s="2">
        <v>4.7699999999999996</v>
      </c>
      <c r="P1097" s="2">
        <v>0.14299999999999999</v>
      </c>
      <c r="Q1097" s="2">
        <v>2.3450000000000002</v>
      </c>
      <c r="R1097" s="2">
        <v>0</v>
      </c>
      <c r="S1097" s="2">
        <v>7.2569999999999997</v>
      </c>
      <c r="T1097" s="2">
        <v>2</v>
      </c>
      <c r="U1097" s="2">
        <v>0</v>
      </c>
      <c r="V1097" s="2">
        <v>0</v>
      </c>
      <c r="W1097" s="2">
        <v>3</v>
      </c>
      <c r="X1097" s="2">
        <v>0</v>
      </c>
      <c r="Y1097" s="2">
        <v>0</v>
      </c>
      <c r="Z1097" s="2">
        <v>0</v>
      </c>
      <c r="AA1097" s="2">
        <v>0</v>
      </c>
      <c r="AB1097" s="3" t="s">
        <v>3791</v>
      </c>
      <c r="AC1097" s="3" t="s">
        <v>3791</v>
      </c>
      <c r="AD1097" s="3" t="s">
        <v>144</v>
      </c>
      <c r="AE1097" s="3" t="s">
        <v>2273</v>
      </c>
      <c r="AF1097" s="3" t="s">
        <v>3792</v>
      </c>
      <c r="AG1097" s="4">
        <v>1281</v>
      </c>
      <c r="AH1097" s="2">
        <v>355</v>
      </c>
      <c r="AI1097" s="2">
        <v>8.801806692104202E-4</v>
      </c>
      <c r="AJ1097" s="2">
        <v>4.7688562240317672E-3</v>
      </c>
      <c r="AK1097" s="2">
        <v>9.5468544911722075E-3</v>
      </c>
      <c r="AL1097" s="2">
        <v>0</v>
      </c>
      <c r="AM1097" s="2">
        <v>3.2564755287066791E-3</v>
      </c>
      <c r="AN1097" s="2">
        <v>5.2032297383067302E-3</v>
      </c>
      <c r="AO1097" s="2">
        <v>2.0787623178610642E-2</v>
      </c>
      <c r="AP1097" s="2">
        <v>1.5950672835901424E-2</v>
      </c>
      <c r="AQ1097" s="2">
        <v>9.9456961003399295E-3</v>
      </c>
      <c r="AR1097" s="2">
        <v>1.9196366286477003E-3</v>
      </c>
      <c r="AS1097" s="2">
        <v>1.5178358975213618E-3</v>
      </c>
      <c r="AT1097" s="2">
        <v>0</v>
      </c>
      <c r="AU1097" s="2">
        <v>0</v>
      </c>
      <c r="AV1097" s="2">
        <v>0</v>
      </c>
      <c r="AW1097" s="2">
        <v>3.9227854269779934E-2</v>
      </c>
      <c r="AX1097" s="2">
        <v>3.382943829335875E-2</v>
      </c>
      <c r="AY1097" s="5"/>
      <c r="AZ1097" s="2">
        <v>7.1976872931016399E-4</v>
      </c>
      <c r="BA1097" s="5"/>
      <c r="BB1097" s="2">
        <v>0</v>
      </c>
      <c r="BC1097" s="5"/>
      <c r="BD1097" s="2">
        <v>1.1086680111102359E-4</v>
      </c>
      <c r="BE1097" s="5"/>
      <c r="BF1097" s="5"/>
      <c r="BG1097" s="2">
        <v>1.0200192465373934E-2</v>
      </c>
      <c r="BH1097" s="5"/>
      <c r="BI1097" s="5"/>
      <c r="BJ1097" s="5"/>
      <c r="BK1097" s="5"/>
      <c r="BL1097" s="2">
        <v>0</v>
      </c>
      <c r="BM1097" s="5"/>
      <c r="BN1097" s="5"/>
      <c r="BO1097" s="5"/>
      <c r="BP1097" s="5"/>
      <c r="BQ1097" s="5"/>
      <c r="BR1097" s="5"/>
      <c r="BS1097" s="5"/>
      <c r="BT1097" s="5"/>
      <c r="BU1097" s="5"/>
      <c r="BV1097" s="2">
        <v>1.1205303174187099E-2</v>
      </c>
      <c r="BW1097" s="5"/>
      <c r="BX1097" s="2">
        <v>0</v>
      </c>
      <c r="BY1097" s="2">
        <v>0</v>
      </c>
      <c r="BZ1097" s="5"/>
      <c r="CA1097" s="5"/>
      <c r="CB1097" s="5"/>
      <c r="CC1097" s="5"/>
      <c r="CD1097" s="5"/>
      <c r="CE1097" s="5"/>
      <c r="CF1097" s="5"/>
      <c r="CG1097" s="5"/>
      <c r="CH1097" s="2">
        <v>3.382943829335875E-2</v>
      </c>
      <c r="CI1097" s="5"/>
      <c r="CJ1097" s="5"/>
      <c r="CK1097" s="5"/>
      <c r="CL1097" s="5"/>
      <c r="CM1097" s="5"/>
      <c r="CN1097" s="5"/>
      <c r="CO1097" s="2">
        <v>2.3327024548138358E-3</v>
      </c>
      <c r="CP1097" s="5"/>
      <c r="CQ1097" s="5"/>
      <c r="CR1097" s="2">
        <v>8.5784196415575103E-4</v>
      </c>
      <c r="CS1097" s="2">
        <v>0</v>
      </c>
      <c r="CT1097" s="2">
        <v>6.9766783221409182E-3</v>
      </c>
      <c r="CU1097" s="2">
        <v>7.5442690879973804E-3</v>
      </c>
      <c r="CV1097" s="5"/>
      <c r="CW1097" s="5"/>
      <c r="CX1097" s="5"/>
      <c r="CY1097" s="5"/>
      <c r="CZ1097" s="5"/>
      <c r="DA1097" s="5"/>
      <c r="DB1097" s="5"/>
      <c r="DC1097" s="5"/>
      <c r="DD1097" s="2">
        <v>0</v>
      </c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2">
        <v>0</v>
      </c>
      <c r="DR1097" s="2">
        <v>7.1976872931016399E-4</v>
      </c>
      <c r="DS1097" s="5"/>
      <c r="DT1097" s="5"/>
      <c r="DU1097" s="5"/>
      <c r="DV1097" s="2">
        <v>1509</v>
      </c>
      <c r="DW1097" s="2">
        <v>334</v>
      </c>
      <c r="DX1097" s="2">
        <v>306</v>
      </c>
      <c r="DY1097" s="10">
        <v>9</v>
      </c>
      <c r="DZ1097" s="2">
        <v>0</v>
      </c>
      <c r="EA1097" s="2">
        <v>2158</v>
      </c>
      <c r="EB1097" t="str">
        <f>VLOOKUP(J1097,Hoja2!$A$2:$D$1241,2,0)</f>
        <v>Metropolitana</v>
      </c>
      <c r="EC1097" t="str">
        <f>VLOOKUP(J1097,Hoja2!$A$2:$D$1241,3,0)</f>
        <v>Zona III - Metropolitana Centro Oriente</v>
      </c>
      <c r="ED1097" t="str">
        <f>VLOOKUP(J1097,Hoja2!$A$2:$D$1241,4,0)</f>
        <v>Puente Aranda</v>
      </c>
    </row>
    <row r="1098" spans="1:134" ht="16.5">
      <c r="A1098" s="2">
        <v>1097</v>
      </c>
      <c r="B1098" s="3" t="s">
        <v>3793</v>
      </c>
      <c r="C1098" s="3" t="s">
        <v>135</v>
      </c>
      <c r="D1098" s="3" t="s">
        <v>208</v>
      </c>
      <c r="E1098" s="3" t="s">
        <v>209</v>
      </c>
      <c r="F1098" s="3" t="s">
        <v>655</v>
      </c>
      <c r="G1098" s="3" t="s">
        <v>656</v>
      </c>
      <c r="H1098" s="3" t="s">
        <v>2835</v>
      </c>
      <c r="I1098" s="3" t="s">
        <v>3794</v>
      </c>
      <c r="J1098" s="3" t="s">
        <v>3795</v>
      </c>
      <c r="K1098" s="2">
        <v>11.4</v>
      </c>
      <c r="L1098" s="3" t="s">
        <v>219</v>
      </c>
      <c r="M1098" s="2">
        <v>0</v>
      </c>
      <c r="N1098" s="2">
        <v>16.082999999999998</v>
      </c>
      <c r="O1098" s="2">
        <v>5.9930000000000003</v>
      </c>
      <c r="P1098" s="2">
        <v>0.12</v>
      </c>
      <c r="Q1098" s="2">
        <v>9.9700000000000006</v>
      </c>
      <c r="R1098" s="2">
        <v>0</v>
      </c>
      <c r="S1098" s="2">
        <v>16.082999999999998</v>
      </c>
      <c r="T1098" s="2">
        <v>25</v>
      </c>
      <c r="U1098" s="2">
        <v>0</v>
      </c>
      <c r="V1098" s="2">
        <v>0</v>
      </c>
      <c r="W1098" s="2">
        <v>5</v>
      </c>
      <c r="X1098" s="2">
        <v>0</v>
      </c>
      <c r="Y1098" s="2">
        <v>0</v>
      </c>
      <c r="Z1098" s="2">
        <v>0</v>
      </c>
      <c r="AA1098" s="2">
        <v>0</v>
      </c>
      <c r="AB1098" s="3" t="s">
        <v>3793</v>
      </c>
      <c r="AC1098" s="3" t="s">
        <v>3793</v>
      </c>
      <c r="AD1098" s="3" t="s">
        <v>144</v>
      </c>
      <c r="AE1098" s="3" t="s">
        <v>3794</v>
      </c>
      <c r="AF1098" s="3" t="s">
        <v>3795</v>
      </c>
      <c r="AG1098" s="4">
        <v>1654</v>
      </c>
      <c r="AH1098" s="2">
        <v>45</v>
      </c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11"/>
      <c r="DZ1098" s="5"/>
      <c r="EA1098" s="5"/>
      <c r="EB1098" t="str">
        <f>VLOOKUP(J1098,Hoja2!$A$2:$D$1241,2,0)</f>
        <v>Metropolitana</v>
      </c>
      <c r="EC1098" t="str">
        <f>VLOOKUP(J1098,Hoja2!$A$2:$D$1241,3,0)</f>
        <v>Zona IV - Metropolitana Centro Occidente</v>
      </c>
      <c r="ED1098" t="str">
        <f>VLOOKUP(J1098,Hoja2!$A$2:$D$1241,4,0)</f>
        <v>MOSQUERA</v>
      </c>
    </row>
    <row r="1099" spans="1:134" ht="16.5">
      <c r="A1099" s="2">
        <v>1098</v>
      </c>
      <c r="B1099" s="3" t="s">
        <v>3796</v>
      </c>
      <c r="C1099" s="3" t="s">
        <v>135</v>
      </c>
      <c r="D1099" s="3" t="s">
        <v>208</v>
      </c>
      <c r="E1099" s="3" t="s">
        <v>197</v>
      </c>
      <c r="F1099" s="3" t="s">
        <v>3797</v>
      </c>
      <c r="G1099" s="3" t="s">
        <v>3798</v>
      </c>
      <c r="H1099" s="3" t="s">
        <v>153</v>
      </c>
      <c r="I1099" s="3" t="s">
        <v>3799</v>
      </c>
      <c r="J1099" s="3" t="s">
        <v>3800</v>
      </c>
      <c r="K1099" s="2">
        <v>13.2</v>
      </c>
      <c r="L1099" s="3" t="s">
        <v>219</v>
      </c>
      <c r="M1099" s="2">
        <v>7310</v>
      </c>
      <c r="N1099" s="2">
        <v>78.213999999999999</v>
      </c>
      <c r="O1099" s="2">
        <v>77.212999999999994</v>
      </c>
      <c r="P1099" s="2">
        <v>0.41699999999999998</v>
      </c>
      <c r="Q1099" s="2">
        <v>0.58399999999999996</v>
      </c>
      <c r="R1099" s="2">
        <v>0</v>
      </c>
      <c r="S1099" s="2">
        <v>78.213999999999999</v>
      </c>
      <c r="T1099" s="2">
        <v>14</v>
      </c>
      <c r="U1099" s="2">
        <v>0</v>
      </c>
      <c r="V1099" s="2">
        <v>0</v>
      </c>
      <c r="W1099" s="2">
        <v>67</v>
      </c>
      <c r="X1099" s="2">
        <v>0</v>
      </c>
      <c r="Y1099" s="2">
        <v>0</v>
      </c>
      <c r="Z1099" s="2">
        <v>0</v>
      </c>
      <c r="AA1099" s="2">
        <v>0</v>
      </c>
      <c r="AB1099" s="3" t="s">
        <v>3796</v>
      </c>
      <c r="AC1099" s="3" t="s">
        <v>3796</v>
      </c>
      <c r="AD1099" s="3" t="s">
        <v>144</v>
      </c>
      <c r="AE1099" s="3" t="s">
        <v>3799</v>
      </c>
      <c r="AF1099" s="3" t="s">
        <v>3800</v>
      </c>
      <c r="AG1099" s="4">
        <v>880</v>
      </c>
      <c r="AH1099" s="2">
        <v>1140</v>
      </c>
      <c r="AI1099" s="2">
        <v>0.29851678276744775</v>
      </c>
      <c r="AJ1099" s="2">
        <v>0.23290798230554063</v>
      </c>
      <c r="AK1099" s="2">
        <v>0.10211904486017614</v>
      </c>
      <c r="AL1099" s="2">
        <v>0.21091547350410425</v>
      </c>
      <c r="AM1099" s="2">
        <v>1.1909117201779106E-2</v>
      </c>
      <c r="AN1099" s="2">
        <v>3.8975598547379309E-2</v>
      </c>
      <c r="AO1099" s="2">
        <v>5.478790656613286E-2</v>
      </c>
      <c r="AP1099" s="2">
        <v>0.11853927525689262</v>
      </c>
      <c r="AQ1099" s="2">
        <v>1.0505323943701341E-2</v>
      </c>
      <c r="AR1099" s="2">
        <v>0.1627163403767328</v>
      </c>
      <c r="AS1099" s="2">
        <v>0.17117783215701954</v>
      </c>
      <c r="AT1099" s="2">
        <v>9.5409564968546551E-2</v>
      </c>
      <c r="AU1099" s="2">
        <v>0</v>
      </c>
      <c r="AV1099" s="2">
        <v>0</v>
      </c>
      <c r="AW1099" s="2">
        <v>1.3968216157374853</v>
      </c>
      <c r="AX1099" s="2">
        <v>0.10084638433486502</v>
      </c>
      <c r="AY1099" s="2">
        <v>5.1957761816738592E-3</v>
      </c>
      <c r="AZ1099" s="2">
        <v>5.6164662014283103E-3</v>
      </c>
      <c r="BA1099" s="5"/>
      <c r="BB1099" s="2">
        <v>5.8240791802830422E-3</v>
      </c>
      <c r="BC1099" s="2">
        <v>0.63976291249531692</v>
      </c>
      <c r="BD1099" s="2">
        <v>0</v>
      </c>
      <c r="BE1099" s="5"/>
      <c r="BF1099" s="5"/>
      <c r="BG1099" s="2">
        <v>0.18890357126370738</v>
      </c>
      <c r="BH1099" s="2">
        <v>0</v>
      </c>
      <c r="BI1099" s="2">
        <v>0.10740181269728724</v>
      </c>
      <c r="BJ1099" s="5"/>
      <c r="BK1099" s="5"/>
      <c r="BL1099" s="5"/>
      <c r="BM1099" s="5"/>
      <c r="BN1099" s="5"/>
      <c r="BO1099" s="5"/>
      <c r="BP1099" s="2">
        <v>0</v>
      </c>
      <c r="BQ1099" s="5"/>
      <c r="BR1099" s="5"/>
      <c r="BS1099" s="2">
        <v>0</v>
      </c>
      <c r="BT1099" s="5"/>
      <c r="BU1099" s="5"/>
      <c r="BV1099" s="2">
        <v>4.5186735936688399E-2</v>
      </c>
      <c r="BW1099" s="5"/>
      <c r="BX1099" s="2">
        <v>7.6609575694196932E-3</v>
      </c>
      <c r="BY1099" s="2">
        <v>0</v>
      </c>
      <c r="BZ1099" s="5"/>
      <c r="CA1099" s="5"/>
      <c r="CB1099" s="5"/>
      <c r="CC1099" s="5"/>
      <c r="CD1099" s="5"/>
      <c r="CE1099" s="5"/>
      <c r="CF1099" s="2">
        <v>1.5542760317995367E-2</v>
      </c>
      <c r="CG1099" s="5"/>
      <c r="CH1099" s="2">
        <v>0.10084638433486502</v>
      </c>
      <c r="CI1099" s="5"/>
      <c r="CJ1099" s="5"/>
      <c r="CK1099" s="5"/>
      <c r="CL1099" s="5"/>
      <c r="CM1099" s="5"/>
      <c r="CN1099" s="2">
        <v>5.1957761816738592E-3</v>
      </c>
      <c r="CO1099" s="2">
        <v>0.28180815289873007</v>
      </c>
      <c r="CP1099" s="5"/>
      <c r="CQ1099" s="5"/>
      <c r="CR1099" s="2">
        <v>1.6199369209568847E-2</v>
      </c>
      <c r="CS1099" s="5"/>
      <c r="CT1099" s="2">
        <v>5.1164636485131712E-2</v>
      </c>
      <c r="CU1099" s="2">
        <v>6.4954235825014656E-3</v>
      </c>
      <c r="CV1099" s="5"/>
      <c r="CW1099" s="5"/>
      <c r="CX1099" s="5"/>
      <c r="CY1099" s="5"/>
      <c r="CZ1099" s="5"/>
      <c r="DA1099" s="5"/>
      <c r="DB1099" s="5"/>
      <c r="DC1099" s="5"/>
      <c r="DD1099" s="2">
        <v>0</v>
      </c>
      <c r="DE1099" s="5"/>
      <c r="DF1099" s="5"/>
      <c r="DG1099" s="2">
        <v>3.4693126087314723E-2</v>
      </c>
      <c r="DH1099" s="5"/>
      <c r="DI1099" s="5"/>
      <c r="DJ1099" s="5"/>
      <c r="DK1099" s="5"/>
      <c r="DL1099" s="5"/>
      <c r="DM1099" s="5"/>
      <c r="DN1099" s="5"/>
      <c r="DO1099" s="5"/>
      <c r="DP1099" s="5"/>
      <c r="DQ1099" s="2">
        <v>4.1949835849700202E-4</v>
      </c>
      <c r="DR1099" s="5"/>
      <c r="DS1099" s="5"/>
      <c r="DT1099" s="2">
        <v>9.9447019417494903E-4</v>
      </c>
      <c r="DU1099" s="2">
        <v>3.8057566229735083E-4</v>
      </c>
      <c r="DV1099" s="2">
        <v>3345</v>
      </c>
      <c r="DW1099" s="2">
        <v>288</v>
      </c>
      <c r="DX1099" s="2">
        <v>32</v>
      </c>
      <c r="DY1099" s="10">
        <v>24</v>
      </c>
      <c r="DZ1099" s="2">
        <v>1</v>
      </c>
      <c r="EA1099" s="2">
        <v>3690</v>
      </c>
      <c r="EB1099" t="str">
        <f>VLOOKUP(J1099,Hoja2!$A$2:$D$1241,2,0)</f>
        <v>Rural</v>
      </c>
      <c r="EC1099" t="str">
        <f>VLOOKUP(J1099,Hoja2!$A$2:$D$1241,3,0)</f>
        <v>Zona IX - Rural Occidental Sur</v>
      </c>
      <c r="ED1099" t="str">
        <f>VLOOKUP(J1099,Hoja2!$A$2:$D$1241,4,0)</f>
        <v>Granada</v>
      </c>
    </row>
    <row r="1100" spans="1:134" ht="16.5">
      <c r="A1100" s="2">
        <v>1099</v>
      </c>
      <c r="B1100" s="3" t="s">
        <v>3801</v>
      </c>
      <c r="C1100" s="3" t="s">
        <v>135</v>
      </c>
      <c r="D1100" s="3" t="s">
        <v>208</v>
      </c>
      <c r="E1100" s="3" t="s">
        <v>209</v>
      </c>
      <c r="F1100" s="3" t="s">
        <v>642</v>
      </c>
      <c r="G1100" s="3" t="s">
        <v>643</v>
      </c>
      <c r="H1100" s="3" t="s">
        <v>153</v>
      </c>
      <c r="I1100" s="3" t="s">
        <v>3802</v>
      </c>
      <c r="J1100" s="3" t="s">
        <v>3803</v>
      </c>
      <c r="K1100" s="2">
        <v>34.5</v>
      </c>
      <c r="L1100" s="3" t="s">
        <v>143</v>
      </c>
      <c r="M1100" s="2">
        <v>500</v>
      </c>
      <c r="N1100" s="2">
        <v>42.679320000011444</v>
      </c>
      <c r="O1100" s="2">
        <v>42.617320000011446</v>
      </c>
      <c r="P1100" s="2">
        <v>0</v>
      </c>
      <c r="Q1100" s="2">
        <v>6.2E-2</v>
      </c>
      <c r="R1100" s="2">
        <v>0</v>
      </c>
      <c r="S1100" s="2">
        <v>42.679320000011444</v>
      </c>
      <c r="T1100" s="2">
        <v>6</v>
      </c>
      <c r="U1100" s="2">
        <v>0</v>
      </c>
      <c r="V1100" s="2">
        <v>0</v>
      </c>
      <c r="W1100" s="2">
        <v>2</v>
      </c>
      <c r="X1100" s="2">
        <v>0</v>
      </c>
      <c r="Y1100" s="2">
        <v>0</v>
      </c>
      <c r="Z1100" s="2">
        <v>0</v>
      </c>
      <c r="AA1100" s="2">
        <v>0</v>
      </c>
      <c r="AB1100" s="3" t="s">
        <v>3801</v>
      </c>
      <c r="AC1100" s="3" t="s">
        <v>3801</v>
      </c>
      <c r="AD1100" s="3" t="s">
        <v>144</v>
      </c>
      <c r="AE1100" s="3" t="s">
        <v>3802</v>
      </c>
      <c r="AF1100" s="3" t="s">
        <v>3803</v>
      </c>
      <c r="AG1100" s="4">
        <v>478</v>
      </c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11"/>
      <c r="DZ1100" s="5"/>
      <c r="EA1100" s="5"/>
      <c r="EB1100" t="str">
        <f>VLOOKUP(J1100,Hoja2!$A$2:$D$1241,2,0)</f>
        <v>Rural</v>
      </c>
      <c r="EC1100" t="str">
        <f>VLOOKUP(J1100,Hoja2!$A$2:$D$1241,3,0)</f>
        <v>Zona VIII - Rural Occidental Norte</v>
      </c>
      <c r="ED1100" t="str">
        <f>VLOOKUP(J1100,Hoja2!$A$2:$D$1241,4,0)</f>
        <v>Facatativa</v>
      </c>
    </row>
    <row r="1101" spans="1:134" ht="16.5">
      <c r="A1101" s="2">
        <v>1100</v>
      </c>
      <c r="B1101" s="3" t="s">
        <v>3804</v>
      </c>
      <c r="C1101" s="3" t="s">
        <v>135</v>
      </c>
      <c r="D1101" s="3" t="s">
        <v>136</v>
      </c>
      <c r="E1101" s="3" t="s">
        <v>197</v>
      </c>
      <c r="F1101" s="3" t="s">
        <v>419</v>
      </c>
      <c r="G1101" s="3" t="s">
        <v>420</v>
      </c>
      <c r="H1101" s="3" t="s">
        <v>153</v>
      </c>
      <c r="I1101" s="3" t="s">
        <v>3805</v>
      </c>
      <c r="J1101" s="3" t="s">
        <v>3806</v>
      </c>
      <c r="K1101" s="2">
        <v>11.4</v>
      </c>
      <c r="L1101" s="3" t="s">
        <v>143</v>
      </c>
      <c r="M1101" s="2">
        <v>0</v>
      </c>
      <c r="N1101" s="2">
        <v>4.84213</v>
      </c>
      <c r="O1101" s="2">
        <v>1.77437</v>
      </c>
      <c r="P1101" s="2">
        <v>0</v>
      </c>
      <c r="Q1101" s="2">
        <v>3.0677599999999998</v>
      </c>
      <c r="R1101" s="2">
        <v>0</v>
      </c>
      <c r="S1101" s="2">
        <v>4.84213</v>
      </c>
      <c r="T1101" s="2">
        <v>1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3" t="s">
        <v>3804</v>
      </c>
      <c r="AC1101" s="3" t="s">
        <v>3804</v>
      </c>
      <c r="AD1101" s="3" t="s">
        <v>144</v>
      </c>
      <c r="AE1101" s="3" t="s">
        <v>566</v>
      </c>
      <c r="AF1101" s="3" t="s">
        <v>566</v>
      </c>
      <c r="AG1101" s="4">
        <v>0</v>
      </c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11"/>
      <c r="DZ1101" s="5"/>
      <c r="EA1101" s="5"/>
      <c r="EB1101" t="str">
        <f>VLOOKUP(J1101,Hoja2!$A$2:$D$1241,2,0)</f>
        <v>Metropolitana</v>
      </c>
      <c r="EC1101" t="str">
        <f>VLOOKUP(J1101,Hoja2!$A$2:$D$1241,3,0)</f>
        <v>Zona II - Metropolitana Suroccidente</v>
      </c>
      <c r="ED1101" t="str">
        <f>VLOOKUP(J1101,Hoja2!$A$2:$D$1241,4,0)</f>
        <v>Kennedy</v>
      </c>
    </row>
    <row r="1102" spans="1:134" ht="16.5">
      <c r="A1102" s="2">
        <v>1101</v>
      </c>
      <c r="B1102" s="3" t="s">
        <v>3807</v>
      </c>
      <c r="C1102" s="3" t="s">
        <v>135</v>
      </c>
      <c r="D1102" s="3" t="s">
        <v>136</v>
      </c>
      <c r="E1102" s="3" t="s">
        <v>197</v>
      </c>
      <c r="F1102" s="3" t="s">
        <v>1599</v>
      </c>
      <c r="G1102" s="3" t="s">
        <v>1600</v>
      </c>
      <c r="H1102" s="3" t="s">
        <v>140</v>
      </c>
      <c r="I1102" s="3" t="s">
        <v>3808</v>
      </c>
      <c r="J1102" s="3" t="s">
        <v>3809</v>
      </c>
      <c r="K1102" s="2">
        <v>13.2</v>
      </c>
      <c r="L1102" s="3" t="s">
        <v>143</v>
      </c>
      <c r="M1102" s="2">
        <v>5865</v>
      </c>
      <c r="N1102" s="2">
        <v>9.6259999999999994</v>
      </c>
      <c r="O1102" s="2">
        <v>9.0809999999999995</v>
      </c>
      <c r="P1102" s="2">
        <v>0</v>
      </c>
      <c r="Q1102" s="2">
        <v>0.54500000000000004</v>
      </c>
      <c r="R1102" s="2">
        <v>0</v>
      </c>
      <c r="S1102" s="2">
        <v>9.6259999999999994</v>
      </c>
      <c r="T1102" s="2">
        <v>21</v>
      </c>
      <c r="U1102" s="2">
        <v>0</v>
      </c>
      <c r="V1102" s="2">
        <v>0</v>
      </c>
      <c r="W1102" s="2">
        <v>18</v>
      </c>
      <c r="X1102" s="2">
        <v>0</v>
      </c>
      <c r="Y1102" s="2">
        <v>0</v>
      </c>
      <c r="Z1102" s="2">
        <v>0</v>
      </c>
      <c r="AA1102" s="2">
        <v>0</v>
      </c>
      <c r="AB1102" s="3" t="s">
        <v>3807</v>
      </c>
      <c r="AC1102" s="3" t="s">
        <v>3807</v>
      </c>
      <c r="AD1102" s="3" t="s">
        <v>144</v>
      </c>
      <c r="AE1102" s="3" t="s">
        <v>3808</v>
      </c>
      <c r="AF1102" s="3" t="s">
        <v>3809</v>
      </c>
      <c r="AG1102" s="4">
        <v>1008</v>
      </c>
      <c r="AH1102" s="2">
        <v>422</v>
      </c>
      <c r="AI1102" s="2">
        <v>0.10143614985859011</v>
      </c>
      <c r="AJ1102" s="2">
        <v>9.6490240611839112E-3</v>
      </c>
      <c r="AK1102" s="2">
        <v>7.9100200855239403E-2</v>
      </c>
      <c r="AL1102" s="2">
        <v>1.202884957845704E-2</v>
      </c>
      <c r="AM1102" s="2">
        <v>1.8847472196589804E-2</v>
      </c>
      <c r="AN1102" s="2">
        <v>2.54913204268046E-2</v>
      </c>
      <c r="AO1102" s="2">
        <v>2.3554948176290433E-2</v>
      </c>
      <c r="AP1102" s="2">
        <v>8.3996585848645194E-2</v>
      </c>
      <c r="AQ1102" s="2">
        <v>3.0927596508562541E-2</v>
      </c>
      <c r="AR1102" s="2">
        <v>0</v>
      </c>
      <c r="AS1102" s="2">
        <v>2.4071934293086804E-3</v>
      </c>
      <c r="AT1102" s="2">
        <v>5.0783180515931599E-4</v>
      </c>
      <c r="AU1102" s="2">
        <v>0</v>
      </c>
      <c r="AV1102" s="2">
        <v>0</v>
      </c>
      <c r="AW1102" s="2">
        <v>0.33327707899301579</v>
      </c>
      <c r="AX1102" s="2">
        <v>5.4670093751815141E-2</v>
      </c>
      <c r="AY1102" s="2">
        <v>0</v>
      </c>
      <c r="AZ1102" s="5"/>
      <c r="BA1102" s="5"/>
      <c r="BB1102" s="5"/>
      <c r="BC1102" s="2">
        <v>3.6117252418118515E-2</v>
      </c>
      <c r="BD1102" s="5"/>
      <c r="BE1102" s="5"/>
      <c r="BF1102" s="5"/>
      <c r="BG1102" s="2">
        <v>0.10991019147572578</v>
      </c>
      <c r="BH1102" s="5"/>
      <c r="BI1102" s="2">
        <v>0</v>
      </c>
      <c r="BJ1102" s="5"/>
      <c r="BK1102" s="5"/>
      <c r="BL1102" s="5"/>
      <c r="BM1102" s="5"/>
      <c r="BN1102" s="5"/>
      <c r="BO1102" s="5"/>
      <c r="BP1102" s="5"/>
      <c r="BQ1102" s="5"/>
      <c r="BR1102" s="5"/>
      <c r="BS1102" s="2">
        <v>0</v>
      </c>
      <c r="BT1102" s="5"/>
      <c r="BU1102" s="5"/>
      <c r="BV1102" s="2">
        <v>9.1614784396571378E-3</v>
      </c>
      <c r="BW1102" s="5"/>
      <c r="BX1102" s="2">
        <v>2.626307353822382E-4</v>
      </c>
      <c r="BY1102" s="2">
        <v>0</v>
      </c>
      <c r="BZ1102" s="5"/>
      <c r="CA1102" s="5"/>
      <c r="CB1102" s="5"/>
      <c r="CC1102" s="5"/>
      <c r="CD1102" s="2">
        <v>0</v>
      </c>
      <c r="CE1102" s="5"/>
      <c r="CF1102" s="5"/>
      <c r="CG1102" s="5"/>
      <c r="CH1102" s="2">
        <v>5.4670093751815141E-2</v>
      </c>
      <c r="CI1102" s="5"/>
      <c r="CJ1102" s="5"/>
      <c r="CK1102" s="5"/>
      <c r="CL1102" s="2">
        <v>0</v>
      </c>
      <c r="CM1102" s="5"/>
      <c r="CN1102" s="2">
        <v>0</v>
      </c>
      <c r="CO1102" s="2">
        <v>0.1704369182816563</v>
      </c>
      <c r="CP1102" s="5"/>
      <c r="CQ1102" s="5"/>
      <c r="CR1102" s="2">
        <v>2.1672318749169201E-3</v>
      </c>
      <c r="CS1102" s="5"/>
      <c r="CT1102" s="2">
        <v>1.2541456267462581E-3</v>
      </c>
      <c r="CU1102" s="2">
        <v>2.6339108708198997E-4</v>
      </c>
      <c r="CV1102" s="5"/>
      <c r="CW1102" s="2">
        <v>2.9019356562687997E-4</v>
      </c>
      <c r="CX1102" s="5"/>
      <c r="CY1102" s="5"/>
      <c r="CZ1102" s="5"/>
      <c r="DA1102" s="5"/>
      <c r="DB1102" s="5"/>
      <c r="DC1102" s="5"/>
      <c r="DD1102" s="2">
        <v>0</v>
      </c>
      <c r="DE1102" s="5"/>
      <c r="DF1102" s="5"/>
      <c r="DG1102" s="2">
        <v>3.4136454881039018E-3</v>
      </c>
      <c r="DH1102" s="5"/>
      <c r="DI1102" s="5"/>
      <c r="DJ1102" s="5"/>
      <c r="DK1102" s="2">
        <v>0</v>
      </c>
      <c r="DL1102" s="2">
        <v>0</v>
      </c>
      <c r="DM1102" s="2">
        <v>0</v>
      </c>
      <c r="DN1102" s="5"/>
      <c r="DO1102" s="5"/>
      <c r="DP1102" s="5"/>
      <c r="DQ1102" s="5"/>
      <c r="DR1102" s="5"/>
      <c r="DS1102" s="5"/>
      <c r="DT1102" s="2">
        <v>0</v>
      </c>
      <c r="DU1102" s="2">
        <v>0</v>
      </c>
      <c r="DV1102" s="2">
        <v>3265</v>
      </c>
      <c r="DW1102" s="2">
        <v>178</v>
      </c>
      <c r="DX1102" s="2">
        <v>1</v>
      </c>
      <c r="DY1102" s="10">
        <v>6</v>
      </c>
      <c r="DZ1102" s="2">
        <v>0</v>
      </c>
      <c r="EA1102" s="2">
        <v>3450</v>
      </c>
      <c r="EB1102" t="str">
        <f>VLOOKUP(J1102,Hoja2!$A$2:$D$1241,2,0)</f>
        <v>Rural</v>
      </c>
      <c r="EC1102" t="str">
        <f>VLOOKUP(J1102,Hoja2!$A$2:$D$1241,3,0)</f>
        <v>Zona IX - Rural Occidental Sur</v>
      </c>
      <c r="ED1102" t="str">
        <f>VLOOKUP(J1102,Hoja2!$A$2:$D$1241,4,0)</f>
        <v>Fusagasuga</v>
      </c>
    </row>
    <row r="1103" spans="1:134" ht="16.5">
      <c r="A1103" s="2">
        <v>1102</v>
      </c>
      <c r="B1103" s="3" t="s">
        <v>3810</v>
      </c>
      <c r="C1103" s="3" t="s">
        <v>135</v>
      </c>
      <c r="D1103" s="3" t="s">
        <v>136</v>
      </c>
      <c r="E1103" s="3" t="s">
        <v>137</v>
      </c>
      <c r="F1103" s="3" t="s">
        <v>513</v>
      </c>
      <c r="G1103" s="3" t="s">
        <v>514</v>
      </c>
      <c r="H1103" s="3" t="s">
        <v>153</v>
      </c>
      <c r="I1103" s="3" t="s">
        <v>3811</v>
      </c>
      <c r="J1103" s="3" t="s">
        <v>3812</v>
      </c>
      <c r="K1103" s="2">
        <v>11.4</v>
      </c>
      <c r="L1103" s="3" t="s">
        <v>143</v>
      </c>
      <c r="M1103" s="2">
        <v>13860</v>
      </c>
      <c r="N1103" s="2">
        <v>14.975</v>
      </c>
      <c r="O1103" s="2">
        <v>3.3679999999999999</v>
      </c>
      <c r="P1103" s="2">
        <v>1.7769999999999999</v>
      </c>
      <c r="Q1103" s="2">
        <v>9.83</v>
      </c>
      <c r="R1103" s="2">
        <v>0</v>
      </c>
      <c r="S1103" s="2">
        <v>14.975</v>
      </c>
      <c r="T1103" s="2">
        <v>52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3" t="s">
        <v>3810</v>
      </c>
      <c r="AC1103" s="3" t="s">
        <v>3810</v>
      </c>
      <c r="AD1103" s="3" t="s">
        <v>144</v>
      </c>
      <c r="AE1103" s="3" t="s">
        <v>3811</v>
      </c>
      <c r="AF1103" s="3" t="s">
        <v>3812</v>
      </c>
      <c r="AG1103" s="4">
        <v>408</v>
      </c>
      <c r="AH1103" s="2">
        <v>490</v>
      </c>
      <c r="AI1103" s="2">
        <v>3.4507260123546198E-3</v>
      </c>
      <c r="AJ1103" s="2">
        <v>0</v>
      </c>
      <c r="AK1103" s="2">
        <v>7.2194738895237E-3</v>
      </c>
      <c r="AL1103" s="2">
        <v>4.5887220401403138E-3</v>
      </c>
      <c r="AM1103" s="2">
        <v>4.0280807273113097E-5</v>
      </c>
      <c r="AN1103" s="2">
        <v>7.102648873410629E-3</v>
      </c>
      <c r="AO1103" s="2">
        <v>1.8606813987012638E-2</v>
      </c>
      <c r="AP1103" s="2">
        <v>4.6555244391290607E-3</v>
      </c>
      <c r="AQ1103" s="2">
        <v>3.3681275193641301E-3</v>
      </c>
      <c r="AR1103" s="2">
        <v>1.2782145111833239E-3</v>
      </c>
      <c r="AS1103" s="2">
        <v>5.8308774717170822E-4</v>
      </c>
      <c r="AT1103" s="2">
        <v>7.1394112635047241E-3</v>
      </c>
      <c r="AU1103" s="5"/>
      <c r="AV1103" s="2">
        <v>0</v>
      </c>
      <c r="AW1103" s="2">
        <v>4.9748743088289721E-2</v>
      </c>
      <c r="AX1103" s="2">
        <v>4.6737334644543476E-3</v>
      </c>
      <c r="AY1103" s="5"/>
      <c r="AZ1103" s="2">
        <v>3.6105545373239E-3</v>
      </c>
      <c r="BA1103" s="5"/>
      <c r="BB1103" s="2">
        <v>3.6105545373239E-3</v>
      </c>
      <c r="BC1103" s="5"/>
      <c r="BD1103" s="2">
        <v>0</v>
      </c>
      <c r="BE1103" s="5"/>
      <c r="BF1103" s="5"/>
      <c r="BG1103" s="2">
        <v>4.5152121082571257E-3</v>
      </c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2">
        <v>3.3986988739995623E-2</v>
      </c>
      <c r="BW1103" s="5"/>
      <c r="BX1103" s="2">
        <v>0</v>
      </c>
      <c r="BY1103" s="2">
        <v>4.0280807273113097E-5</v>
      </c>
      <c r="BZ1103" s="5"/>
      <c r="CA1103" s="2">
        <v>0</v>
      </c>
      <c r="CB1103" s="5"/>
      <c r="CC1103" s="5"/>
      <c r="CD1103" s="5"/>
      <c r="CE1103" s="2">
        <v>0</v>
      </c>
      <c r="CF1103" s="2">
        <v>0</v>
      </c>
      <c r="CG1103" s="5"/>
      <c r="CH1103" s="2">
        <v>4.6737334644543476E-3</v>
      </c>
      <c r="CI1103" s="5"/>
      <c r="CJ1103" s="5"/>
      <c r="CK1103" s="5"/>
      <c r="CL1103" s="5"/>
      <c r="CM1103" s="5"/>
      <c r="CN1103" s="5"/>
      <c r="CO1103" s="2">
        <v>0</v>
      </c>
      <c r="CP1103" s="5"/>
      <c r="CQ1103" s="5"/>
      <c r="CR1103" s="2">
        <v>1.2988920821055199E-3</v>
      </c>
      <c r="CS1103" s="5"/>
      <c r="CT1103" s="2">
        <v>9.759006040608335E-3</v>
      </c>
      <c r="CU1103" s="2">
        <v>1.4836331004999917E-4</v>
      </c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2">
        <v>0</v>
      </c>
      <c r="DR1103" s="2">
        <v>0</v>
      </c>
      <c r="DS1103" s="5"/>
      <c r="DT1103" s="5"/>
      <c r="DU1103" s="5"/>
      <c r="DV1103" s="2">
        <v>3290</v>
      </c>
      <c r="DW1103" s="2">
        <v>1165</v>
      </c>
      <c r="DX1103" s="2">
        <v>152</v>
      </c>
      <c r="DY1103" s="10">
        <v>9</v>
      </c>
      <c r="DZ1103" s="2">
        <v>0</v>
      </c>
      <c r="EA1103" s="2">
        <v>4616</v>
      </c>
      <c r="EB1103" t="str">
        <f>VLOOKUP(J1103,Hoja2!$A$2:$D$1241,2,0)</f>
        <v>Metropolitana</v>
      </c>
      <c r="EC1103" t="str">
        <f>VLOOKUP(J1103,Hoja2!$A$2:$D$1241,3,0)</f>
        <v>Zona III - Metropolitana Centro Oriente</v>
      </c>
      <c r="ED1103" t="str">
        <f>VLOOKUP(J1103,Hoja2!$A$2:$D$1241,4,0)</f>
        <v>Barrios Unidos</v>
      </c>
    </row>
    <row r="1104" spans="1:134" ht="16.5">
      <c r="A1104" s="2">
        <v>1103</v>
      </c>
      <c r="B1104" s="3" t="s">
        <v>3813</v>
      </c>
      <c r="C1104" s="3" t="s">
        <v>135</v>
      </c>
      <c r="D1104" s="3" t="s">
        <v>136</v>
      </c>
      <c r="E1104" s="3" t="s">
        <v>137</v>
      </c>
      <c r="F1104" s="3" t="s">
        <v>138</v>
      </c>
      <c r="G1104" s="3" t="s">
        <v>139</v>
      </c>
      <c r="H1104" s="3" t="s">
        <v>140</v>
      </c>
      <c r="I1104" s="3" t="s">
        <v>3814</v>
      </c>
      <c r="J1104" s="3" t="s">
        <v>3815</v>
      </c>
      <c r="K1104" s="2">
        <v>11.4</v>
      </c>
      <c r="L1104" s="3" t="s">
        <v>143</v>
      </c>
      <c r="M1104" s="2">
        <v>0</v>
      </c>
      <c r="N1104" s="2">
        <v>2.8290000000000002</v>
      </c>
      <c r="O1104" s="2">
        <v>6.0999999999999999E-2</v>
      </c>
      <c r="P1104" s="2">
        <v>0</v>
      </c>
      <c r="Q1104" s="2">
        <v>2.7669999999999999</v>
      </c>
      <c r="R1104" s="2">
        <v>0</v>
      </c>
      <c r="S1104" s="2">
        <v>2.8290000000000002</v>
      </c>
      <c r="T1104" s="2">
        <v>1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3" t="s">
        <v>3813</v>
      </c>
      <c r="AC1104" s="3" t="s">
        <v>3813</v>
      </c>
      <c r="AD1104" s="3" t="s">
        <v>144</v>
      </c>
      <c r="AE1104" s="3" t="s">
        <v>3814</v>
      </c>
      <c r="AF1104" s="3" t="s">
        <v>3815</v>
      </c>
      <c r="AG1104" s="4">
        <v>1447</v>
      </c>
      <c r="AH1104" s="2">
        <v>8</v>
      </c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11"/>
      <c r="DZ1104" s="5"/>
      <c r="EA1104" s="5"/>
      <c r="EB1104" t="str">
        <f>VLOOKUP(J1104,Hoja2!$A$2:$D$1241,2,0)</f>
        <v>Metropolitana</v>
      </c>
      <c r="EC1104" t="str">
        <f>VLOOKUP(J1104,Hoja2!$A$2:$D$1241,3,0)</f>
        <v>Zona VI - Metropolitana Nororiente</v>
      </c>
      <c r="ED1104" t="str">
        <f>VLOOKUP(J1104,Hoja2!$A$2:$D$1241,4,0)</f>
        <v>Usaquén</v>
      </c>
    </row>
    <row r="1105" spans="1:134" ht="16.5">
      <c r="A1105" s="2">
        <v>1104</v>
      </c>
      <c r="B1105" s="3" t="s">
        <v>3816</v>
      </c>
      <c r="C1105" s="3" t="s">
        <v>135</v>
      </c>
      <c r="D1105" s="3" t="s">
        <v>136</v>
      </c>
      <c r="E1105" s="3" t="s">
        <v>137</v>
      </c>
      <c r="F1105" s="3" t="s">
        <v>138</v>
      </c>
      <c r="G1105" s="3" t="s">
        <v>139</v>
      </c>
      <c r="H1105" s="3" t="s">
        <v>140</v>
      </c>
      <c r="I1105" s="3" t="s">
        <v>3817</v>
      </c>
      <c r="J1105" s="3" t="s">
        <v>3818</v>
      </c>
      <c r="K1105" s="2">
        <v>11.4</v>
      </c>
      <c r="L1105" s="3" t="s">
        <v>143</v>
      </c>
      <c r="M1105" s="2">
        <v>27076</v>
      </c>
      <c r="N1105" s="2">
        <v>20.797999999999998</v>
      </c>
      <c r="O1105" s="2">
        <v>3.7040000000000002</v>
      </c>
      <c r="P1105" s="2">
        <v>4.6310000000000002</v>
      </c>
      <c r="Q1105" s="2">
        <v>12.462999999999999</v>
      </c>
      <c r="R1105" s="2">
        <v>0</v>
      </c>
      <c r="S1105" s="2">
        <v>20.797999999999998</v>
      </c>
      <c r="T1105" s="2">
        <v>38</v>
      </c>
      <c r="U1105" s="2">
        <v>0</v>
      </c>
      <c r="V1105" s="2">
        <v>0</v>
      </c>
      <c r="W1105" s="2">
        <v>5</v>
      </c>
      <c r="X1105" s="2">
        <v>0</v>
      </c>
      <c r="Y1105" s="2">
        <v>0</v>
      </c>
      <c r="Z1105" s="2">
        <v>0</v>
      </c>
      <c r="AA1105" s="2">
        <v>0</v>
      </c>
      <c r="AB1105" s="3" t="s">
        <v>3816</v>
      </c>
      <c r="AC1105" s="3" t="s">
        <v>3816</v>
      </c>
      <c r="AD1105" s="3" t="s">
        <v>144</v>
      </c>
      <c r="AE1105" s="3" t="s">
        <v>3817</v>
      </c>
      <c r="AF1105" s="3" t="s">
        <v>3818</v>
      </c>
      <c r="AG1105" s="4">
        <v>178</v>
      </c>
      <c r="AH1105" s="2">
        <v>557</v>
      </c>
      <c r="AI1105" s="2">
        <v>1.015832259585256E-3</v>
      </c>
      <c r="AJ1105" s="2">
        <v>1.6408754458262741E-2</v>
      </c>
      <c r="AK1105" s="2">
        <v>1.7270891064061012E-3</v>
      </c>
      <c r="AL1105" s="2">
        <v>5.6630396926053376E-3</v>
      </c>
      <c r="AM1105" s="2">
        <v>1.4608587328284099E-3</v>
      </c>
      <c r="AN1105" s="2">
        <v>2.4047330487669789E-2</v>
      </c>
      <c r="AO1105" s="2">
        <v>8.8130221478248075E-2</v>
      </c>
      <c r="AP1105" s="2">
        <v>2.1182132159564646E-2</v>
      </c>
      <c r="AQ1105" s="2">
        <v>4.009776751669953E-2</v>
      </c>
      <c r="AR1105" s="2">
        <v>4.4426067883492702E-2</v>
      </c>
      <c r="AS1105" s="2">
        <v>8.6177086834267058E-3</v>
      </c>
      <c r="AT1105" s="2">
        <v>8.260299282629667E-2</v>
      </c>
      <c r="AU1105" s="2">
        <v>0</v>
      </c>
      <c r="AV1105" s="2">
        <v>0</v>
      </c>
      <c r="AW1105" s="2">
        <v>0.18012575290401003</v>
      </c>
      <c r="AX1105" s="2">
        <v>0.15333073712687173</v>
      </c>
      <c r="AY1105" s="5"/>
      <c r="AZ1105" s="2">
        <v>1.9233052542042251E-3</v>
      </c>
      <c r="BA1105" s="5"/>
      <c r="BB1105" s="2">
        <v>1.451436739581974E-3</v>
      </c>
      <c r="BC1105" s="5"/>
      <c r="BD1105" s="2">
        <v>9.8193884826837515E-4</v>
      </c>
      <c r="BE1105" s="5"/>
      <c r="BF1105" s="5"/>
      <c r="BG1105" s="2">
        <v>0.12347388062814559</v>
      </c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2">
        <v>6.8253210587200614E-3</v>
      </c>
      <c r="BW1105" s="5"/>
      <c r="BX1105" s="2">
        <v>0</v>
      </c>
      <c r="BY1105" s="5"/>
      <c r="BZ1105" s="5"/>
      <c r="CA1105" s="2">
        <v>3.4355829922622799E-4</v>
      </c>
      <c r="CB1105" s="5"/>
      <c r="CC1105" s="2">
        <v>4.7186851462225103E-4</v>
      </c>
      <c r="CD1105" s="5"/>
      <c r="CE1105" s="2">
        <v>0</v>
      </c>
      <c r="CF1105" s="5"/>
      <c r="CG1105" s="5"/>
      <c r="CH1105" s="2">
        <v>0.15333073712687173</v>
      </c>
      <c r="CI1105" s="5"/>
      <c r="CJ1105" s="5"/>
      <c r="CK1105" s="2">
        <v>0</v>
      </c>
      <c r="CL1105" s="5"/>
      <c r="CM1105" s="5"/>
      <c r="CN1105" s="5"/>
      <c r="CO1105" s="2">
        <v>3.6403148080786277E-2</v>
      </c>
      <c r="CP1105" s="5"/>
      <c r="CQ1105" s="5"/>
      <c r="CR1105" s="2">
        <v>1.590303070496909E-3</v>
      </c>
      <c r="CS1105" s="5"/>
      <c r="CT1105" s="2">
        <v>8.3420370807109172E-3</v>
      </c>
      <c r="CU1105" s="2">
        <v>1.7636911798273098E-4</v>
      </c>
      <c r="CV1105" s="5"/>
      <c r="CW1105" s="5"/>
      <c r="CX1105" s="5"/>
      <c r="CY1105" s="5"/>
      <c r="CZ1105" s="5"/>
      <c r="DA1105" s="5"/>
      <c r="DB1105" s="2">
        <v>0</v>
      </c>
      <c r="DC1105" s="5"/>
      <c r="DD1105" s="5"/>
      <c r="DE1105" s="5"/>
      <c r="DF1105" s="5"/>
      <c r="DG1105" s="5"/>
      <c r="DH1105" s="5"/>
      <c r="DI1105" s="5"/>
      <c r="DJ1105" s="5"/>
      <c r="DK1105" s="5"/>
      <c r="DL1105" s="5"/>
      <c r="DM1105" s="5"/>
      <c r="DN1105" s="5"/>
      <c r="DO1105" s="5"/>
      <c r="DP1105" s="5"/>
      <c r="DQ1105" s="2">
        <v>1.6857347848673199E-3</v>
      </c>
      <c r="DR1105" s="5"/>
      <c r="DS1105" s="5"/>
      <c r="DT1105" s="2">
        <v>3.0346193480561398E-4</v>
      </c>
      <c r="DU1105" s="5"/>
      <c r="DV1105" s="2">
        <v>6762</v>
      </c>
      <c r="DW1105" s="2">
        <v>310</v>
      </c>
      <c r="DX1105" s="2">
        <v>8</v>
      </c>
      <c r="DY1105" s="10">
        <v>13</v>
      </c>
      <c r="DZ1105" s="2">
        <v>0</v>
      </c>
      <c r="EA1105" s="2">
        <v>7093</v>
      </c>
      <c r="EB1105" t="str">
        <f>VLOOKUP(J1105,Hoja2!$A$2:$D$1241,2,0)</f>
        <v>Metropolitana</v>
      </c>
      <c r="EC1105" t="str">
        <f>VLOOKUP(J1105,Hoja2!$A$2:$D$1241,3,0)</f>
        <v>Zona V - Metropolitana Noroccidente</v>
      </c>
      <c r="ED1105" t="str">
        <f>VLOOKUP(J1105,Hoja2!$A$2:$D$1241,4,0)</f>
        <v>Suba</v>
      </c>
    </row>
    <row r="1106" spans="1:134" ht="16.5">
      <c r="A1106" s="2">
        <v>1105</v>
      </c>
      <c r="B1106" s="3" t="s">
        <v>3819</v>
      </c>
      <c r="C1106" s="3" t="s">
        <v>135</v>
      </c>
      <c r="D1106" s="3" t="s">
        <v>136</v>
      </c>
      <c r="E1106" s="3" t="s">
        <v>137</v>
      </c>
      <c r="F1106" s="3" t="s">
        <v>138</v>
      </c>
      <c r="G1106" s="3" t="s">
        <v>139</v>
      </c>
      <c r="H1106" s="3" t="s">
        <v>146</v>
      </c>
      <c r="I1106" s="3" t="s">
        <v>3820</v>
      </c>
      <c r="J1106" s="3" t="s">
        <v>3821</v>
      </c>
      <c r="K1106" s="2">
        <v>11.4</v>
      </c>
      <c r="L1106" s="3" t="s">
        <v>143</v>
      </c>
      <c r="M1106" s="2">
        <v>20544</v>
      </c>
      <c r="N1106" s="2">
        <v>11.731</v>
      </c>
      <c r="O1106" s="2">
        <v>2.573</v>
      </c>
      <c r="P1106" s="2">
        <v>0</v>
      </c>
      <c r="Q1106" s="2">
        <v>9.157</v>
      </c>
      <c r="R1106" s="2">
        <v>0</v>
      </c>
      <c r="S1106" s="2">
        <v>11.731</v>
      </c>
      <c r="T1106" s="2">
        <v>17</v>
      </c>
      <c r="U1106" s="2">
        <v>0</v>
      </c>
      <c r="V1106" s="2">
        <v>0</v>
      </c>
      <c r="W1106" s="2">
        <v>5</v>
      </c>
      <c r="X1106" s="2">
        <v>0</v>
      </c>
      <c r="Y1106" s="2">
        <v>0</v>
      </c>
      <c r="Z1106" s="2">
        <v>0</v>
      </c>
      <c r="AA1106" s="2">
        <v>0</v>
      </c>
      <c r="AB1106" s="3" t="s">
        <v>3819</v>
      </c>
      <c r="AC1106" s="3" t="s">
        <v>3819</v>
      </c>
      <c r="AD1106" s="3" t="s">
        <v>144</v>
      </c>
      <c r="AE1106" s="3" t="s">
        <v>3820</v>
      </c>
      <c r="AF1106" s="3" t="s">
        <v>3821</v>
      </c>
      <c r="AG1106" s="4">
        <v>185</v>
      </c>
      <c r="AH1106" s="2">
        <v>165</v>
      </c>
      <c r="AI1106" s="2">
        <v>0</v>
      </c>
      <c r="AJ1106" s="2">
        <v>4.5064869313858882E-3</v>
      </c>
      <c r="AK1106" s="2">
        <v>5.4243507445777867E-4</v>
      </c>
      <c r="AL1106" s="2">
        <v>1.2155761309519E-3</v>
      </c>
      <c r="AM1106" s="2">
        <v>5.3703205426306445E-2</v>
      </c>
      <c r="AN1106" s="2">
        <v>1.1286523215884225E-3</v>
      </c>
      <c r="AO1106" s="2">
        <v>3.7688949963624599E-4</v>
      </c>
      <c r="AP1106" s="2">
        <v>0</v>
      </c>
      <c r="AQ1106" s="2">
        <v>6.0373898910055501E-5</v>
      </c>
      <c r="AR1106" s="2">
        <v>5.44984623747573E-4</v>
      </c>
      <c r="AS1106" s="2">
        <v>5.0222879279009015E-2</v>
      </c>
      <c r="AT1106" s="2">
        <v>1.8345901299051935E-3</v>
      </c>
      <c r="AU1106" s="5"/>
      <c r="AV1106" s="2">
        <v>0</v>
      </c>
      <c r="AW1106" s="2">
        <v>6.2066805656007792E-2</v>
      </c>
      <c r="AX1106" s="2">
        <v>4.9195471845031445E-2</v>
      </c>
      <c r="AY1106" s="2">
        <v>2.873795814859274E-3</v>
      </c>
      <c r="AZ1106" s="5"/>
      <c r="BA1106" s="5"/>
      <c r="BB1106" s="5"/>
      <c r="BC1106" s="2">
        <v>3.3380325569897798E-2</v>
      </c>
      <c r="BD1106" s="2">
        <v>0</v>
      </c>
      <c r="BE1106" s="5"/>
      <c r="BF1106" s="5"/>
      <c r="BG1106" s="2">
        <v>7.2194490699631596E-3</v>
      </c>
      <c r="BH1106" s="5"/>
      <c r="BI1106" s="2">
        <v>0</v>
      </c>
      <c r="BJ1106" s="5"/>
      <c r="BK1106" s="5"/>
      <c r="BL1106" s="2">
        <v>1.3835169768396701E-4</v>
      </c>
      <c r="BM1106" s="5"/>
      <c r="BN1106" s="5"/>
      <c r="BO1106" s="5"/>
      <c r="BP1106" s="5"/>
      <c r="BQ1106" s="5"/>
      <c r="BR1106" s="5"/>
      <c r="BS1106" s="5"/>
      <c r="BT1106" s="5"/>
      <c r="BU1106" s="5"/>
      <c r="BV1106" s="2">
        <v>2.0862112689400011E-3</v>
      </c>
      <c r="BW1106" s="5"/>
      <c r="BX1106" s="2">
        <v>0</v>
      </c>
      <c r="BY1106" s="2">
        <v>0</v>
      </c>
      <c r="BZ1106" s="5"/>
      <c r="CA1106" s="5"/>
      <c r="CB1106" s="5"/>
      <c r="CC1106" s="5"/>
      <c r="CD1106" s="5"/>
      <c r="CE1106" s="5"/>
      <c r="CF1106" s="2">
        <v>8.7406915669276705E-4</v>
      </c>
      <c r="CG1106" s="5"/>
      <c r="CH1106" s="2">
        <v>4.9195471845031445E-2</v>
      </c>
      <c r="CI1106" s="5"/>
      <c r="CJ1106" s="5"/>
      <c r="CK1106" s="5"/>
      <c r="CL1106" s="5"/>
      <c r="CM1106" s="5"/>
      <c r="CN1106" s="2">
        <v>2.873795814859274E-3</v>
      </c>
      <c r="CO1106" s="2">
        <v>1.687418028860983E-2</v>
      </c>
      <c r="CP1106" s="5"/>
      <c r="CQ1106" s="5"/>
      <c r="CR1106" s="2">
        <v>3.7688949963624599E-4</v>
      </c>
      <c r="CS1106" s="2">
        <v>0</v>
      </c>
      <c r="CT1106" s="2">
        <v>3.132126133299065E-4</v>
      </c>
      <c r="CU1106" s="2">
        <v>8.0411649125411856E-4</v>
      </c>
      <c r="CV1106" s="5"/>
      <c r="CW1106" s="5"/>
      <c r="CX1106" s="5"/>
      <c r="CY1106" s="5"/>
      <c r="CZ1106" s="5"/>
      <c r="DA1106" s="5"/>
      <c r="DB1106" s="5"/>
      <c r="DC1106" s="5"/>
      <c r="DD1106" s="5"/>
      <c r="DE1106" s="5"/>
      <c r="DF1106" s="5"/>
      <c r="DG1106" s="5"/>
      <c r="DH1106" s="5"/>
      <c r="DI1106" s="5"/>
      <c r="DJ1106" s="5"/>
      <c r="DK1106" s="5"/>
      <c r="DL1106" s="5"/>
      <c r="DM1106" s="5"/>
      <c r="DN1106" s="5"/>
      <c r="DO1106" s="5"/>
      <c r="DP1106" s="5"/>
      <c r="DQ1106" s="2">
        <v>0</v>
      </c>
      <c r="DR1106" s="5"/>
      <c r="DS1106" s="5"/>
      <c r="DT1106" s="2">
        <v>0</v>
      </c>
      <c r="DU1106" s="5"/>
      <c r="DV1106" s="2">
        <v>2853</v>
      </c>
      <c r="DW1106" s="2">
        <v>110</v>
      </c>
      <c r="DX1106" s="2">
        <v>2</v>
      </c>
      <c r="DY1106" s="10">
        <v>0</v>
      </c>
      <c r="DZ1106" s="2">
        <v>0</v>
      </c>
      <c r="EA1106" s="2">
        <v>2965</v>
      </c>
      <c r="EB1106" t="str">
        <f>VLOOKUP(J1106,Hoja2!$A$2:$D$1241,2,0)</f>
        <v>Metropolitana</v>
      </c>
      <c r="EC1106" t="str">
        <f>VLOOKUP(J1106,Hoja2!$A$2:$D$1241,3,0)</f>
        <v>Zona VI - Metropolitana Nororiente</v>
      </c>
      <c r="ED1106" t="str">
        <f>VLOOKUP(J1106,Hoja2!$A$2:$D$1241,4,0)</f>
        <v>Usaquén</v>
      </c>
    </row>
    <row r="1107" spans="1:134" ht="16.5">
      <c r="A1107" s="2">
        <v>1106</v>
      </c>
      <c r="B1107" s="3" t="s">
        <v>3822</v>
      </c>
      <c r="C1107" s="3" t="s">
        <v>135</v>
      </c>
      <c r="D1107" s="3" t="s">
        <v>136</v>
      </c>
      <c r="E1107" s="3" t="s">
        <v>137</v>
      </c>
      <c r="F1107" s="3" t="s">
        <v>138</v>
      </c>
      <c r="G1107" s="3" t="s">
        <v>139</v>
      </c>
      <c r="H1107" s="3" t="s">
        <v>146</v>
      </c>
      <c r="I1107" s="3" t="s">
        <v>3823</v>
      </c>
      <c r="J1107" s="3" t="s">
        <v>3824</v>
      </c>
      <c r="K1107" s="2">
        <v>11.4</v>
      </c>
      <c r="L1107" s="3" t="s">
        <v>143</v>
      </c>
      <c r="M1107" s="2">
        <v>0</v>
      </c>
      <c r="N1107" s="2">
        <v>0.19400000000000001</v>
      </c>
      <c r="O1107" s="2">
        <v>0</v>
      </c>
      <c r="P1107" s="2">
        <v>0</v>
      </c>
      <c r="Q1107" s="2">
        <v>0.19400000000000001</v>
      </c>
      <c r="R1107" s="2">
        <v>0</v>
      </c>
      <c r="S1107" s="2">
        <v>0.19400000000000001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3" t="s">
        <v>3822</v>
      </c>
      <c r="AC1107" s="3" t="s">
        <v>3822</v>
      </c>
      <c r="AD1107" s="3" t="s">
        <v>144</v>
      </c>
      <c r="AE1107" s="3" t="s">
        <v>3823</v>
      </c>
      <c r="AF1107" s="3" t="s">
        <v>3824</v>
      </c>
      <c r="AG1107" s="4">
        <v>186</v>
      </c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  <c r="BV1107" s="5"/>
      <c r="BW1107" s="5"/>
      <c r="BX1107" s="5"/>
      <c r="BY1107" s="5"/>
      <c r="BZ1107" s="5"/>
      <c r="CA1107" s="5"/>
      <c r="CB1107" s="5"/>
      <c r="CC1107" s="5"/>
      <c r="CD1107" s="5"/>
      <c r="CE1107" s="5"/>
      <c r="CF1107" s="5"/>
      <c r="CG1107" s="5"/>
      <c r="CH1107" s="5"/>
      <c r="CI1107" s="5"/>
      <c r="CJ1107" s="5"/>
      <c r="CK1107" s="5"/>
      <c r="CL1107" s="5"/>
      <c r="CM1107" s="5"/>
      <c r="CN1107" s="5"/>
      <c r="CO1107" s="5"/>
      <c r="CP1107" s="5"/>
      <c r="CQ1107" s="5"/>
      <c r="CR1107" s="5"/>
      <c r="CS1107" s="5"/>
      <c r="CT1107" s="5"/>
      <c r="CU1107" s="5"/>
      <c r="CV1107" s="5"/>
      <c r="CW1107" s="5"/>
      <c r="CX1107" s="5"/>
      <c r="CY1107" s="5"/>
      <c r="CZ1107" s="5"/>
      <c r="DA1107" s="5"/>
      <c r="DB1107" s="5"/>
      <c r="DC1107" s="5"/>
      <c r="DD1107" s="5"/>
      <c r="DE1107" s="5"/>
      <c r="DF1107" s="5"/>
      <c r="DG1107" s="5"/>
      <c r="DH1107" s="5"/>
      <c r="DI1107" s="5"/>
      <c r="DJ1107" s="5"/>
      <c r="DK1107" s="5"/>
      <c r="DL1107" s="5"/>
      <c r="DM1107" s="5"/>
      <c r="DN1107" s="5"/>
      <c r="DO1107" s="5"/>
      <c r="DP1107" s="5"/>
      <c r="DQ1107" s="5"/>
      <c r="DR1107" s="5"/>
      <c r="DS1107" s="5"/>
      <c r="DT1107" s="5"/>
      <c r="DU1107" s="5"/>
      <c r="DV1107" s="5"/>
      <c r="DW1107" s="5"/>
      <c r="DX1107" s="5"/>
      <c r="DY1107" s="11"/>
      <c r="DZ1107" s="5"/>
      <c r="EA1107" s="5"/>
      <c r="EB1107" t="str">
        <f>VLOOKUP(J1107,Hoja2!$A$2:$D$1241,2,0)</f>
        <v>Metropolitana</v>
      </c>
      <c r="EC1107" t="str">
        <f>VLOOKUP(J1107,Hoja2!$A$2:$D$1241,3,0)</f>
        <v>Zona VI - Metropolitana Nororiente</v>
      </c>
      <c r="ED1107" t="str">
        <f>VLOOKUP(J1107,Hoja2!$A$2:$D$1241,4,0)</f>
        <v>Usaquén</v>
      </c>
    </row>
    <row r="1108" spans="1:134" ht="16.5">
      <c r="A1108" s="2">
        <v>1107</v>
      </c>
      <c r="B1108" s="3" t="s">
        <v>3825</v>
      </c>
      <c r="C1108" s="3" t="s">
        <v>135</v>
      </c>
      <c r="D1108" s="3" t="s">
        <v>136</v>
      </c>
      <c r="E1108" s="3" t="s">
        <v>137</v>
      </c>
      <c r="F1108" s="3" t="s">
        <v>138</v>
      </c>
      <c r="G1108" s="3" t="s">
        <v>139</v>
      </c>
      <c r="H1108" s="3" t="s">
        <v>153</v>
      </c>
      <c r="I1108" s="3" t="s">
        <v>3826</v>
      </c>
      <c r="J1108" s="3" t="s">
        <v>3827</v>
      </c>
      <c r="K1108" s="2">
        <v>11.4</v>
      </c>
      <c r="L1108" s="3" t="s">
        <v>143</v>
      </c>
      <c r="M1108" s="2">
        <v>7470</v>
      </c>
      <c r="N1108" s="2">
        <v>4.5999999999999996</v>
      </c>
      <c r="O1108" s="2">
        <v>3.9E-2</v>
      </c>
      <c r="P1108" s="2">
        <v>0</v>
      </c>
      <c r="Q1108" s="2">
        <v>4.5620000000000003</v>
      </c>
      <c r="R1108" s="2">
        <v>0</v>
      </c>
      <c r="S1108" s="2">
        <v>4.5999999999999996</v>
      </c>
      <c r="T1108" s="2">
        <v>5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3" t="s">
        <v>3825</v>
      </c>
      <c r="AC1108" s="3" t="s">
        <v>3825</v>
      </c>
      <c r="AD1108" s="3" t="s">
        <v>144</v>
      </c>
      <c r="AE1108" s="3" t="s">
        <v>3826</v>
      </c>
      <c r="AF1108" s="3" t="s">
        <v>3827</v>
      </c>
      <c r="AG1108" s="4">
        <v>171</v>
      </c>
      <c r="AH1108" s="2">
        <v>43</v>
      </c>
      <c r="AI1108" s="2">
        <v>0</v>
      </c>
      <c r="AJ1108" s="2">
        <v>0</v>
      </c>
      <c r="AK1108" s="5"/>
      <c r="AL1108" s="5"/>
      <c r="AM1108" s="2">
        <v>0</v>
      </c>
      <c r="AN1108" s="2">
        <v>1.35004356065709E-3</v>
      </c>
      <c r="AO1108" s="2">
        <v>0</v>
      </c>
      <c r="AP1108" s="2">
        <v>1.6845649945993E-5</v>
      </c>
      <c r="AQ1108" s="5"/>
      <c r="AR1108" s="5"/>
      <c r="AS1108" s="2">
        <v>0</v>
      </c>
      <c r="AT1108" s="2">
        <v>0</v>
      </c>
      <c r="AU1108" s="5"/>
      <c r="AV1108" s="2">
        <v>0</v>
      </c>
      <c r="AW1108" s="2">
        <v>1.6845649945993E-5</v>
      </c>
      <c r="AX1108" s="5"/>
      <c r="AY1108" s="5"/>
      <c r="AZ1108" s="2">
        <v>1.35004356065709E-3</v>
      </c>
      <c r="BA1108" s="5"/>
      <c r="BB1108" s="2">
        <v>1.35004356065709E-3</v>
      </c>
      <c r="BC1108" s="5"/>
      <c r="BD1108" s="5"/>
      <c r="BE1108" s="5"/>
      <c r="BF1108" s="5"/>
      <c r="BG1108" s="2">
        <v>0</v>
      </c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  <c r="CB1108" s="5"/>
      <c r="CC1108" s="5"/>
      <c r="CD1108" s="5"/>
      <c r="CE1108" s="5"/>
      <c r="CF1108" s="5"/>
      <c r="CG1108" s="5"/>
      <c r="CH1108" s="5"/>
      <c r="CI1108" s="5"/>
      <c r="CJ1108" s="5"/>
      <c r="CK1108" s="5"/>
      <c r="CL1108" s="5"/>
      <c r="CM1108" s="5"/>
      <c r="CN1108" s="5"/>
      <c r="CO1108" s="5"/>
      <c r="CP1108" s="5"/>
      <c r="CQ1108" s="5"/>
      <c r="CR1108" s="2">
        <v>1.6845649945993E-5</v>
      </c>
      <c r="CS1108" s="5"/>
      <c r="CT1108" s="2">
        <v>0</v>
      </c>
      <c r="CU1108" s="2">
        <v>0</v>
      </c>
      <c r="CV1108" s="5"/>
      <c r="CW1108" s="5"/>
      <c r="CX1108" s="5"/>
      <c r="CY1108" s="5"/>
      <c r="CZ1108" s="5"/>
      <c r="DA1108" s="5"/>
      <c r="DB1108" s="5"/>
      <c r="DC1108" s="5"/>
      <c r="DD1108" s="5"/>
      <c r="DE1108" s="5"/>
      <c r="DF1108" s="5"/>
      <c r="DG1108" s="5"/>
      <c r="DH1108" s="5"/>
      <c r="DI1108" s="5"/>
      <c r="DJ1108" s="5"/>
      <c r="DK1108" s="5"/>
      <c r="DL1108" s="5"/>
      <c r="DM1108" s="5"/>
      <c r="DN1108" s="5"/>
      <c r="DO1108" s="5"/>
      <c r="DP1108" s="5"/>
      <c r="DQ1108" s="2">
        <v>0</v>
      </c>
      <c r="DR1108" s="5"/>
      <c r="DS1108" s="5"/>
      <c r="DT1108" s="5"/>
      <c r="DU1108" s="5"/>
      <c r="DV1108" s="2">
        <v>244</v>
      </c>
      <c r="DW1108" s="2">
        <v>486</v>
      </c>
      <c r="DX1108" s="2">
        <v>0</v>
      </c>
      <c r="DY1108" s="10">
        <v>0</v>
      </c>
      <c r="DZ1108" s="2">
        <v>0</v>
      </c>
      <c r="EA1108" s="2">
        <v>730</v>
      </c>
      <c r="EB1108" t="str">
        <f>VLOOKUP(J1108,Hoja2!$A$2:$D$1241,2,0)</f>
        <v>Metropolitana</v>
      </c>
      <c r="EC1108" t="str">
        <f>VLOOKUP(J1108,Hoja2!$A$2:$D$1241,3,0)</f>
        <v>Zona VI - Metropolitana Nororiente</v>
      </c>
      <c r="ED1108" t="str">
        <f>VLOOKUP(J1108,Hoja2!$A$2:$D$1241,4,0)</f>
        <v>Usaquén</v>
      </c>
    </row>
    <row r="1109" spans="1:134" ht="16.5">
      <c r="A1109" s="2">
        <v>1108</v>
      </c>
      <c r="B1109" s="3" t="s">
        <v>3828</v>
      </c>
      <c r="C1109" s="3" t="s">
        <v>135</v>
      </c>
      <c r="D1109" s="3" t="s">
        <v>136</v>
      </c>
      <c r="E1109" s="3" t="s">
        <v>137</v>
      </c>
      <c r="F1109" s="3" t="s">
        <v>151</v>
      </c>
      <c r="G1109" s="3" t="s">
        <v>152</v>
      </c>
      <c r="H1109" s="3" t="s">
        <v>146</v>
      </c>
      <c r="I1109" s="3" t="s">
        <v>3829</v>
      </c>
      <c r="J1109" s="3" t="s">
        <v>3830</v>
      </c>
      <c r="K1109" s="2">
        <v>11.4</v>
      </c>
      <c r="L1109" s="3" t="s">
        <v>143</v>
      </c>
      <c r="M1109" s="2">
        <v>6391</v>
      </c>
      <c r="N1109" s="2">
        <v>6.3479999999999999</v>
      </c>
      <c r="O1109" s="2">
        <v>0.86</v>
      </c>
      <c r="P1109" s="2">
        <v>4.0000000000000001E-3</v>
      </c>
      <c r="Q1109" s="2">
        <v>5.484</v>
      </c>
      <c r="R1109" s="2">
        <v>0</v>
      </c>
      <c r="S1109" s="2">
        <v>6.3479999999999999</v>
      </c>
      <c r="T1109" s="2">
        <v>6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3" t="s">
        <v>3828</v>
      </c>
      <c r="AC1109" s="3" t="s">
        <v>3828</v>
      </c>
      <c r="AD1109" s="3" t="s">
        <v>144</v>
      </c>
      <c r="AE1109" s="3" t="s">
        <v>2103</v>
      </c>
      <c r="AF1109" s="3" t="s">
        <v>3830</v>
      </c>
      <c r="AG1109" s="4">
        <v>1261</v>
      </c>
      <c r="AH1109" s="2">
        <v>77</v>
      </c>
      <c r="AI1109" s="2">
        <v>3.6441848183920837E-3</v>
      </c>
      <c r="AJ1109" s="2">
        <v>0</v>
      </c>
      <c r="AK1109" s="2">
        <v>2.0867687492064899E-3</v>
      </c>
      <c r="AL1109" s="2">
        <v>4.9113808118279899E-4</v>
      </c>
      <c r="AM1109" s="2">
        <v>2.4677055328659698E-3</v>
      </c>
      <c r="AN1109" s="2">
        <v>0</v>
      </c>
      <c r="AO1109" s="2">
        <v>0</v>
      </c>
      <c r="AP1109" s="2">
        <v>1.8868202100723117E-3</v>
      </c>
      <c r="AQ1109" s="2">
        <v>9.2637994654860251E-2</v>
      </c>
      <c r="AR1109" s="5"/>
      <c r="AS1109" s="2">
        <v>5.0196839276009236E-3</v>
      </c>
      <c r="AT1109" s="2">
        <v>5.7932413608816104E-2</v>
      </c>
      <c r="AU1109" s="2">
        <v>0</v>
      </c>
      <c r="AV1109" s="2">
        <v>0</v>
      </c>
      <c r="AW1109" s="2">
        <v>0.16380915969339249</v>
      </c>
      <c r="AX1109" s="2">
        <v>1.9514545764824759E-3</v>
      </c>
      <c r="AY1109" s="2">
        <v>4.0609531312195461E-4</v>
      </c>
      <c r="AZ1109" s="5"/>
      <c r="BA1109" s="5"/>
      <c r="BB1109" s="5"/>
      <c r="BC1109" s="2">
        <v>9.2622062653758983E-2</v>
      </c>
      <c r="BD1109" s="5"/>
      <c r="BE1109" s="5"/>
      <c r="BF1109" s="5"/>
      <c r="BG1109" s="2">
        <v>3.3367253853496259E-3</v>
      </c>
      <c r="BH1109" s="5"/>
      <c r="BI1109" s="5"/>
      <c r="BJ1109" s="2">
        <v>2.1959591362921899E-5</v>
      </c>
      <c r="BK1109" s="5"/>
      <c r="BL1109" s="2">
        <v>0</v>
      </c>
      <c r="BM1109" s="5"/>
      <c r="BN1109" s="5"/>
      <c r="BO1109" s="5"/>
      <c r="BP1109" s="5"/>
      <c r="BQ1109" s="5"/>
      <c r="BR1109" s="5"/>
      <c r="BS1109" s="5"/>
      <c r="BT1109" s="5"/>
      <c r="BU1109" s="2">
        <v>0</v>
      </c>
      <c r="BV1109" s="2">
        <v>5.8564585295302507E-2</v>
      </c>
      <c r="BW1109" s="5"/>
      <c r="BX1109" s="2">
        <v>0</v>
      </c>
      <c r="BY1109" s="2">
        <v>0</v>
      </c>
      <c r="BZ1109" s="5"/>
      <c r="CA1109" s="5"/>
      <c r="CB1109" s="5"/>
      <c r="CC1109" s="5"/>
      <c r="CD1109" s="5"/>
      <c r="CE1109" s="5"/>
      <c r="CF1109" s="2">
        <v>1.3307899773070035E-3</v>
      </c>
      <c r="CG1109" s="5"/>
      <c r="CH1109" s="2">
        <v>1.9514545764824759E-3</v>
      </c>
      <c r="CI1109" s="5"/>
      <c r="CJ1109" s="5"/>
      <c r="CK1109" s="5"/>
      <c r="CL1109" s="5"/>
      <c r="CM1109" s="5"/>
      <c r="CN1109" s="2">
        <v>4.0609531312195461E-4</v>
      </c>
      <c r="CO1109" s="2">
        <v>5.4493992563442208E-3</v>
      </c>
      <c r="CP1109" s="5"/>
      <c r="CQ1109" s="5"/>
      <c r="CR1109" s="5"/>
      <c r="CS1109" s="5"/>
      <c r="CT1109" s="2">
        <v>2.4677055328659698E-3</v>
      </c>
      <c r="CU1109" s="2">
        <v>1.59320011012646E-5</v>
      </c>
      <c r="CV1109" s="5"/>
      <c r="CW1109" s="5"/>
      <c r="CX1109" s="5"/>
      <c r="CY1109" s="5"/>
      <c r="CZ1109" s="5"/>
      <c r="DA1109" s="5"/>
      <c r="DB1109" s="2">
        <v>0</v>
      </c>
      <c r="DC1109" s="5"/>
      <c r="DD1109" s="5"/>
      <c r="DE1109" s="5"/>
      <c r="DF1109" s="5"/>
      <c r="DG1109" s="5"/>
      <c r="DH1109" s="5"/>
      <c r="DI1109" s="5"/>
      <c r="DJ1109" s="5"/>
      <c r="DK1109" s="5"/>
      <c r="DL1109" s="5"/>
      <c r="DM1109" s="5"/>
      <c r="DN1109" s="5"/>
      <c r="DO1109" s="5"/>
      <c r="DP1109" s="5"/>
      <c r="DQ1109" s="5"/>
      <c r="DR1109" s="5"/>
      <c r="DS1109" s="5"/>
      <c r="DT1109" s="5"/>
      <c r="DU1109" s="5"/>
      <c r="DV1109" s="2">
        <v>1083</v>
      </c>
      <c r="DW1109" s="2">
        <v>194</v>
      </c>
      <c r="DX1109" s="2">
        <v>1</v>
      </c>
      <c r="DY1109" s="10">
        <v>1</v>
      </c>
      <c r="DZ1109" s="2">
        <v>0</v>
      </c>
      <c r="EA1109" s="2">
        <v>1279</v>
      </c>
      <c r="EB1109" t="str">
        <f>VLOOKUP(J1109,Hoja2!$A$2:$D$1241,2,0)</f>
        <v>Metropolitana</v>
      </c>
      <c r="EC1109" t="str">
        <f>VLOOKUP(J1109,Hoja2!$A$2:$D$1241,3,0)</f>
        <v>Zona VI - Metropolitana Nororiente</v>
      </c>
      <c r="ED1109" t="str">
        <f>VLOOKUP(J1109,Hoja2!$A$2:$D$1241,4,0)</f>
        <v>Usaquén</v>
      </c>
    </row>
    <row r="1110" spans="1:134" ht="16.5">
      <c r="A1110" s="2">
        <v>1109</v>
      </c>
      <c r="B1110" s="3" t="s">
        <v>3831</v>
      </c>
      <c r="C1110" s="3" t="s">
        <v>135</v>
      </c>
      <c r="D1110" s="3" t="s">
        <v>136</v>
      </c>
      <c r="E1110" s="3" t="s">
        <v>137</v>
      </c>
      <c r="F1110" s="3" t="s">
        <v>151</v>
      </c>
      <c r="G1110" s="3" t="s">
        <v>152</v>
      </c>
      <c r="H1110" s="3" t="s">
        <v>140</v>
      </c>
      <c r="I1110" s="3" t="s">
        <v>3832</v>
      </c>
      <c r="J1110" s="3" t="s">
        <v>3833</v>
      </c>
      <c r="K1110" s="2">
        <v>11.4</v>
      </c>
      <c r="L1110" s="3" t="s">
        <v>143</v>
      </c>
      <c r="M1110" s="2">
        <v>27237</v>
      </c>
      <c r="N1110" s="2">
        <v>7.3360000000000003</v>
      </c>
      <c r="O1110" s="2">
        <v>1.5980000000000001</v>
      </c>
      <c r="P1110" s="2">
        <v>0.17499999999999999</v>
      </c>
      <c r="Q1110" s="2">
        <v>5.5629999999999997</v>
      </c>
      <c r="R1110" s="2">
        <v>0</v>
      </c>
      <c r="S1110" s="2">
        <v>7.3360000000000003</v>
      </c>
      <c r="T1110" s="2">
        <v>8</v>
      </c>
      <c r="U1110" s="2">
        <v>0</v>
      </c>
      <c r="V1110" s="2">
        <v>0</v>
      </c>
      <c r="W1110" s="2">
        <v>2</v>
      </c>
      <c r="X1110" s="2">
        <v>0</v>
      </c>
      <c r="Y1110" s="2">
        <v>0</v>
      </c>
      <c r="Z1110" s="2">
        <v>0</v>
      </c>
      <c r="AA1110" s="2">
        <v>0</v>
      </c>
      <c r="AB1110" s="3" t="s">
        <v>3831</v>
      </c>
      <c r="AC1110" s="3" t="s">
        <v>3831</v>
      </c>
      <c r="AD1110" s="3" t="s">
        <v>144</v>
      </c>
      <c r="AE1110" s="3" t="s">
        <v>3832</v>
      </c>
      <c r="AF1110" s="3" t="s">
        <v>3833</v>
      </c>
      <c r="AG1110" s="4">
        <v>1246</v>
      </c>
      <c r="AH1110" s="2">
        <v>65</v>
      </c>
      <c r="AI1110" s="2">
        <v>3.7535026663327364E-2</v>
      </c>
      <c r="AJ1110" s="2">
        <v>5.483981366512335E-3</v>
      </c>
      <c r="AK1110" s="2">
        <v>4.1045965899623899E-4</v>
      </c>
      <c r="AL1110" s="2">
        <v>5.2930971555732419E-2</v>
      </c>
      <c r="AM1110" s="2">
        <v>4.5529448943936119E-3</v>
      </c>
      <c r="AN1110" s="2">
        <v>5.1511973941446082E-3</v>
      </c>
      <c r="AO1110" s="2">
        <v>5.8628471754431678E-3</v>
      </c>
      <c r="AP1110" s="2">
        <v>0</v>
      </c>
      <c r="AQ1110" s="2">
        <v>7.2876932745060538E-3</v>
      </c>
      <c r="AR1110" s="2">
        <v>6.5896401309931E-4</v>
      </c>
      <c r="AS1110" s="2">
        <v>1.563742686809824E-3</v>
      </c>
      <c r="AT1110" s="2">
        <v>1.5655751005876446E-3</v>
      </c>
      <c r="AU1110" s="5"/>
      <c r="AV1110" s="2">
        <v>0</v>
      </c>
      <c r="AW1110" s="2">
        <v>7.4362293919592246E-2</v>
      </c>
      <c r="AX1110" s="2">
        <v>4.8173622093634544E-2</v>
      </c>
      <c r="AY1110" s="2">
        <v>0</v>
      </c>
      <c r="AZ1110" s="2">
        <v>4.6748777032576302E-4</v>
      </c>
      <c r="BA1110" s="5"/>
      <c r="BB1110" s="2">
        <v>4.6748777032576302E-4</v>
      </c>
      <c r="BC1110" s="5"/>
      <c r="BD1110" s="2">
        <v>0</v>
      </c>
      <c r="BE1110" s="5"/>
      <c r="BF1110" s="5"/>
      <c r="BG1110" s="2">
        <v>5.444550343005438E-2</v>
      </c>
      <c r="BH1110" s="5"/>
      <c r="BI1110" s="2">
        <v>0</v>
      </c>
      <c r="BJ1110" s="5"/>
      <c r="BK1110" s="5"/>
      <c r="BL1110" s="2">
        <v>1.95024018895974E-4</v>
      </c>
      <c r="BM1110" s="5"/>
      <c r="BN1110" s="5"/>
      <c r="BO1110" s="5"/>
      <c r="BP1110" s="5"/>
      <c r="BQ1110" s="5"/>
      <c r="BR1110" s="5"/>
      <c r="BS1110" s="5"/>
      <c r="BT1110" s="5"/>
      <c r="BU1110" s="5"/>
      <c r="BV1110" s="2">
        <v>1.5974536134753442E-2</v>
      </c>
      <c r="BW1110" s="5"/>
      <c r="BX1110" s="2">
        <v>8.0799004508045301E-4</v>
      </c>
      <c r="BY1110" s="2">
        <v>3.4031565232696198E-4</v>
      </c>
      <c r="BZ1110" s="5"/>
      <c r="CA1110" s="5"/>
      <c r="CB1110" s="5"/>
      <c r="CC1110" s="5"/>
      <c r="CD1110" s="5"/>
      <c r="CE1110" s="5"/>
      <c r="CF1110" s="2">
        <v>0</v>
      </c>
      <c r="CG1110" s="5"/>
      <c r="CH1110" s="2">
        <v>4.8173622093634544E-2</v>
      </c>
      <c r="CI1110" s="5"/>
      <c r="CJ1110" s="5"/>
      <c r="CK1110" s="5"/>
      <c r="CL1110" s="5"/>
      <c r="CM1110" s="5"/>
      <c r="CN1110" s="2">
        <v>0</v>
      </c>
      <c r="CO1110" s="2">
        <v>4.0728934796935098E-5</v>
      </c>
      <c r="CP1110" s="5"/>
      <c r="CQ1110" s="5"/>
      <c r="CR1110" s="2">
        <v>0</v>
      </c>
      <c r="CS1110" s="5"/>
      <c r="CT1110" s="2">
        <v>2.5109956360229056E-3</v>
      </c>
      <c r="CU1110" s="2">
        <v>0</v>
      </c>
      <c r="CV1110" s="2">
        <v>0</v>
      </c>
      <c r="CW1110" s="5"/>
      <c r="CX1110" s="5"/>
      <c r="CY1110" s="5"/>
      <c r="CZ1110" s="5"/>
      <c r="DA1110" s="5"/>
      <c r="DB1110" s="5"/>
      <c r="DC1110" s="5"/>
      <c r="DD1110" s="5"/>
      <c r="DE1110" s="5"/>
      <c r="DF1110" s="5"/>
      <c r="DG1110" s="5"/>
      <c r="DH1110" s="5"/>
      <c r="DI1110" s="5"/>
      <c r="DJ1110" s="5"/>
      <c r="DK1110" s="5"/>
      <c r="DL1110" s="5"/>
      <c r="DM1110" s="5"/>
      <c r="DN1110" s="5"/>
      <c r="DO1110" s="5"/>
      <c r="DP1110" s="5"/>
      <c r="DQ1110" s="2">
        <v>4.7200067661226802E-5</v>
      </c>
      <c r="DR1110" s="5"/>
      <c r="DS1110" s="5"/>
      <c r="DT1110" s="5"/>
      <c r="DU1110" s="5"/>
      <c r="DV1110" s="2">
        <v>5616</v>
      </c>
      <c r="DW1110" s="2">
        <v>1371</v>
      </c>
      <c r="DX1110" s="2">
        <v>6</v>
      </c>
      <c r="DY1110" s="10">
        <v>11</v>
      </c>
      <c r="DZ1110" s="2">
        <v>0</v>
      </c>
      <c r="EA1110" s="2">
        <v>7004</v>
      </c>
      <c r="EB1110" t="str">
        <f>VLOOKUP(J1110,Hoja2!$A$2:$D$1241,2,0)</f>
        <v>Metropolitana</v>
      </c>
      <c r="EC1110" t="str">
        <f>VLOOKUP(J1110,Hoja2!$A$2:$D$1241,3,0)</f>
        <v>Zona VI - Metropolitana Nororiente</v>
      </c>
      <c r="ED1110" t="str">
        <f>VLOOKUP(J1110,Hoja2!$A$2:$D$1241,4,0)</f>
        <v>Usaquén</v>
      </c>
    </row>
    <row r="1111" spans="1:134" ht="16.5">
      <c r="A1111" s="2">
        <v>1110</v>
      </c>
      <c r="B1111" s="3" t="s">
        <v>3834</v>
      </c>
      <c r="C1111" s="3" t="s">
        <v>135</v>
      </c>
      <c r="D1111" s="3" t="s">
        <v>136</v>
      </c>
      <c r="E1111" s="3" t="s">
        <v>137</v>
      </c>
      <c r="F1111" s="3" t="s">
        <v>151</v>
      </c>
      <c r="G1111" s="3" t="s">
        <v>152</v>
      </c>
      <c r="H1111" s="3" t="s">
        <v>140</v>
      </c>
      <c r="I1111" s="3" t="s">
        <v>3835</v>
      </c>
      <c r="J1111" s="3" t="s">
        <v>283</v>
      </c>
      <c r="K1111" s="2">
        <v>11.4</v>
      </c>
      <c r="L1111" s="3" t="s">
        <v>143</v>
      </c>
      <c r="M1111" s="2">
        <v>16475</v>
      </c>
      <c r="N1111" s="2">
        <v>84.754000000000005</v>
      </c>
      <c r="O1111" s="2">
        <v>60.271999999999998</v>
      </c>
      <c r="P1111" s="2">
        <v>17.09</v>
      </c>
      <c r="Q1111" s="2">
        <v>7.3920000000000003</v>
      </c>
      <c r="R1111" s="2">
        <v>0</v>
      </c>
      <c r="S1111" s="2">
        <v>84.754000000000005</v>
      </c>
      <c r="T1111" s="2">
        <v>89</v>
      </c>
      <c r="U1111" s="2">
        <v>0</v>
      </c>
      <c r="V1111" s="2">
        <v>0</v>
      </c>
      <c r="W1111" s="2">
        <v>57</v>
      </c>
      <c r="X1111" s="2">
        <v>0</v>
      </c>
      <c r="Y1111" s="2">
        <v>0</v>
      </c>
      <c r="Z1111" s="2">
        <v>0</v>
      </c>
      <c r="AA1111" s="2">
        <v>0</v>
      </c>
      <c r="AB1111" s="3" t="s">
        <v>3834</v>
      </c>
      <c r="AC1111" s="3" t="s">
        <v>3834</v>
      </c>
      <c r="AD1111" s="3" t="s">
        <v>144</v>
      </c>
      <c r="AE1111" s="3" t="s">
        <v>3835</v>
      </c>
      <c r="AF1111" s="3" t="s">
        <v>283</v>
      </c>
      <c r="AG1111" s="4">
        <v>1251</v>
      </c>
      <c r="AH1111" s="2">
        <v>1134</v>
      </c>
      <c r="AI1111" s="2">
        <v>5.4907038158947936E-2</v>
      </c>
      <c r="AJ1111" s="2">
        <v>7.84074962924413E-2</v>
      </c>
      <c r="AK1111" s="2">
        <v>0.13874408102924926</v>
      </c>
      <c r="AL1111" s="2">
        <v>8.569402285142802E-2</v>
      </c>
      <c r="AM1111" s="2">
        <v>9.9416495299853941E-2</v>
      </c>
      <c r="AN1111" s="2">
        <v>5.6939149055287623E-2</v>
      </c>
      <c r="AO1111" s="2">
        <v>9.2183112124532646E-2</v>
      </c>
      <c r="AP1111" s="2">
        <v>7.310585681262928E-2</v>
      </c>
      <c r="AQ1111" s="2">
        <v>3.0312393000540842E-2</v>
      </c>
      <c r="AR1111" s="2">
        <v>2.177854307072611E-2</v>
      </c>
      <c r="AS1111" s="2">
        <v>7.1464198120675587E-2</v>
      </c>
      <c r="AT1111" s="2">
        <v>2.1302345912394549E-2</v>
      </c>
      <c r="AU1111" s="2">
        <v>0</v>
      </c>
      <c r="AV1111" s="2">
        <v>0</v>
      </c>
      <c r="AW1111" s="2">
        <v>0.75655535189564249</v>
      </c>
      <c r="AX1111" s="2">
        <v>5.2892325203014248E-2</v>
      </c>
      <c r="AY1111" s="2">
        <v>7.0260378616767332E-3</v>
      </c>
      <c r="AZ1111" s="2">
        <v>7.7810167683731394E-3</v>
      </c>
      <c r="BA1111" s="5"/>
      <c r="BB1111" s="2">
        <v>7.7602309652095099E-4</v>
      </c>
      <c r="BC1111" s="2">
        <v>0.12659760060108682</v>
      </c>
      <c r="BD1111" s="2">
        <v>0</v>
      </c>
      <c r="BE1111" s="5"/>
      <c r="BF1111" s="5"/>
      <c r="BG1111" s="2">
        <v>0.20568970489882249</v>
      </c>
      <c r="BH1111" s="2">
        <v>0</v>
      </c>
      <c r="BI1111" s="2">
        <v>1.1287193077643797E-2</v>
      </c>
      <c r="BJ1111" s="5"/>
      <c r="BK1111" s="5"/>
      <c r="BL1111" s="2">
        <v>8.1324812143905004E-4</v>
      </c>
      <c r="BM1111" s="5"/>
      <c r="BN1111" s="5"/>
      <c r="BO1111" s="5"/>
      <c r="BP1111" s="5"/>
      <c r="BQ1111" s="2">
        <v>3.642889775933003E-3</v>
      </c>
      <c r="BR1111" s="5"/>
      <c r="BS1111" s="2">
        <v>0</v>
      </c>
      <c r="BT1111" s="5"/>
      <c r="BU1111" s="5"/>
      <c r="BV1111" s="2">
        <v>9.8620466120933906E-2</v>
      </c>
      <c r="BW1111" s="5"/>
      <c r="BX1111" s="2">
        <v>2.3542802510726798E-3</v>
      </c>
      <c r="BY1111" s="2">
        <v>2.2841413165004976E-3</v>
      </c>
      <c r="BZ1111" s="5"/>
      <c r="CA1111" s="2">
        <v>0</v>
      </c>
      <c r="CB1111" s="5"/>
      <c r="CC1111" s="5"/>
      <c r="CD1111" s="5"/>
      <c r="CE1111" s="5"/>
      <c r="CF1111" s="2">
        <v>8.6515367623136691E-2</v>
      </c>
      <c r="CG1111" s="5"/>
      <c r="CH1111" s="2">
        <v>5.2892325203014248E-2</v>
      </c>
      <c r="CI1111" s="5"/>
      <c r="CJ1111" s="5"/>
      <c r="CK1111" s="5"/>
      <c r="CL1111" s="5"/>
      <c r="CM1111" s="5"/>
      <c r="CN1111" s="2">
        <v>7.0260378616767332E-3</v>
      </c>
      <c r="CO1111" s="2">
        <v>0.15282551617000989</v>
      </c>
      <c r="CP1111" s="5"/>
      <c r="CQ1111" s="5"/>
      <c r="CR1111" s="2">
        <v>1.5176903248059467E-2</v>
      </c>
      <c r="CS1111" s="2">
        <v>3.6047998899998502E-4</v>
      </c>
      <c r="CT1111" s="2">
        <v>2.5601996294849643E-2</v>
      </c>
      <c r="CU1111" s="2">
        <v>3.3762562052527781E-3</v>
      </c>
      <c r="CV1111" s="2">
        <v>0</v>
      </c>
      <c r="CW1111" s="2">
        <v>3.9214327534174101E-4</v>
      </c>
      <c r="CX1111" s="5"/>
      <c r="CY1111" s="2">
        <v>4.7838124790532303E-5</v>
      </c>
      <c r="CZ1111" s="5"/>
      <c r="DA1111" s="5"/>
      <c r="DB1111" s="5"/>
      <c r="DC1111" s="5"/>
      <c r="DD1111" s="2">
        <v>0</v>
      </c>
      <c r="DE1111" s="5"/>
      <c r="DF1111" s="2">
        <v>7.8151514568000641E-3</v>
      </c>
      <c r="DG1111" s="5"/>
      <c r="DH1111" s="5"/>
      <c r="DI1111" s="2">
        <v>0</v>
      </c>
      <c r="DJ1111" s="5"/>
      <c r="DK1111" s="2">
        <v>0</v>
      </c>
      <c r="DL1111" s="2">
        <v>0</v>
      </c>
      <c r="DM1111" s="2">
        <v>0</v>
      </c>
      <c r="DN1111" s="5"/>
      <c r="DO1111" s="2">
        <v>0</v>
      </c>
      <c r="DP1111" s="2">
        <v>0</v>
      </c>
      <c r="DQ1111" s="2">
        <v>5.7861422994483847E-3</v>
      </c>
      <c r="DR1111" s="2">
        <v>0</v>
      </c>
      <c r="DS1111" s="2">
        <v>7.7810167683731394E-3</v>
      </c>
      <c r="DT1111" s="2">
        <v>4.0672877319236303E-4</v>
      </c>
      <c r="DU1111" s="2">
        <v>6.185281175808419E-3</v>
      </c>
      <c r="DV1111" s="2">
        <v>5661</v>
      </c>
      <c r="DW1111" s="2">
        <v>281</v>
      </c>
      <c r="DX1111" s="2">
        <v>30</v>
      </c>
      <c r="DY1111" s="10">
        <v>13</v>
      </c>
      <c r="DZ1111" s="2">
        <v>0</v>
      </c>
      <c r="EA1111" s="2">
        <v>5985</v>
      </c>
      <c r="EB1111" t="str">
        <f>VLOOKUP(J1111,Hoja2!$A$2:$D$1241,2,0)</f>
        <v>Metropolitana</v>
      </c>
      <c r="EC1111" t="str">
        <f>VLOOKUP(J1111,Hoja2!$A$2:$D$1241,3,0)</f>
        <v>Zona VI - Metropolitana Nororiente</v>
      </c>
      <c r="ED1111" t="str">
        <f>VLOOKUP(J1111,Hoja2!$A$2:$D$1241,4,0)</f>
        <v>Chapinero</v>
      </c>
    </row>
    <row r="1112" spans="1:134" ht="16.5">
      <c r="A1112" s="2">
        <v>1111</v>
      </c>
      <c r="B1112" s="3" t="s">
        <v>3836</v>
      </c>
      <c r="C1112" s="3" t="s">
        <v>135</v>
      </c>
      <c r="D1112" s="3" t="s">
        <v>136</v>
      </c>
      <c r="E1112" s="3" t="s">
        <v>137</v>
      </c>
      <c r="F1112" s="3" t="s">
        <v>151</v>
      </c>
      <c r="G1112" s="3" t="s">
        <v>152</v>
      </c>
      <c r="H1112" s="3" t="s">
        <v>140</v>
      </c>
      <c r="I1112" s="3" t="s">
        <v>3837</v>
      </c>
      <c r="J1112" s="3" t="s">
        <v>3838</v>
      </c>
      <c r="K1112" s="2">
        <v>11.4</v>
      </c>
      <c r="L1112" s="3" t="s">
        <v>143</v>
      </c>
      <c r="M1112" s="2">
        <v>16257</v>
      </c>
      <c r="N1112" s="2">
        <v>8.0429999999999993</v>
      </c>
      <c r="O1112" s="2">
        <v>0.33300000000000002</v>
      </c>
      <c r="P1112" s="2">
        <v>0.42699999999999999</v>
      </c>
      <c r="Q1112" s="2">
        <v>7.2830000000000004</v>
      </c>
      <c r="R1112" s="2">
        <v>0</v>
      </c>
      <c r="S1112" s="2">
        <v>8.0429999999999993</v>
      </c>
      <c r="T1112" s="2">
        <v>7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3" t="s">
        <v>3836</v>
      </c>
      <c r="AC1112" s="3" t="s">
        <v>3836</v>
      </c>
      <c r="AD1112" s="3" t="s">
        <v>144</v>
      </c>
      <c r="AE1112" s="3" t="s">
        <v>3837</v>
      </c>
      <c r="AF1112" s="3" t="s">
        <v>3838</v>
      </c>
      <c r="AG1112" s="4">
        <v>1250</v>
      </c>
      <c r="AH1112" s="2">
        <v>120</v>
      </c>
      <c r="AI1112" s="2">
        <v>1.6214870872586051E-3</v>
      </c>
      <c r="AJ1112" s="2">
        <v>3.84662161971054E-4</v>
      </c>
      <c r="AK1112" s="2">
        <v>3.0042297728304999E-3</v>
      </c>
      <c r="AL1112" s="2">
        <v>3.0696599075148347E-3</v>
      </c>
      <c r="AM1112" s="2">
        <v>3.9423926349664807E-3</v>
      </c>
      <c r="AN1112" s="2">
        <v>2.5549798924905071E-2</v>
      </c>
      <c r="AO1112" s="2">
        <v>3.3542454425972319E-3</v>
      </c>
      <c r="AP1112" s="2">
        <v>8.2187343429327895E-5</v>
      </c>
      <c r="AQ1112" s="2">
        <v>3.7043300104396535E-3</v>
      </c>
      <c r="AR1112" s="2">
        <v>0</v>
      </c>
      <c r="AS1112" s="2">
        <v>4.4270319766607502E-5</v>
      </c>
      <c r="AT1112" s="2">
        <v>1.9443754828276361E-3</v>
      </c>
      <c r="AU1112" s="5"/>
      <c r="AV1112" s="2">
        <v>0</v>
      </c>
      <c r="AW1112" s="2">
        <v>7.5901943710426998E-3</v>
      </c>
      <c r="AX1112" s="2">
        <v>3.9111444717464298E-2</v>
      </c>
      <c r="AY1112" s="5"/>
      <c r="AZ1112" s="2">
        <v>0</v>
      </c>
      <c r="BA1112" s="5"/>
      <c r="BB1112" s="2">
        <v>0</v>
      </c>
      <c r="BC1112" s="5"/>
      <c r="BD1112" s="2">
        <v>0</v>
      </c>
      <c r="BE1112" s="2">
        <v>0</v>
      </c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  <c r="BR1112" s="5"/>
      <c r="BS1112" s="5"/>
      <c r="BT1112" s="5"/>
      <c r="BU1112" s="5"/>
      <c r="BV1112" s="2">
        <v>3.454322069485889E-3</v>
      </c>
      <c r="BW1112" s="5"/>
      <c r="BX1112" s="5"/>
      <c r="BY1112" s="2">
        <v>0</v>
      </c>
      <c r="BZ1112" s="5"/>
      <c r="CA1112" s="5"/>
      <c r="CB1112" s="5"/>
      <c r="CC1112" s="5"/>
      <c r="CD1112" s="5"/>
      <c r="CE1112" s="5"/>
      <c r="CF1112" s="5"/>
      <c r="CG1112" s="5"/>
      <c r="CH1112" s="2">
        <v>3.9111444717464298E-2</v>
      </c>
      <c r="CI1112" s="5"/>
      <c r="CJ1112" s="5"/>
      <c r="CK1112" s="5"/>
      <c r="CL1112" s="5"/>
      <c r="CM1112" s="5"/>
      <c r="CN1112" s="5"/>
      <c r="CO1112" s="2">
        <v>3.8403192128969787E-3</v>
      </c>
      <c r="CP1112" s="5"/>
      <c r="CQ1112" s="5"/>
      <c r="CR1112" s="2">
        <v>8.2187343429327895E-5</v>
      </c>
      <c r="CS1112" s="5"/>
      <c r="CT1112" s="2">
        <v>1.6909542546389599E-4</v>
      </c>
      <c r="CU1112" s="2">
        <v>4.4270319766607502E-5</v>
      </c>
      <c r="CV1112" s="5"/>
      <c r="CW1112" s="5"/>
      <c r="CX1112" s="5"/>
      <c r="CY1112" s="5"/>
      <c r="CZ1112" s="5"/>
      <c r="DA1112" s="5"/>
      <c r="DB1112" s="5"/>
      <c r="DC1112" s="5"/>
      <c r="DD1112" s="5"/>
      <c r="DE1112" s="5"/>
      <c r="DF1112" s="5"/>
      <c r="DG1112" s="5"/>
      <c r="DH1112" s="5"/>
      <c r="DI1112" s="5"/>
      <c r="DJ1112" s="5"/>
      <c r="DK1112" s="5"/>
      <c r="DL1112" s="5"/>
      <c r="DM1112" s="5"/>
      <c r="DN1112" s="5"/>
      <c r="DO1112" s="5"/>
      <c r="DP1112" s="5"/>
      <c r="DQ1112" s="2">
        <v>0</v>
      </c>
      <c r="DR1112" s="5"/>
      <c r="DS1112" s="5"/>
      <c r="DT1112" s="5"/>
      <c r="DU1112" s="5"/>
      <c r="DV1112" s="2">
        <v>2175</v>
      </c>
      <c r="DW1112" s="2">
        <v>233</v>
      </c>
      <c r="DX1112" s="2">
        <v>6</v>
      </c>
      <c r="DY1112" s="10">
        <v>3</v>
      </c>
      <c r="DZ1112" s="2">
        <v>0</v>
      </c>
      <c r="EA1112" s="2">
        <v>2417</v>
      </c>
      <c r="EB1112" t="str">
        <f>VLOOKUP(J1112,Hoja2!$A$2:$D$1241,2,0)</f>
        <v>Metropolitana</v>
      </c>
      <c r="EC1112" t="str">
        <f>VLOOKUP(J1112,Hoja2!$A$2:$D$1241,3,0)</f>
        <v>Zona VI - Metropolitana Nororiente</v>
      </c>
      <c r="ED1112" t="str">
        <f>VLOOKUP(J1112,Hoja2!$A$2:$D$1241,4,0)</f>
        <v>Usaquén</v>
      </c>
    </row>
    <row r="1113" spans="1:134" ht="16.5">
      <c r="A1113" s="2">
        <v>1112</v>
      </c>
      <c r="B1113" s="3" t="s">
        <v>3839</v>
      </c>
      <c r="C1113" s="3" t="s">
        <v>135</v>
      </c>
      <c r="D1113" s="3" t="s">
        <v>136</v>
      </c>
      <c r="E1113" s="3" t="s">
        <v>137</v>
      </c>
      <c r="F1113" s="3" t="s">
        <v>157</v>
      </c>
      <c r="G1113" s="3" t="s">
        <v>158</v>
      </c>
      <c r="H1113" s="3" t="s">
        <v>153</v>
      </c>
      <c r="I1113" s="3" t="s">
        <v>3840</v>
      </c>
      <c r="J1113" s="3" t="s">
        <v>3841</v>
      </c>
      <c r="K1113" s="2">
        <v>11.4</v>
      </c>
      <c r="L1113" s="3" t="s">
        <v>143</v>
      </c>
      <c r="M1113" s="2">
        <v>10041</v>
      </c>
      <c r="N1113" s="2">
        <v>10.69</v>
      </c>
      <c r="O1113" s="2">
        <v>1.33</v>
      </c>
      <c r="P1113" s="2">
        <v>1.994</v>
      </c>
      <c r="Q1113" s="2">
        <v>7.3659999999999997</v>
      </c>
      <c r="R1113" s="2">
        <v>0</v>
      </c>
      <c r="S1113" s="2">
        <v>10.69</v>
      </c>
      <c r="T1113" s="2">
        <v>12</v>
      </c>
      <c r="U1113" s="2">
        <v>0</v>
      </c>
      <c r="V1113" s="2">
        <v>0</v>
      </c>
      <c r="W1113" s="2">
        <v>3</v>
      </c>
      <c r="X1113" s="2">
        <v>0</v>
      </c>
      <c r="Y1113" s="2">
        <v>0</v>
      </c>
      <c r="Z1113" s="2">
        <v>0</v>
      </c>
      <c r="AA1113" s="2">
        <v>0</v>
      </c>
      <c r="AB1113" s="3" t="s">
        <v>3839</v>
      </c>
      <c r="AC1113" s="3" t="s">
        <v>3839</v>
      </c>
      <c r="AD1113" s="3" t="s">
        <v>144</v>
      </c>
      <c r="AE1113" s="3" t="s">
        <v>3840</v>
      </c>
      <c r="AF1113" s="3" t="s">
        <v>3841</v>
      </c>
      <c r="AG1113" s="4">
        <v>148</v>
      </c>
      <c r="AH1113" s="2">
        <v>170</v>
      </c>
      <c r="AI1113" s="2">
        <v>1.8633353845037999E-4</v>
      </c>
      <c r="AJ1113" s="2">
        <v>4.3062363353009517E-3</v>
      </c>
      <c r="AK1113" s="2">
        <v>5.4487986417062302E-3</v>
      </c>
      <c r="AL1113" s="2">
        <v>5.6889379401635163E-3</v>
      </c>
      <c r="AM1113" s="2">
        <v>1.2926127923521601E-3</v>
      </c>
      <c r="AN1113" s="2">
        <v>3.15728690455875E-3</v>
      </c>
      <c r="AO1113" s="2">
        <v>1.1390045267157065E-3</v>
      </c>
      <c r="AP1113" s="2">
        <v>5.9647237985927133E-4</v>
      </c>
      <c r="AQ1113" s="2">
        <v>4.2614422746798126E-3</v>
      </c>
      <c r="AR1113" s="2">
        <v>2.4334477791760601E-5</v>
      </c>
      <c r="AS1113" s="2">
        <v>0</v>
      </c>
      <c r="AT1113" s="2">
        <v>0</v>
      </c>
      <c r="AU1113" s="5"/>
      <c r="AV1113" s="2">
        <v>0</v>
      </c>
      <c r="AW1113" s="2">
        <v>2.3803232850076583E-2</v>
      </c>
      <c r="AX1113" s="2">
        <v>2.2982269615019579E-3</v>
      </c>
      <c r="AY1113" s="5"/>
      <c r="AZ1113" s="5"/>
      <c r="BA1113" s="5"/>
      <c r="BB1113" s="5"/>
      <c r="BC1113" s="2">
        <v>4.0199466790395901E-3</v>
      </c>
      <c r="BD1113" s="5"/>
      <c r="BE1113" s="5"/>
      <c r="BF1113" s="5"/>
      <c r="BG1113" s="2">
        <v>1.7761493589369499E-5</v>
      </c>
      <c r="BH1113" s="5"/>
      <c r="BI1113" s="5"/>
      <c r="BJ1113" s="2">
        <v>0</v>
      </c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2">
        <v>2.1200573476737659E-3</v>
      </c>
      <c r="BW1113" s="5"/>
      <c r="BX1113" s="2">
        <v>0</v>
      </c>
      <c r="BY1113" s="2">
        <v>2.0611668128598199E-3</v>
      </c>
      <c r="BZ1113" s="5"/>
      <c r="CA1113" s="2">
        <v>0</v>
      </c>
      <c r="CB1113" s="5"/>
      <c r="CC1113" s="5"/>
      <c r="CD1113" s="5"/>
      <c r="CE1113" s="5"/>
      <c r="CF1113" s="5"/>
      <c r="CG1113" s="5"/>
      <c r="CH1113" s="2">
        <v>2.2982269615019579E-3</v>
      </c>
      <c r="CI1113" s="5"/>
      <c r="CJ1113" s="5"/>
      <c r="CK1113" s="5"/>
      <c r="CL1113" s="5"/>
      <c r="CM1113" s="5"/>
      <c r="CN1113" s="5"/>
      <c r="CO1113" s="2">
        <v>4.3062363353009517E-3</v>
      </c>
      <c r="CP1113" s="5"/>
      <c r="CQ1113" s="5"/>
      <c r="CR1113" s="2">
        <v>6.8081497990049719E-3</v>
      </c>
      <c r="CS1113" s="5"/>
      <c r="CT1113" s="2">
        <v>4.2592463663659709E-3</v>
      </c>
      <c r="CU1113" s="2">
        <v>1.8633353845037999E-4</v>
      </c>
      <c r="CV1113" s="5"/>
      <c r="CW1113" s="5"/>
      <c r="CX1113" s="5"/>
      <c r="CY1113" s="5"/>
      <c r="CZ1113" s="5"/>
      <c r="DA1113" s="5"/>
      <c r="DB1113" s="5"/>
      <c r="DC1113" s="5"/>
      <c r="DD1113" s="5"/>
      <c r="DE1113" s="5"/>
      <c r="DF1113" s="5"/>
      <c r="DG1113" s="2">
        <v>0</v>
      </c>
      <c r="DH1113" s="5"/>
      <c r="DI1113" s="5"/>
      <c r="DJ1113" s="5"/>
      <c r="DK1113" s="5"/>
      <c r="DL1113" s="5"/>
      <c r="DM1113" s="5"/>
      <c r="DN1113" s="5"/>
      <c r="DO1113" s="5"/>
      <c r="DP1113" s="5"/>
      <c r="DQ1113" s="2">
        <v>2.4334477791760601E-5</v>
      </c>
      <c r="DR1113" s="5"/>
      <c r="DS1113" s="5"/>
      <c r="DT1113" s="2">
        <v>0</v>
      </c>
      <c r="DU1113" s="2">
        <v>0</v>
      </c>
      <c r="DV1113" s="2">
        <v>3136</v>
      </c>
      <c r="DW1113" s="2">
        <v>180</v>
      </c>
      <c r="DX1113" s="2">
        <v>7</v>
      </c>
      <c r="DY1113" s="10">
        <v>2</v>
      </c>
      <c r="DZ1113" s="2">
        <v>0</v>
      </c>
      <c r="EA1113" s="2">
        <v>3325</v>
      </c>
      <c r="EB1113" t="str">
        <f>VLOOKUP(J1113,Hoja2!$A$2:$D$1241,2,0)</f>
        <v>Metropolitana</v>
      </c>
      <c r="EC1113" t="str">
        <f>VLOOKUP(J1113,Hoja2!$A$2:$D$1241,3,0)</f>
        <v>Zona VI - Metropolitana Nororiente</v>
      </c>
      <c r="ED1113" t="str">
        <f>VLOOKUP(J1113,Hoja2!$A$2:$D$1241,4,0)</f>
        <v>Usaquén</v>
      </c>
    </row>
    <row r="1114" spans="1:134" ht="16.5">
      <c r="A1114" s="2">
        <v>1113</v>
      </c>
      <c r="B1114" s="3" t="s">
        <v>3842</v>
      </c>
      <c r="C1114" s="3" t="s">
        <v>135</v>
      </c>
      <c r="D1114" s="3" t="s">
        <v>136</v>
      </c>
      <c r="E1114" s="3" t="s">
        <v>137</v>
      </c>
      <c r="F1114" s="3" t="s">
        <v>157</v>
      </c>
      <c r="G1114" s="3" t="s">
        <v>158</v>
      </c>
      <c r="H1114" s="3" t="s">
        <v>153</v>
      </c>
      <c r="I1114" s="3" t="s">
        <v>3843</v>
      </c>
      <c r="J1114" s="3" t="s">
        <v>3844</v>
      </c>
      <c r="K1114" s="2">
        <v>11.4</v>
      </c>
      <c r="L1114" s="3" t="s">
        <v>143</v>
      </c>
      <c r="M1114" s="2">
        <v>18559</v>
      </c>
      <c r="N1114" s="2">
        <v>13.739000000000001</v>
      </c>
      <c r="O1114" s="2">
        <v>4.2640000000000002</v>
      </c>
      <c r="P1114" s="2">
        <v>0.24099999999999999</v>
      </c>
      <c r="Q1114" s="2">
        <v>9.2349999999999994</v>
      </c>
      <c r="R1114" s="2">
        <v>0</v>
      </c>
      <c r="S1114" s="2">
        <v>13.739000000000001</v>
      </c>
      <c r="T1114" s="2">
        <v>21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3" t="s">
        <v>3842</v>
      </c>
      <c r="AC1114" s="3" t="s">
        <v>3842</v>
      </c>
      <c r="AD1114" s="3" t="s">
        <v>144</v>
      </c>
      <c r="AE1114" s="3" t="s">
        <v>3843</v>
      </c>
      <c r="AF1114" s="3" t="s">
        <v>3844</v>
      </c>
      <c r="AG1114" s="4">
        <v>143</v>
      </c>
      <c r="AH1114" s="2">
        <v>397</v>
      </c>
      <c r="AI1114" s="2">
        <v>3.3531584814387996E-3</v>
      </c>
      <c r="AJ1114" s="2">
        <v>5.72750645581901E-4</v>
      </c>
      <c r="AK1114" s="2">
        <v>1.0405082343318037E-2</v>
      </c>
      <c r="AL1114" s="2">
        <v>1.4914238905283565E-3</v>
      </c>
      <c r="AM1114" s="2">
        <v>7.7459453496848324E-2</v>
      </c>
      <c r="AN1114" s="2">
        <v>3.0339155641778699E-2</v>
      </c>
      <c r="AO1114" s="2">
        <v>0</v>
      </c>
      <c r="AP1114" s="2">
        <v>1.5416548508933501E-5</v>
      </c>
      <c r="AQ1114" s="2">
        <v>8.5202427254343183E-2</v>
      </c>
      <c r="AR1114" s="2">
        <v>1.0402513519953669E-3</v>
      </c>
      <c r="AS1114" s="2">
        <v>0.13688374539034082</v>
      </c>
      <c r="AT1114" s="2">
        <v>1.5053820111426532E-2</v>
      </c>
      <c r="AU1114" s="5"/>
      <c r="AV1114" s="2">
        <v>0</v>
      </c>
      <c r="AW1114" s="2">
        <v>3.9521238636350903E-2</v>
      </c>
      <c r="AX1114" s="2">
        <v>0.3114863439055508</v>
      </c>
      <c r="AY1114" s="5"/>
      <c r="AZ1114" s="2">
        <v>1.0809102614207318E-2</v>
      </c>
      <c r="BA1114" s="5"/>
      <c r="BB1114" s="2">
        <v>1.7902128570991499E-3</v>
      </c>
      <c r="BC1114" s="5"/>
      <c r="BD1114" s="5"/>
      <c r="BE1114" s="5"/>
      <c r="BF1114" s="2">
        <v>0</v>
      </c>
      <c r="BG1114" s="2">
        <v>1.3783673435783199E-2</v>
      </c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2">
        <v>1.7152400195589449E-2</v>
      </c>
      <c r="BW1114" s="5"/>
      <c r="BX1114" s="2">
        <v>0</v>
      </c>
      <c r="BY1114" s="2">
        <v>4.57288682024894E-5</v>
      </c>
      <c r="BZ1114" s="5"/>
      <c r="CA1114" s="2">
        <v>0</v>
      </c>
      <c r="CB1114" s="5"/>
      <c r="CC1114" s="2">
        <v>9.0188897571081682E-3</v>
      </c>
      <c r="CD1114" s="2">
        <v>0</v>
      </c>
      <c r="CE1114" s="5"/>
      <c r="CF1114" s="5"/>
      <c r="CG1114" s="5"/>
      <c r="CH1114" s="2">
        <v>0.3114863439055508</v>
      </c>
      <c r="CI1114" s="5"/>
      <c r="CJ1114" s="5"/>
      <c r="CK1114" s="5"/>
      <c r="CL1114" s="5"/>
      <c r="CM1114" s="5"/>
      <c r="CN1114" s="5"/>
      <c r="CO1114" s="2">
        <v>7.5365924488873352E-3</v>
      </c>
      <c r="CP1114" s="5"/>
      <c r="CQ1114" s="5"/>
      <c r="CR1114" s="2">
        <v>0</v>
      </c>
      <c r="CS1114" s="5"/>
      <c r="CT1114" s="2">
        <v>3.1185683871736054E-4</v>
      </c>
      <c r="CU1114" s="2">
        <v>0</v>
      </c>
      <c r="CV1114" s="2">
        <v>0</v>
      </c>
      <c r="CW1114" s="5"/>
      <c r="CX1114" s="5"/>
      <c r="CY1114" s="5"/>
      <c r="CZ1114" s="5"/>
      <c r="DA1114" s="5"/>
      <c r="DB1114" s="5"/>
      <c r="DC1114" s="5"/>
      <c r="DD1114" s="5"/>
      <c r="DE1114" s="5"/>
      <c r="DF1114" s="5"/>
      <c r="DG1114" s="5"/>
      <c r="DH1114" s="5"/>
      <c r="DI1114" s="5"/>
      <c r="DJ1114" s="5"/>
      <c r="DK1114" s="5"/>
      <c r="DL1114" s="5"/>
      <c r="DM1114" s="5"/>
      <c r="DN1114" s="5"/>
      <c r="DO1114" s="5"/>
      <c r="DP1114" s="5"/>
      <c r="DQ1114" s="2">
        <v>6.9098684917107296E-4</v>
      </c>
      <c r="DR1114" s="5"/>
      <c r="DS1114" s="5"/>
      <c r="DT1114" s="2">
        <v>0</v>
      </c>
      <c r="DU1114" s="5"/>
      <c r="DV1114" s="2">
        <v>6265</v>
      </c>
      <c r="DW1114" s="2">
        <v>186</v>
      </c>
      <c r="DX1114" s="2">
        <v>4</v>
      </c>
      <c r="DY1114" s="10">
        <v>3</v>
      </c>
      <c r="DZ1114" s="2">
        <v>0</v>
      </c>
      <c r="EA1114" s="2">
        <v>6458</v>
      </c>
      <c r="EB1114" t="str">
        <f>VLOOKUP(J1114,Hoja2!$A$2:$D$1241,2,0)</f>
        <v>Metropolitana</v>
      </c>
      <c r="EC1114" t="str">
        <f>VLOOKUP(J1114,Hoja2!$A$2:$D$1241,3,0)</f>
        <v>Zona VI - Metropolitana Nororiente</v>
      </c>
      <c r="ED1114" t="str">
        <f>VLOOKUP(J1114,Hoja2!$A$2:$D$1241,4,0)</f>
        <v>Usaquén</v>
      </c>
    </row>
    <row r="1115" spans="1:134" ht="16.5">
      <c r="A1115" s="2">
        <v>1114</v>
      </c>
      <c r="B1115" s="3" t="s">
        <v>3845</v>
      </c>
      <c r="C1115" s="3" t="s">
        <v>135</v>
      </c>
      <c r="D1115" s="3" t="s">
        <v>136</v>
      </c>
      <c r="E1115" s="3" t="s">
        <v>137</v>
      </c>
      <c r="F1115" s="3" t="s">
        <v>558</v>
      </c>
      <c r="G1115" s="3" t="s">
        <v>559</v>
      </c>
      <c r="H1115" s="3" t="s">
        <v>140</v>
      </c>
      <c r="I1115" s="3" t="s">
        <v>1290</v>
      </c>
      <c r="J1115" s="3" t="s">
        <v>3846</v>
      </c>
      <c r="K1115" s="2">
        <v>11.4</v>
      </c>
      <c r="L1115" s="3" t="s">
        <v>143</v>
      </c>
      <c r="M1115" s="2">
        <v>9613</v>
      </c>
      <c r="N1115" s="2">
        <v>5.7220000000000004</v>
      </c>
      <c r="O1115" s="2">
        <v>0.91800000000000004</v>
      </c>
      <c r="P1115" s="2">
        <v>0.432</v>
      </c>
      <c r="Q1115" s="2">
        <v>4.3710000000000004</v>
      </c>
      <c r="R1115" s="2">
        <v>0</v>
      </c>
      <c r="S1115" s="2">
        <v>5.7220000000000004</v>
      </c>
      <c r="T1115" s="2">
        <v>8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3" t="s">
        <v>3845</v>
      </c>
      <c r="AC1115" s="3" t="s">
        <v>3845</v>
      </c>
      <c r="AD1115" s="3" t="s">
        <v>144</v>
      </c>
      <c r="AE1115" s="3" t="s">
        <v>3847</v>
      </c>
      <c r="AF1115" s="3" t="s">
        <v>3846</v>
      </c>
      <c r="AG1115" s="4">
        <v>1137</v>
      </c>
      <c r="AH1115" s="2">
        <v>116</v>
      </c>
      <c r="AI1115" s="2">
        <v>0</v>
      </c>
      <c r="AJ1115" s="2">
        <v>0</v>
      </c>
      <c r="AK1115" s="2">
        <v>4.2858765959618303E-3</v>
      </c>
      <c r="AL1115" s="2">
        <v>8.3713998176335666E-3</v>
      </c>
      <c r="AM1115" s="2">
        <v>2.0922964689908099E-5</v>
      </c>
      <c r="AN1115" s="2">
        <v>0</v>
      </c>
      <c r="AO1115" s="2">
        <v>4.3808866764266569E-2</v>
      </c>
      <c r="AP1115" s="2">
        <v>9.8078204166848794E-3</v>
      </c>
      <c r="AQ1115" s="2">
        <v>0</v>
      </c>
      <c r="AR1115" s="2">
        <v>3.6523902231002329E-3</v>
      </c>
      <c r="AS1115" s="2">
        <v>2.6225824461214931E-3</v>
      </c>
      <c r="AT1115" s="2">
        <v>5.3924131742423501E-3</v>
      </c>
      <c r="AU1115" s="2">
        <v>0</v>
      </c>
      <c r="AV1115" s="2">
        <v>0</v>
      </c>
      <c r="AW1115" s="2">
        <v>4.5441633059272075E-2</v>
      </c>
      <c r="AX1115" s="2">
        <v>2.9898056897307259E-2</v>
      </c>
      <c r="AY1115" s="2">
        <v>2.6225824461214931E-3</v>
      </c>
      <c r="AZ1115" s="5"/>
      <c r="BA1115" s="5"/>
      <c r="BB1115" s="5"/>
      <c r="BC1115" s="5"/>
      <c r="BD1115" s="5"/>
      <c r="BE1115" s="5"/>
      <c r="BF1115" s="5"/>
      <c r="BG1115" s="2">
        <v>3.9444006592478835E-3</v>
      </c>
      <c r="BH1115" s="5"/>
      <c r="BI1115" s="2">
        <v>0</v>
      </c>
      <c r="BJ1115" s="5"/>
      <c r="BK1115" s="5"/>
      <c r="BL1115" s="5"/>
      <c r="BM1115" s="5"/>
      <c r="BN1115" s="5"/>
      <c r="BO1115" s="5"/>
      <c r="BP1115" s="5"/>
      <c r="BQ1115" s="5"/>
      <c r="BR1115" s="5"/>
      <c r="BS1115" s="5"/>
      <c r="BT1115" s="5"/>
      <c r="BU1115" s="5"/>
      <c r="BV1115" s="2">
        <v>3.8150427288468028E-2</v>
      </c>
      <c r="BW1115" s="5"/>
      <c r="BX1115" s="2">
        <v>0</v>
      </c>
      <c r="BY1115" s="2">
        <v>3.3258821468662501E-3</v>
      </c>
      <c r="BZ1115" s="5"/>
      <c r="CA1115" s="5"/>
      <c r="CB1115" s="5"/>
      <c r="CC1115" s="5"/>
      <c r="CD1115" s="5"/>
      <c r="CE1115" s="5"/>
      <c r="CF1115" s="5"/>
      <c r="CG1115" s="5"/>
      <c r="CH1115" s="2">
        <v>2.9898056897307259E-2</v>
      </c>
      <c r="CI1115" s="5"/>
      <c r="CJ1115" s="5"/>
      <c r="CK1115" s="5"/>
      <c r="CL1115" s="5"/>
      <c r="CM1115" s="5"/>
      <c r="CN1115" s="2">
        <v>2.6225824461214931E-3</v>
      </c>
      <c r="CO1115" s="2">
        <v>0</v>
      </c>
      <c r="CP1115" s="5"/>
      <c r="CQ1115" s="5"/>
      <c r="CR1115" s="2">
        <v>0</v>
      </c>
      <c r="CS1115" s="5"/>
      <c r="CT1115" s="2">
        <v>0</v>
      </c>
      <c r="CU1115" s="2">
        <v>0</v>
      </c>
      <c r="CV1115" s="5"/>
      <c r="CW1115" s="5"/>
      <c r="CX1115" s="5"/>
      <c r="CY1115" s="5"/>
      <c r="CZ1115" s="5"/>
      <c r="DA1115" s="5"/>
      <c r="DB1115" s="5"/>
      <c r="DC1115" s="5"/>
      <c r="DD1115" s="5"/>
      <c r="DE1115" s="5"/>
      <c r="DF1115" s="5"/>
      <c r="DG1115" s="5"/>
      <c r="DH1115" s="5"/>
      <c r="DI1115" s="5"/>
      <c r="DJ1115" s="5"/>
      <c r="DK1115" s="5"/>
      <c r="DL1115" s="5"/>
      <c r="DM1115" s="2">
        <v>0</v>
      </c>
      <c r="DN1115" s="5"/>
      <c r="DO1115" s="5"/>
      <c r="DP1115" s="5"/>
      <c r="DQ1115" s="2">
        <v>2.0922964689908099E-5</v>
      </c>
      <c r="DR1115" s="5"/>
      <c r="DS1115" s="5"/>
      <c r="DT1115" s="5"/>
      <c r="DU1115" s="5"/>
      <c r="DV1115" s="2">
        <v>1695</v>
      </c>
      <c r="DW1115" s="2">
        <v>184</v>
      </c>
      <c r="DX1115" s="2">
        <v>12</v>
      </c>
      <c r="DY1115" s="10">
        <v>7</v>
      </c>
      <c r="DZ1115" s="2">
        <v>0</v>
      </c>
      <c r="EA1115" s="2">
        <v>1898</v>
      </c>
      <c r="EB1115" t="str">
        <f>VLOOKUP(J1115,Hoja2!$A$2:$D$1241,2,0)</f>
        <v>Metropolitana</v>
      </c>
      <c r="EC1115" t="str">
        <f>VLOOKUP(J1115,Hoja2!$A$2:$D$1241,3,0)</f>
        <v>Zona VI - Metropolitana Nororiente</v>
      </c>
      <c r="ED1115" t="str">
        <f>VLOOKUP(J1115,Hoja2!$A$2:$D$1241,4,0)</f>
        <v>Usaquén</v>
      </c>
    </row>
    <row r="1116" spans="1:134" ht="16.5">
      <c r="A1116" s="2">
        <v>1115</v>
      </c>
      <c r="B1116" s="3" t="s">
        <v>3848</v>
      </c>
      <c r="C1116" s="3" t="s">
        <v>135</v>
      </c>
      <c r="D1116" s="3" t="s">
        <v>136</v>
      </c>
      <c r="E1116" s="3" t="s">
        <v>137</v>
      </c>
      <c r="F1116" s="3" t="s">
        <v>558</v>
      </c>
      <c r="G1116" s="3" t="s">
        <v>559</v>
      </c>
      <c r="H1116" s="3" t="s">
        <v>153</v>
      </c>
      <c r="I1116" s="3" t="s">
        <v>2578</v>
      </c>
      <c r="J1116" s="3" t="s">
        <v>3849</v>
      </c>
      <c r="K1116" s="2">
        <v>11.4</v>
      </c>
      <c r="L1116" s="3" t="s">
        <v>143</v>
      </c>
      <c r="M1116" s="2">
        <v>5119</v>
      </c>
      <c r="N1116" s="2">
        <v>7.39</v>
      </c>
      <c r="O1116" s="2">
        <v>4.1630000000000003</v>
      </c>
      <c r="P1116" s="2">
        <v>1.2E-2</v>
      </c>
      <c r="Q1116" s="2">
        <v>3.214</v>
      </c>
      <c r="R1116" s="2">
        <v>0</v>
      </c>
      <c r="S1116" s="2">
        <v>7.39</v>
      </c>
      <c r="T1116" s="2">
        <v>2</v>
      </c>
      <c r="U1116" s="2">
        <v>0</v>
      </c>
      <c r="V1116" s="2">
        <v>0</v>
      </c>
      <c r="W1116" s="2">
        <v>1</v>
      </c>
      <c r="X1116" s="2">
        <v>0</v>
      </c>
      <c r="Y1116" s="2">
        <v>0</v>
      </c>
      <c r="Z1116" s="2">
        <v>0</v>
      </c>
      <c r="AA1116" s="2">
        <v>0</v>
      </c>
      <c r="AB1116" s="3" t="s">
        <v>3848</v>
      </c>
      <c r="AC1116" s="3" t="s">
        <v>3848</v>
      </c>
      <c r="AD1116" s="3" t="s">
        <v>144</v>
      </c>
      <c r="AE1116" s="3" t="s">
        <v>1284</v>
      </c>
      <c r="AF1116" s="3" t="s">
        <v>3849</v>
      </c>
      <c r="AG1116" s="4">
        <v>1148</v>
      </c>
      <c r="AH1116" s="2">
        <v>93</v>
      </c>
      <c r="AI1116" s="2">
        <v>0</v>
      </c>
      <c r="AJ1116" s="2">
        <v>5.1137440356151882E-4</v>
      </c>
      <c r="AK1116" s="2">
        <v>0</v>
      </c>
      <c r="AL1116" s="2">
        <v>6.7396226209795679E-3</v>
      </c>
      <c r="AM1116" s="2">
        <v>2.025099310277866E-4</v>
      </c>
      <c r="AN1116" s="2">
        <v>2.20254508004084E-4</v>
      </c>
      <c r="AO1116" s="2">
        <v>1.6108321208202E-3</v>
      </c>
      <c r="AP1116" s="2">
        <v>4.8971383224478797E-3</v>
      </c>
      <c r="AQ1116" s="2">
        <v>0</v>
      </c>
      <c r="AR1116" s="2">
        <v>5.9175179556699396E-3</v>
      </c>
      <c r="AS1116" s="2">
        <v>0</v>
      </c>
      <c r="AT1116" s="2">
        <v>1.8769888106502001E-5</v>
      </c>
      <c r="AU1116" s="2">
        <v>0</v>
      </c>
      <c r="AV1116" s="2">
        <v>0</v>
      </c>
      <c r="AW1116" s="2">
        <v>1.9897765242613396E-2</v>
      </c>
      <c r="AX1116" s="2">
        <v>2.20254508004084E-4</v>
      </c>
      <c r="AY1116" s="5"/>
      <c r="AZ1116" s="5"/>
      <c r="BA1116" s="5"/>
      <c r="BB1116" s="5"/>
      <c r="BC1116" s="2">
        <v>2.025099310277866E-4</v>
      </c>
      <c r="BD1116" s="5"/>
      <c r="BE1116" s="5"/>
      <c r="BF1116" s="5"/>
      <c r="BG1116" s="2">
        <v>4.2686232466419897E-5</v>
      </c>
      <c r="BH1116" s="5"/>
      <c r="BI1116" s="2">
        <v>0</v>
      </c>
      <c r="BJ1116" s="2">
        <v>0</v>
      </c>
      <c r="BK1116" s="5"/>
      <c r="BL1116" s="5"/>
      <c r="BM1116" s="5"/>
      <c r="BN1116" s="5"/>
      <c r="BO1116" s="5"/>
      <c r="BP1116" s="5"/>
      <c r="BQ1116" s="5"/>
      <c r="BR1116" s="5"/>
      <c r="BS1116" s="5"/>
      <c r="BT1116" s="5"/>
      <c r="BU1116" s="5"/>
      <c r="BV1116" s="2">
        <v>1.0670236101035631E-2</v>
      </c>
      <c r="BW1116" s="5"/>
      <c r="BX1116" s="2">
        <v>0</v>
      </c>
      <c r="BY1116" s="2">
        <v>0</v>
      </c>
      <c r="BZ1116" s="5"/>
      <c r="CA1116" s="5"/>
      <c r="CB1116" s="5"/>
      <c r="CC1116" s="5"/>
      <c r="CD1116" s="5"/>
      <c r="CE1116" s="5"/>
      <c r="CF1116" s="5"/>
      <c r="CG1116" s="5"/>
      <c r="CH1116" s="2">
        <v>2.20254508004084E-4</v>
      </c>
      <c r="CI1116" s="5"/>
      <c r="CJ1116" s="5"/>
      <c r="CK1116" s="5"/>
      <c r="CL1116" s="5"/>
      <c r="CM1116" s="5"/>
      <c r="CN1116" s="5"/>
      <c r="CO1116" s="2">
        <v>5.1137440356151882E-4</v>
      </c>
      <c r="CP1116" s="5"/>
      <c r="CQ1116" s="5"/>
      <c r="CR1116" s="2">
        <v>1.44442030645147E-3</v>
      </c>
      <c r="CS1116" s="5"/>
      <c r="CT1116" s="2">
        <v>1.1090203124006302E-3</v>
      </c>
      <c r="CU1116" s="2">
        <v>0</v>
      </c>
      <c r="CV1116" s="5"/>
      <c r="CW1116" s="5"/>
      <c r="CX1116" s="5"/>
      <c r="CY1116" s="5"/>
      <c r="CZ1116" s="5"/>
      <c r="DA1116" s="5"/>
      <c r="DB1116" s="5"/>
      <c r="DC1116" s="5"/>
      <c r="DD1116" s="5"/>
      <c r="DE1116" s="2">
        <v>0</v>
      </c>
      <c r="DF1116" s="5"/>
      <c r="DG1116" s="5"/>
      <c r="DH1116" s="5"/>
      <c r="DI1116" s="5"/>
      <c r="DJ1116" s="5"/>
      <c r="DK1116" s="5"/>
      <c r="DL1116" s="5"/>
      <c r="DM1116" s="2">
        <v>0</v>
      </c>
      <c r="DN1116" s="5"/>
      <c r="DO1116" s="5"/>
      <c r="DP1116" s="5"/>
      <c r="DQ1116" s="2">
        <v>5.9175179556699396E-3</v>
      </c>
      <c r="DR1116" s="5"/>
      <c r="DS1116" s="5"/>
      <c r="DT1116" s="5"/>
      <c r="DU1116" s="5"/>
      <c r="DV1116" s="2">
        <v>2570</v>
      </c>
      <c r="DW1116" s="2">
        <v>52</v>
      </c>
      <c r="DX1116" s="2">
        <v>9</v>
      </c>
      <c r="DY1116" s="10">
        <v>0</v>
      </c>
      <c r="DZ1116" s="2">
        <v>0</v>
      </c>
      <c r="EA1116" s="2">
        <v>2631</v>
      </c>
      <c r="EB1116" t="str">
        <f>VLOOKUP(J1116,Hoja2!$A$2:$D$1241,2,0)</f>
        <v>Metropolitana</v>
      </c>
      <c r="EC1116" t="str">
        <f>VLOOKUP(J1116,Hoja2!$A$2:$D$1241,3,0)</f>
        <v>Zona VI - Metropolitana Nororiente</v>
      </c>
      <c r="ED1116" t="str">
        <f>VLOOKUP(J1116,Hoja2!$A$2:$D$1241,4,0)</f>
        <v>Usaquén</v>
      </c>
    </row>
    <row r="1117" spans="1:134" ht="16.5">
      <c r="A1117" s="2">
        <v>1116</v>
      </c>
      <c r="B1117" s="3" t="s">
        <v>3848</v>
      </c>
      <c r="C1117" s="3" t="s">
        <v>135</v>
      </c>
      <c r="D1117" s="3" t="s">
        <v>136</v>
      </c>
      <c r="E1117" s="3" t="s">
        <v>137</v>
      </c>
      <c r="F1117" s="3" t="s">
        <v>558</v>
      </c>
      <c r="G1117" s="3" t="s">
        <v>559</v>
      </c>
      <c r="H1117" s="3" t="s">
        <v>153</v>
      </c>
      <c r="I1117" s="3" t="s">
        <v>2578</v>
      </c>
      <c r="J1117" s="3" t="s">
        <v>3849</v>
      </c>
      <c r="K1117" s="2">
        <v>11.4</v>
      </c>
      <c r="L1117" s="3" t="s">
        <v>143</v>
      </c>
      <c r="M1117" s="2">
        <v>5119</v>
      </c>
      <c r="N1117" s="2">
        <v>7.39</v>
      </c>
      <c r="O1117" s="2">
        <v>4.1630000000000003</v>
      </c>
      <c r="P1117" s="2">
        <v>1.2E-2</v>
      </c>
      <c r="Q1117" s="2">
        <v>3.214</v>
      </c>
      <c r="R1117" s="2">
        <v>0</v>
      </c>
      <c r="S1117" s="2">
        <v>7.39</v>
      </c>
      <c r="T1117" s="2">
        <v>2</v>
      </c>
      <c r="U1117" s="2">
        <v>0</v>
      </c>
      <c r="V1117" s="2">
        <v>0</v>
      </c>
      <c r="W1117" s="2">
        <v>1</v>
      </c>
      <c r="X1117" s="2">
        <v>0</v>
      </c>
      <c r="Y1117" s="2">
        <v>0</v>
      </c>
      <c r="Z1117" s="2">
        <v>0</v>
      </c>
      <c r="AA1117" s="2">
        <v>0</v>
      </c>
      <c r="AB1117" s="3" t="s">
        <v>3848</v>
      </c>
      <c r="AC1117" s="3" t="s">
        <v>3848</v>
      </c>
      <c r="AD1117" s="3" t="s">
        <v>144</v>
      </c>
      <c r="AE1117" s="3" t="s">
        <v>1284</v>
      </c>
      <c r="AF1117" s="3" t="s">
        <v>3849</v>
      </c>
      <c r="AG1117" s="4">
        <v>1148</v>
      </c>
      <c r="AH1117" s="2">
        <v>2</v>
      </c>
      <c r="AI1117" s="2">
        <v>0</v>
      </c>
      <c r="AJ1117" s="2">
        <v>5.1137440356151882E-4</v>
      </c>
      <c r="AK1117" s="2">
        <v>0</v>
      </c>
      <c r="AL1117" s="2">
        <v>6.7396226209795679E-3</v>
      </c>
      <c r="AM1117" s="2">
        <v>2.025099310277866E-4</v>
      </c>
      <c r="AN1117" s="2">
        <v>2.20254508004084E-4</v>
      </c>
      <c r="AO1117" s="2">
        <v>1.6108321208202E-3</v>
      </c>
      <c r="AP1117" s="2">
        <v>4.8971383224478797E-3</v>
      </c>
      <c r="AQ1117" s="2">
        <v>0</v>
      </c>
      <c r="AR1117" s="2">
        <v>5.9175179556699396E-3</v>
      </c>
      <c r="AS1117" s="2">
        <v>0</v>
      </c>
      <c r="AT1117" s="2">
        <v>1.8769888106502001E-5</v>
      </c>
      <c r="AU1117" s="2">
        <v>0</v>
      </c>
      <c r="AV1117" s="2">
        <v>0</v>
      </c>
      <c r="AW1117" s="2">
        <v>1.9897765242613396E-2</v>
      </c>
      <c r="AX1117" s="2">
        <v>2.20254508004084E-4</v>
      </c>
      <c r="AY1117" s="5"/>
      <c r="AZ1117" s="5"/>
      <c r="BA1117" s="5"/>
      <c r="BB1117" s="5"/>
      <c r="BC1117" s="2">
        <v>2.025099310277866E-4</v>
      </c>
      <c r="BD1117" s="5"/>
      <c r="BE1117" s="5"/>
      <c r="BF1117" s="5"/>
      <c r="BG1117" s="2">
        <v>4.2686232466419897E-5</v>
      </c>
      <c r="BH1117" s="5"/>
      <c r="BI1117" s="2">
        <v>0</v>
      </c>
      <c r="BJ1117" s="2">
        <v>0</v>
      </c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2">
        <v>1.0670236101035631E-2</v>
      </c>
      <c r="BW1117" s="5"/>
      <c r="BX1117" s="2">
        <v>0</v>
      </c>
      <c r="BY1117" s="2">
        <v>0</v>
      </c>
      <c r="BZ1117" s="5"/>
      <c r="CA1117" s="5"/>
      <c r="CB1117" s="5"/>
      <c r="CC1117" s="5"/>
      <c r="CD1117" s="5"/>
      <c r="CE1117" s="5"/>
      <c r="CF1117" s="5"/>
      <c r="CG1117" s="5"/>
      <c r="CH1117" s="2">
        <v>2.20254508004084E-4</v>
      </c>
      <c r="CI1117" s="5"/>
      <c r="CJ1117" s="5"/>
      <c r="CK1117" s="5"/>
      <c r="CL1117" s="5"/>
      <c r="CM1117" s="5"/>
      <c r="CN1117" s="5"/>
      <c r="CO1117" s="2">
        <v>5.1137440356151882E-4</v>
      </c>
      <c r="CP1117" s="5"/>
      <c r="CQ1117" s="5"/>
      <c r="CR1117" s="2">
        <v>1.44442030645147E-3</v>
      </c>
      <c r="CS1117" s="5"/>
      <c r="CT1117" s="2">
        <v>1.1090203124006302E-3</v>
      </c>
      <c r="CU1117" s="2">
        <v>0</v>
      </c>
      <c r="CV1117" s="5"/>
      <c r="CW1117" s="5"/>
      <c r="CX1117" s="5"/>
      <c r="CY1117" s="5"/>
      <c r="CZ1117" s="5"/>
      <c r="DA1117" s="5"/>
      <c r="DB1117" s="5"/>
      <c r="DC1117" s="5"/>
      <c r="DD1117" s="5"/>
      <c r="DE1117" s="2">
        <v>0</v>
      </c>
      <c r="DF1117" s="5"/>
      <c r="DG1117" s="5"/>
      <c r="DH1117" s="5"/>
      <c r="DI1117" s="5"/>
      <c r="DJ1117" s="5"/>
      <c r="DK1117" s="5"/>
      <c r="DL1117" s="5"/>
      <c r="DM1117" s="2">
        <v>0</v>
      </c>
      <c r="DN1117" s="5"/>
      <c r="DO1117" s="5"/>
      <c r="DP1117" s="5"/>
      <c r="DQ1117" s="2">
        <v>5.9175179556699396E-3</v>
      </c>
      <c r="DR1117" s="5"/>
      <c r="DS1117" s="5"/>
      <c r="DT1117" s="5"/>
      <c r="DU1117" s="5"/>
      <c r="DV1117" s="2">
        <v>2570</v>
      </c>
      <c r="DW1117" s="2">
        <v>52</v>
      </c>
      <c r="DX1117" s="2">
        <v>9</v>
      </c>
      <c r="DY1117" s="10">
        <v>0</v>
      </c>
      <c r="DZ1117" s="2">
        <v>0</v>
      </c>
      <c r="EA1117" s="2">
        <v>2631</v>
      </c>
      <c r="EB1117" t="str">
        <f>VLOOKUP(J1117,Hoja2!$A$2:$D$1241,2,0)</f>
        <v>Metropolitana</v>
      </c>
      <c r="EC1117" t="str">
        <f>VLOOKUP(J1117,Hoja2!$A$2:$D$1241,3,0)</f>
        <v>Zona VI - Metropolitana Nororiente</v>
      </c>
      <c r="ED1117" t="str">
        <f>VLOOKUP(J1117,Hoja2!$A$2:$D$1241,4,0)</f>
        <v>Usaquén</v>
      </c>
    </row>
    <row r="1118" spans="1:134" ht="16.5">
      <c r="A1118" s="2">
        <v>1117</v>
      </c>
      <c r="B1118" s="3" t="s">
        <v>3850</v>
      </c>
      <c r="C1118" s="3" t="s">
        <v>135</v>
      </c>
      <c r="D1118" s="3" t="s">
        <v>136</v>
      </c>
      <c r="E1118" s="3" t="s">
        <v>137</v>
      </c>
      <c r="F1118" s="3" t="s">
        <v>558</v>
      </c>
      <c r="G1118" s="3" t="s">
        <v>559</v>
      </c>
      <c r="H1118" s="3" t="s">
        <v>140</v>
      </c>
      <c r="I1118" s="3" t="s">
        <v>3851</v>
      </c>
      <c r="J1118" s="3" t="s">
        <v>1279</v>
      </c>
      <c r="K1118" s="2">
        <v>11.4</v>
      </c>
      <c r="L1118" s="3" t="s">
        <v>143</v>
      </c>
      <c r="M1118" s="2">
        <v>2680</v>
      </c>
      <c r="N1118" s="2">
        <v>5.1920000000000002</v>
      </c>
      <c r="O1118" s="2">
        <v>0</v>
      </c>
      <c r="P1118" s="2">
        <v>0</v>
      </c>
      <c r="Q1118" s="2">
        <v>5.1920000000000002</v>
      </c>
      <c r="R1118" s="2">
        <v>0</v>
      </c>
      <c r="S1118" s="2">
        <v>5.1920000000000002</v>
      </c>
      <c r="T1118" s="2">
        <v>1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3" t="s">
        <v>3850</v>
      </c>
      <c r="AC1118" s="3" t="s">
        <v>3850</v>
      </c>
      <c r="AD1118" s="3" t="s">
        <v>144</v>
      </c>
      <c r="AE1118" s="3" t="s">
        <v>3851</v>
      </c>
      <c r="AF1118" s="3" t="s">
        <v>3008</v>
      </c>
      <c r="AG1118" s="4">
        <v>1141</v>
      </c>
      <c r="AH1118" s="2">
        <v>9</v>
      </c>
      <c r="AI1118" s="2">
        <v>0</v>
      </c>
      <c r="AJ1118" s="2">
        <v>0</v>
      </c>
      <c r="AK1118" s="5"/>
      <c r="AL1118" s="5"/>
      <c r="AM1118" s="5"/>
      <c r="AN1118" s="2">
        <v>3.9490879206747001E-3</v>
      </c>
      <c r="AO1118" s="2">
        <v>3.26400864327265E-4</v>
      </c>
      <c r="AP1118" s="5"/>
      <c r="AQ1118" s="5"/>
      <c r="AR1118" s="5"/>
      <c r="AS1118" s="2">
        <v>1.41907600347756E-4</v>
      </c>
      <c r="AT1118" s="2">
        <v>0</v>
      </c>
      <c r="AU1118" s="2">
        <v>0</v>
      </c>
      <c r="AV1118" s="2">
        <v>0</v>
      </c>
      <c r="AW1118" s="2">
        <v>3.26400864327265E-4</v>
      </c>
      <c r="AX1118" s="2">
        <v>3.9490879206747001E-3</v>
      </c>
      <c r="AY1118" s="2">
        <v>1.41907600347756E-4</v>
      </c>
      <c r="AZ1118" s="5"/>
      <c r="BA1118" s="5"/>
      <c r="BB1118" s="5"/>
      <c r="BC1118" s="2">
        <v>0</v>
      </c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  <c r="BR1118" s="5"/>
      <c r="BS1118" s="5"/>
      <c r="BT1118" s="5"/>
      <c r="BU1118" s="5"/>
      <c r="BV1118" s="5"/>
      <c r="BW1118" s="5"/>
      <c r="BX1118" s="2">
        <v>0</v>
      </c>
      <c r="BY1118" s="5"/>
      <c r="BZ1118" s="5"/>
      <c r="CA1118" s="5"/>
      <c r="CB1118" s="5"/>
      <c r="CC1118" s="5"/>
      <c r="CD1118" s="5"/>
      <c r="CE1118" s="5"/>
      <c r="CF1118" s="5"/>
      <c r="CG1118" s="5"/>
      <c r="CH1118" s="2">
        <v>3.9490879206747001E-3</v>
      </c>
      <c r="CI1118" s="5"/>
      <c r="CJ1118" s="5"/>
      <c r="CK1118" s="5"/>
      <c r="CL1118" s="5"/>
      <c r="CM1118" s="5"/>
      <c r="CN1118" s="2">
        <v>1.41907600347756E-4</v>
      </c>
      <c r="CO1118" s="2">
        <v>0</v>
      </c>
      <c r="CP1118" s="5"/>
      <c r="CQ1118" s="5"/>
      <c r="CR1118" s="5"/>
      <c r="CS1118" s="5"/>
      <c r="CT1118" s="2">
        <v>0</v>
      </c>
      <c r="CU1118" s="2">
        <v>3.26400864327265E-4</v>
      </c>
      <c r="CV1118" s="5"/>
      <c r="CW1118" s="5"/>
      <c r="CX1118" s="5"/>
      <c r="CY1118" s="5"/>
      <c r="CZ1118" s="5"/>
      <c r="DA1118" s="5"/>
      <c r="DB1118" s="5"/>
      <c r="DC1118" s="5"/>
      <c r="DD1118" s="5"/>
      <c r="DE1118" s="5"/>
      <c r="DF1118" s="5"/>
      <c r="DG1118" s="5"/>
      <c r="DH1118" s="5"/>
      <c r="DI1118" s="5"/>
      <c r="DJ1118" s="5"/>
      <c r="DK1118" s="5"/>
      <c r="DL1118" s="5"/>
      <c r="DM1118" s="2">
        <v>0</v>
      </c>
      <c r="DN1118" s="5"/>
      <c r="DO1118" s="5"/>
      <c r="DP1118" s="5"/>
      <c r="DQ1118" s="2">
        <v>0</v>
      </c>
      <c r="DR1118" s="5"/>
      <c r="DS1118" s="5"/>
      <c r="DT1118" s="5"/>
      <c r="DU1118" s="5"/>
      <c r="DV1118" s="2">
        <v>3</v>
      </c>
      <c r="DW1118" s="2">
        <v>124</v>
      </c>
      <c r="DX1118" s="2">
        <v>0</v>
      </c>
      <c r="DY1118" s="10">
        <v>3</v>
      </c>
      <c r="DZ1118" s="2">
        <v>0</v>
      </c>
      <c r="EA1118" s="2">
        <v>130</v>
      </c>
      <c r="EB1118" t="str">
        <f>VLOOKUP(J1118,Hoja2!$A$2:$D$1241,2,0)</f>
        <v>Metropolitana</v>
      </c>
      <c r="EC1118" t="str">
        <f>VLOOKUP(J1118,Hoja2!$A$2:$D$1241,3,0)</f>
        <v>Zona VI - Metropolitana Nororiente</v>
      </c>
      <c r="ED1118" t="str">
        <f>VLOOKUP(J1118,Hoja2!$A$2:$D$1241,4,0)</f>
        <v>Usaquén</v>
      </c>
    </row>
    <row r="1119" spans="1:134" ht="16.5">
      <c r="A1119" s="2">
        <v>1118</v>
      </c>
      <c r="B1119" s="3" t="s">
        <v>3852</v>
      </c>
      <c r="C1119" s="3" t="s">
        <v>135</v>
      </c>
      <c r="D1119" s="3" t="s">
        <v>136</v>
      </c>
      <c r="E1119" s="3" t="s">
        <v>177</v>
      </c>
      <c r="F1119" s="3" t="s">
        <v>571</v>
      </c>
      <c r="G1119" s="3" t="s">
        <v>572</v>
      </c>
      <c r="H1119" s="3" t="s">
        <v>153</v>
      </c>
      <c r="I1119" s="3" t="s">
        <v>3853</v>
      </c>
      <c r="J1119" s="3" t="s">
        <v>3854</v>
      </c>
      <c r="K1119" s="2">
        <v>11.4</v>
      </c>
      <c r="L1119" s="3" t="s">
        <v>143</v>
      </c>
      <c r="M1119" s="2">
        <v>0</v>
      </c>
      <c r="N1119" s="2">
        <v>0.154</v>
      </c>
      <c r="O1119" s="2">
        <v>0</v>
      </c>
      <c r="P1119" s="2">
        <v>0</v>
      </c>
      <c r="Q1119" s="2">
        <v>0.154</v>
      </c>
      <c r="R1119" s="2">
        <v>0</v>
      </c>
      <c r="S1119" s="2">
        <v>0.154</v>
      </c>
      <c r="T1119" s="2">
        <v>1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3" t="s">
        <v>3852</v>
      </c>
      <c r="AC1119" s="3" t="s">
        <v>3852</v>
      </c>
      <c r="AD1119" s="3" t="s">
        <v>144</v>
      </c>
      <c r="AE1119" s="3" t="s">
        <v>3853</v>
      </c>
      <c r="AF1119" s="3" t="s">
        <v>3854</v>
      </c>
      <c r="AG1119" s="4">
        <v>368</v>
      </c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/>
      <c r="BW1119" s="5"/>
      <c r="BX1119" s="5"/>
      <c r="BY1119" s="5"/>
      <c r="BZ1119" s="5"/>
      <c r="CA1119" s="5"/>
      <c r="CB1119" s="5"/>
      <c r="CC1119" s="5"/>
      <c r="CD1119" s="5"/>
      <c r="CE1119" s="5"/>
      <c r="CF1119" s="5"/>
      <c r="CG1119" s="5"/>
      <c r="CH1119" s="5"/>
      <c r="CI1119" s="5"/>
      <c r="CJ1119" s="5"/>
      <c r="CK1119" s="5"/>
      <c r="CL1119" s="5"/>
      <c r="CM1119" s="5"/>
      <c r="CN1119" s="5"/>
      <c r="CO1119" s="5"/>
      <c r="CP1119" s="5"/>
      <c r="CQ1119" s="5"/>
      <c r="CR1119" s="5"/>
      <c r="CS1119" s="5"/>
      <c r="CT1119" s="5"/>
      <c r="CU1119" s="5"/>
      <c r="CV1119" s="5"/>
      <c r="CW1119" s="5"/>
      <c r="CX1119" s="5"/>
      <c r="CY1119" s="5"/>
      <c r="CZ1119" s="5"/>
      <c r="DA1119" s="5"/>
      <c r="DB1119" s="5"/>
      <c r="DC1119" s="5"/>
      <c r="DD1119" s="5"/>
      <c r="DE1119" s="5"/>
      <c r="DF1119" s="5"/>
      <c r="DG1119" s="5"/>
      <c r="DH1119" s="5"/>
      <c r="DI1119" s="5"/>
      <c r="DJ1119" s="5"/>
      <c r="DK1119" s="5"/>
      <c r="DL1119" s="5"/>
      <c r="DM1119" s="5"/>
      <c r="DN1119" s="5"/>
      <c r="DO1119" s="5"/>
      <c r="DP1119" s="5"/>
      <c r="DQ1119" s="5"/>
      <c r="DR1119" s="5"/>
      <c r="DS1119" s="5"/>
      <c r="DT1119" s="5"/>
      <c r="DU1119" s="5"/>
      <c r="DV1119" s="5"/>
      <c r="DW1119" s="5"/>
      <c r="DX1119" s="5"/>
      <c r="DY1119" s="11"/>
      <c r="DZ1119" s="5"/>
      <c r="EA1119" s="5"/>
      <c r="EB1119" t="str">
        <f>VLOOKUP(J1119,Hoja2!$A$2:$D$1241,2,0)</f>
        <v>Metropolitana</v>
      </c>
      <c r="EC1119" t="str">
        <f>VLOOKUP(J1119,Hoja2!$A$2:$D$1241,3,0)</f>
        <v>Zona III - Metropolitana Centro Oriente</v>
      </c>
      <c r="ED1119" t="str">
        <f>VLOOKUP(J1119,Hoja2!$A$2:$D$1241,4,0)</f>
        <v>Santa Fe</v>
      </c>
    </row>
    <row r="1120" spans="1:134" ht="16.5">
      <c r="A1120" s="2">
        <v>1119</v>
      </c>
      <c r="B1120" s="3" t="s">
        <v>3855</v>
      </c>
      <c r="C1120" s="3" t="s">
        <v>135</v>
      </c>
      <c r="D1120" s="3" t="s">
        <v>136</v>
      </c>
      <c r="E1120" s="3" t="s">
        <v>177</v>
      </c>
      <c r="F1120" s="3" t="s">
        <v>571</v>
      </c>
      <c r="G1120" s="3" t="s">
        <v>572</v>
      </c>
      <c r="H1120" s="3" t="s">
        <v>153</v>
      </c>
      <c r="I1120" s="3" t="s">
        <v>3856</v>
      </c>
      <c r="J1120" s="3" t="s">
        <v>3857</v>
      </c>
      <c r="K1120" s="2">
        <v>11.4</v>
      </c>
      <c r="L1120" s="3" t="s">
        <v>143</v>
      </c>
      <c r="M1120" s="2">
        <v>22177</v>
      </c>
      <c r="N1120" s="2">
        <v>12.249000000000001</v>
      </c>
      <c r="O1120" s="2">
        <v>0.54</v>
      </c>
      <c r="P1120" s="2">
        <v>0.70199999999999996</v>
      </c>
      <c r="Q1120" s="2">
        <v>11.007</v>
      </c>
      <c r="R1120" s="2">
        <v>0</v>
      </c>
      <c r="S1120" s="2">
        <v>12.249000000000001</v>
      </c>
      <c r="T1120" s="2">
        <v>4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3" t="s">
        <v>3855</v>
      </c>
      <c r="AC1120" s="3" t="s">
        <v>3855</v>
      </c>
      <c r="AD1120" s="3" t="s">
        <v>144</v>
      </c>
      <c r="AE1120" s="3" t="s">
        <v>3856</v>
      </c>
      <c r="AF1120" s="3" t="s">
        <v>3857</v>
      </c>
      <c r="AG1120" s="4">
        <v>370</v>
      </c>
      <c r="AH1120" s="2">
        <v>293</v>
      </c>
      <c r="AI1120" s="2">
        <v>3.8761172362914427E-3</v>
      </c>
      <c r="AJ1120" s="2">
        <v>0.25858647969068599</v>
      </c>
      <c r="AK1120" s="2">
        <v>4.0325709141727992E-3</v>
      </c>
      <c r="AL1120" s="2">
        <v>1.9779657597214853E-3</v>
      </c>
      <c r="AM1120" s="2">
        <v>3.134485038276139E-3</v>
      </c>
      <c r="AN1120" s="2">
        <v>3.1652716216539853E-2</v>
      </c>
      <c r="AO1120" s="2">
        <v>0.21476222579988444</v>
      </c>
      <c r="AP1120" s="2">
        <v>9.2860115815127705E-3</v>
      </c>
      <c r="AQ1120" s="2">
        <v>0</v>
      </c>
      <c r="AR1120" s="2">
        <v>1.7707799870804023E-3</v>
      </c>
      <c r="AS1120" s="2">
        <v>3.0266867209409749E-2</v>
      </c>
      <c r="AT1120" s="2">
        <v>2.008123755512499E-3</v>
      </c>
      <c r="AU1120" s="5"/>
      <c r="AV1120" s="2">
        <v>0</v>
      </c>
      <c r="AW1120" s="2">
        <v>0.53648104051260515</v>
      </c>
      <c r="AX1120" s="5"/>
      <c r="AY1120" s="5"/>
      <c r="AZ1120" s="2">
        <v>2.4873302676482547E-2</v>
      </c>
      <c r="BA1120" s="5"/>
      <c r="BB1120" s="2">
        <v>6.6403749653826229E-3</v>
      </c>
      <c r="BC1120" s="5"/>
      <c r="BD1120" s="2">
        <v>1.8111724184329518E-4</v>
      </c>
      <c r="BE1120" s="5"/>
      <c r="BF1120" s="5"/>
      <c r="BG1120" s="2">
        <v>6.8347645714508702E-3</v>
      </c>
      <c r="BH1120" s="5"/>
      <c r="BI1120" s="5"/>
      <c r="BJ1120" s="5"/>
      <c r="BK1120" s="5"/>
      <c r="BL1120" s="2">
        <v>1.23063607848239E-4</v>
      </c>
      <c r="BM1120" s="5"/>
      <c r="BN1120" s="5"/>
      <c r="BO1120" s="5"/>
      <c r="BP1120" s="5"/>
      <c r="BQ1120" s="5"/>
      <c r="BR1120" s="5"/>
      <c r="BS1120" s="5"/>
      <c r="BT1120" s="5"/>
      <c r="BU1120" s="5"/>
      <c r="BV1120" s="2">
        <v>1.3784008478188928E-2</v>
      </c>
      <c r="BW1120" s="5"/>
      <c r="BX1120" s="5"/>
      <c r="BY1120" s="2">
        <v>2.9578172667858199E-2</v>
      </c>
      <c r="BZ1120" s="5"/>
      <c r="CA1120" s="2">
        <v>1.67064849992665E-3</v>
      </c>
      <c r="CB1120" s="5"/>
      <c r="CC1120" s="5"/>
      <c r="CD1120" s="5"/>
      <c r="CE1120" s="5"/>
      <c r="CF1120" s="5"/>
      <c r="CG1120" s="5"/>
      <c r="CH1120" s="5"/>
      <c r="CI1120" s="5"/>
      <c r="CJ1120" s="5"/>
      <c r="CK1120" s="5"/>
      <c r="CL1120" s="5"/>
      <c r="CM1120" s="5"/>
      <c r="CN1120" s="5"/>
      <c r="CO1120" s="2">
        <v>0.46201704046920855</v>
      </c>
      <c r="CP1120" s="5"/>
      <c r="CQ1120" s="5"/>
      <c r="CR1120" s="2">
        <v>6.9787382047364801E-5</v>
      </c>
      <c r="CS1120" s="2">
        <v>0</v>
      </c>
      <c r="CT1120" s="2">
        <v>1.7605960075579064E-2</v>
      </c>
      <c r="CU1120" s="2">
        <v>4.4892142900207991E-3</v>
      </c>
      <c r="CV1120" s="5"/>
      <c r="CW1120" s="5"/>
      <c r="CX1120" s="5"/>
      <c r="CY1120" s="5"/>
      <c r="CZ1120" s="2">
        <v>0</v>
      </c>
      <c r="DA1120" s="5"/>
      <c r="DB1120" s="5"/>
      <c r="DC1120" s="5"/>
      <c r="DD1120" s="5"/>
      <c r="DE1120" s="5"/>
      <c r="DF1120" s="5"/>
      <c r="DG1120" s="5"/>
      <c r="DH1120" s="5"/>
      <c r="DI1120" s="5"/>
      <c r="DJ1120" s="5"/>
      <c r="DK1120" s="5"/>
      <c r="DL1120" s="5"/>
      <c r="DM1120" s="5"/>
      <c r="DN1120" s="5"/>
      <c r="DO1120" s="5"/>
      <c r="DP1120" s="5"/>
      <c r="DQ1120" s="2">
        <v>1.2726322863298E-4</v>
      </c>
      <c r="DR1120" s="2">
        <v>1.8232927711099925E-2</v>
      </c>
      <c r="DS1120" s="5"/>
      <c r="DT1120" s="5"/>
      <c r="DU1120" s="5"/>
      <c r="DV1120" s="2">
        <v>4686</v>
      </c>
      <c r="DW1120" s="2">
        <v>766</v>
      </c>
      <c r="DX1120" s="2">
        <v>17</v>
      </c>
      <c r="DY1120" s="10">
        <v>27</v>
      </c>
      <c r="DZ1120" s="2">
        <v>0</v>
      </c>
      <c r="EA1120" s="2">
        <v>5496</v>
      </c>
      <c r="EB1120" t="str">
        <f>VLOOKUP(J1120,Hoja2!$A$2:$D$1241,2,0)</f>
        <v>Metropolitana</v>
      </c>
      <c r="EC1120" t="str">
        <f>VLOOKUP(J1120,Hoja2!$A$2:$D$1241,3,0)</f>
        <v>Zona III - Metropolitana Centro Oriente</v>
      </c>
      <c r="ED1120" t="str">
        <f>VLOOKUP(J1120,Hoja2!$A$2:$D$1241,4,0)</f>
        <v>Santa Fe</v>
      </c>
    </row>
    <row r="1121" spans="1:134" ht="16.5">
      <c r="A1121" s="2">
        <v>1120</v>
      </c>
      <c r="B1121" s="3" t="s">
        <v>3858</v>
      </c>
      <c r="C1121" s="3" t="s">
        <v>135</v>
      </c>
      <c r="D1121" s="3" t="s">
        <v>136</v>
      </c>
      <c r="E1121" s="3" t="s">
        <v>177</v>
      </c>
      <c r="F1121" s="3" t="s">
        <v>571</v>
      </c>
      <c r="G1121" s="3" t="s">
        <v>572</v>
      </c>
      <c r="H1121" s="3" t="s">
        <v>140</v>
      </c>
      <c r="I1121" s="3" t="s">
        <v>3859</v>
      </c>
      <c r="J1121" s="3" t="s">
        <v>3860</v>
      </c>
      <c r="K1121" s="2">
        <v>11.4</v>
      </c>
      <c r="L1121" s="3" t="s">
        <v>143</v>
      </c>
      <c r="M1121" s="2">
        <v>9039</v>
      </c>
      <c r="N1121" s="2">
        <v>8.5649999999999995</v>
      </c>
      <c r="O1121" s="2">
        <v>3.456</v>
      </c>
      <c r="P1121" s="2">
        <v>0.27600000000000002</v>
      </c>
      <c r="Q1121" s="2">
        <v>4.8330000000000002</v>
      </c>
      <c r="R1121" s="2">
        <v>0</v>
      </c>
      <c r="S1121" s="2">
        <v>8.5649999999999995</v>
      </c>
      <c r="T1121" s="2">
        <v>18</v>
      </c>
      <c r="U1121" s="2">
        <v>0</v>
      </c>
      <c r="V1121" s="2">
        <v>0</v>
      </c>
      <c r="W1121" s="2">
        <v>1</v>
      </c>
      <c r="X1121" s="2">
        <v>0</v>
      </c>
      <c r="Y1121" s="2">
        <v>0</v>
      </c>
      <c r="Z1121" s="2">
        <v>0</v>
      </c>
      <c r="AA1121" s="2">
        <v>0</v>
      </c>
      <c r="AB1121" s="3" t="s">
        <v>3858</v>
      </c>
      <c r="AC1121" s="3" t="s">
        <v>3858</v>
      </c>
      <c r="AD1121" s="3" t="s">
        <v>144</v>
      </c>
      <c r="AE1121" s="3" t="s">
        <v>3859</v>
      </c>
      <c r="AF1121" s="3" t="s">
        <v>3860</v>
      </c>
      <c r="AG1121" s="4">
        <v>374</v>
      </c>
      <c r="AH1121" s="2">
        <v>256</v>
      </c>
      <c r="AI1121" s="2">
        <v>1.7894479178353242E-3</v>
      </c>
      <c r="AJ1121" s="2">
        <v>1.0476028853433341E-2</v>
      </c>
      <c r="AK1121" s="2">
        <v>3.0893853273335117E-2</v>
      </c>
      <c r="AL1121" s="2">
        <v>1.4998659125502189E-4</v>
      </c>
      <c r="AM1121" s="2">
        <v>3.5477194483947297E-4</v>
      </c>
      <c r="AN1121" s="2">
        <v>3.7881586116874279E-3</v>
      </c>
      <c r="AO1121" s="2">
        <v>1.9073785915088128E-3</v>
      </c>
      <c r="AP1121" s="2">
        <v>6.6388486934650286E-3</v>
      </c>
      <c r="AQ1121" s="2">
        <v>1.7975210365303959E-2</v>
      </c>
      <c r="AR1121" s="2">
        <v>5.2685095891209495E-4</v>
      </c>
      <c r="AS1121" s="2">
        <v>1.9702211155028054E-2</v>
      </c>
      <c r="AT1121" s="2">
        <v>1.3202535876606939E-3</v>
      </c>
      <c r="AU1121" s="2">
        <v>0</v>
      </c>
      <c r="AV1121" s="2">
        <v>0</v>
      </c>
      <c r="AW1121" s="2">
        <v>6.6499819084949965E-2</v>
      </c>
      <c r="AX1121" s="2">
        <v>1.6319342186972792E-2</v>
      </c>
      <c r="AY1121" s="2">
        <v>0</v>
      </c>
      <c r="AZ1121" s="2">
        <v>1.2703839272341607E-2</v>
      </c>
      <c r="BA1121" s="5"/>
      <c r="BB1121" s="2">
        <v>1.2703839272341607E-2</v>
      </c>
      <c r="BC1121" s="5"/>
      <c r="BD1121" s="2">
        <v>1.5562200192765501E-3</v>
      </c>
      <c r="BE1121" s="5"/>
      <c r="BF1121" s="5"/>
      <c r="BG1121" s="2">
        <v>4.0861367539842826E-2</v>
      </c>
      <c r="BH1121" s="5"/>
      <c r="BI1121" s="5"/>
      <c r="BJ1121" s="5"/>
      <c r="BK1121" s="5"/>
      <c r="BL1121" s="2">
        <v>1.0486389245191341E-4</v>
      </c>
      <c r="BM1121" s="5"/>
      <c r="BN1121" s="5"/>
      <c r="BO1121" s="5"/>
      <c r="BP1121" s="2">
        <v>1.9177916094091001E-3</v>
      </c>
      <c r="BQ1121" s="5"/>
      <c r="BR1121" s="5"/>
      <c r="BS1121" s="5"/>
      <c r="BT1121" s="5"/>
      <c r="BU1121" s="5"/>
      <c r="BV1121" s="2">
        <v>8.9621964533830711E-3</v>
      </c>
      <c r="BW1121" s="5"/>
      <c r="BX1121" s="5"/>
      <c r="BY1121" s="5"/>
      <c r="BZ1121" s="5"/>
      <c r="CA1121" s="5"/>
      <c r="CB1121" s="5"/>
      <c r="CC1121" s="5"/>
      <c r="CD1121" s="5"/>
      <c r="CE1121" s="5"/>
      <c r="CF1121" s="5"/>
      <c r="CG1121" s="5"/>
      <c r="CH1121" s="2">
        <v>1.6319342186972792E-2</v>
      </c>
      <c r="CI1121" s="5"/>
      <c r="CJ1121" s="5"/>
      <c r="CK1121" s="5"/>
      <c r="CL1121" s="5"/>
      <c r="CM1121" s="5"/>
      <c r="CN1121" s="2">
        <v>0</v>
      </c>
      <c r="CO1121" s="2">
        <v>2.6451901221336881E-3</v>
      </c>
      <c r="CP1121" s="5"/>
      <c r="CQ1121" s="5"/>
      <c r="CR1121" s="2">
        <v>0</v>
      </c>
      <c r="CS1121" s="5"/>
      <c r="CT1121" s="2">
        <v>5.8646642788839857E-3</v>
      </c>
      <c r="CU1121" s="2">
        <v>4.5875251695688176E-3</v>
      </c>
      <c r="CV1121" s="5"/>
      <c r="CW1121" s="5"/>
      <c r="CX1121" s="5"/>
      <c r="CY1121" s="5"/>
      <c r="CZ1121" s="5"/>
      <c r="DA1121" s="5"/>
      <c r="DB1121" s="5"/>
      <c r="DC1121" s="5"/>
      <c r="DD1121" s="5"/>
      <c r="DE1121" s="5"/>
      <c r="DF1121" s="5"/>
      <c r="DG1121" s="5"/>
      <c r="DH1121" s="5"/>
      <c r="DI1121" s="5"/>
      <c r="DJ1121" s="5"/>
      <c r="DK1121" s="5"/>
      <c r="DL1121" s="5"/>
      <c r="DM1121" s="5"/>
      <c r="DN1121" s="5"/>
      <c r="DO1121" s="5"/>
      <c r="DP1121" s="5"/>
      <c r="DQ1121" s="5"/>
      <c r="DR1121" s="5"/>
      <c r="DS1121" s="5"/>
      <c r="DT1121" s="2">
        <v>0</v>
      </c>
      <c r="DU1121" s="5"/>
      <c r="DV1121" s="2">
        <v>1745</v>
      </c>
      <c r="DW1121" s="2">
        <v>587</v>
      </c>
      <c r="DX1121" s="2">
        <v>36</v>
      </c>
      <c r="DY1121" s="10">
        <v>18</v>
      </c>
      <c r="DZ1121" s="2">
        <v>0</v>
      </c>
      <c r="EA1121" s="2">
        <v>2386</v>
      </c>
      <c r="EB1121" t="str">
        <f>VLOOKUP(J1121,Hoja2!$A$2:$D$1241,2,0)</f>
        <v>Metropolitana</v>
      </c>
      <c r="EC1121" t="str">
        <f>VLOOKUP(J1121,Hoja2!$A$2:$D$1241,3,0)</f>
        <v>Zona III - Metropolitana Centro Oriente</v>
      </c>
      <c r="ED1121" t="str">
        <f>VLOOKUP(J1121,Hoja2!$A$2:$D$1241,4,0)</f>
        <v>Teusaquillo</v>
      </c>
    </row>
    <row r="1122" spans="1:134" ht="16.5">
      <c r="A1122" s="2">
        <v>1121</v>
      </c>
      <c r="B1122" s="3" t="s">
        <v>3861</v>
      </c>
      <c r="C1122" s="3" t="s">
        <v>135</v>
      </c>
      <c r="D1122" s="3" t="s">
        <v>136</v>
      </c>
      <c r="E1122" s="3" t="s">
        <v>177</v>
      </c>
      <c r="F1122" s="3" t="s">
        <v>571</v>
      </c>
      <c r="G1122" s="3" t="s">
        <v>572</v>
      </c>
      <c r="H1122" s="3" t="s">
        <v>140</v>
      </c>
      <c r="I1122" s="3" t="s">
        <v>3862</v>
      </c>
      <c r="J1122" s="3" t="s">
        <v>3863</v>
      </c>
      <c r="K1122" s="2">
        <v>11.4</v>
      </c>
      <c r="L1122" s="3" t="s">
        <v>143</v>
      </c>
      <c r="M1122" s="2">
        <v>10543</v>
      </c>
      <c r="N1122" s="2">
        <v>5.6360000000000001</v>
      </c>
      <c r="O1122" s="2">
        <v>5.0999999999999997E-2</v>
      </c>
      <c r="P1122" s="2">
        <v>0.252</v>
      </c>
      <c r="Q1122" s="2">
        <v>5.3330000000000002</v>
      </c>
      <c r="R1122" s="2">
        <v>0</v>
      </c>
      <c r="S1122" s="2">
        <v>5.6360000000000001</v>
      </c>
      <c r="T1122" s="2">
        <v>2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3" t="s">
        <v>3861</v>
      </c>
      <c r="AC1122" s="3" t="s">
        <v>3861</v>
      </c>
      <c r="AD1122" s="3" t="s">
        <v>144</v>
      </c>
      <c r="AE1122" s="3" t="s">
        <v>3862</v>
      </c>
      <c r="AF1122" s="3" t="s">
        <v>3863</v>
      </c>
      <c r="AG1122" s="4">
        <v>376</v>
      </c>
      <c r="AH1122" s="2">
        <v>109</v>
      </c>
      <c r="AI1122" s="5"/>
      <c r="AJ1122" s="5"/>
      <c r="AK1122" s="2">
        <v>0</v>
      </c>
      <c r="AL1122" s="2">
        <v>0</v>
      </c>
      <c r="AM1122" s="5"/>
      <c r="AN1122" s="2">
        <v>5.8535891324393671E-2</v>
      </c>
      <c r="AO1122" s="2">
        <v>2.01149473679483E-3</v>
      </c>
      <c r="AP1122" s="5"/>
      <c r="AQ1122" s="2">
        <v>3.8572213192535399E-5</v>
      </c>
      <c r="AR1122" s="2">
        <v>0</v>
      </c>
      <c r="AS1122" s="2">
        <v>2.0845751521430538E-3</v>
      </c>
      <c r="AT1122" s="2">
        <v>2.1701088144966381E-3</v>
      </c>
      <c r="AU1122" s="5"/>
      <c r="AV1122" s="2">
        <v>0</v>
      </c>
      <c r="AW1122" s="2">
        <v>6.2756067088877668E-2</v>
      </c>
      <c r="AX1122" s="5"/>
      <c r="AY1122" s="5"/>
      <c r="AZ1122" s="2">
        <v>2.0845751521430538E-3</v>
      </c>
      <c r="BA1122" s="5"/>
      <c r="BB1122" s="5"/>
      <c r="BC1122" s="5"/>
      <c r="BD1122" s="5"/>
      <c r="BE1122" s="5"/>
      <c r="BF1122" s="5"/>
      <c r="BG1122" s="2">
        <v>2.0625274125327425E-3</v>
      </c>
      <c r="BH1122" s="5"/>
      <c r="BI1122" s="5"/>
      <c r="BJ1122" s="5"/>
      <c r="BK1122" s="5"/>
      <c r="BL1122" s="2">
        <v>0</v>
      </c>
      <c r="BM1122" s="5"/>
      <c r="BN1122" s="5"/>
      <c r="BO1122" s="5"/>
      <c r="BP1122" s="2">
        <v>5.8535891324393671E-2</v>
      </c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  <c r="CB1122" s="5"/>
      <c r="CC1122" s="5"/>
      <c r="CD1122" s="5"/>
      <c r="CE1122" s="5"/>
      <c r="CF1122" s="5"/>
      <c r="CG1122" s="5"/>
      <c r="CH1122" s="5"/>
      <c r="CI1122" s="5"/>
      <c r="CJ1122" s="5"/>
      <c r="CK1122" s="5"/>
      <c r="CL1122" s="5"/>
      <c r="CM1122" s="5"/>
      <c r="CN1122" s="5"/>
      <c r="CO1122" s="2">
        <v>2.1190761387587251E-3</v>
      </c>
      <c r="CP1122" s="5"/>
      <c r="CQ1122" s="5"/>
      <c r="CR1122" s="5"/>
      <c r="CS1122" s="5"/>
      <c r="CT1122" s="2">
        <v>3.8572213192535399E-5</v>
      </c>
      <c r="CU1122" s="2">
        <v>0</v>
      </c>
      <c r="CV1122" s="5"/>
      <c r="CW1122" s="5"/>
      <c r="CX1122" s="5"/>
      <c r="CY1122" s="5"/>
      <c r="CZ1122" s="5"/>
      <c r="DA1122" s="5"/>
      <c r="DB1122" s="5"/>
      <c r="DC1122" s="5"/>
      <c r="DD1122" s="5"/>
      <c r="DE1122" s="5"/>
      <c r="DF1122" s="5"/>
      <c r="DG1122" s="5"/>
      <c r="DH1122" s="5"/>
      <c r="DI1122" s="5"/>
      <c r="DJ1122" s="5"/>
      <c r="DK1122" s="5"/>
      <c r="DL1122" s="5"/>
      <c r="DM1122" s="5"/>
      <c r="DN1122" s="5"/>
      <c r="DO1122" s="5"/>
      <c r="DP1122" s="5"/>
      <c r="DQ1122" s="2">
        <v>0</v>
      </c>
      <c r="DR1122" s="2">
        <v>2.0845751521430538E-3</v>
      </c>
      <c r="DS1122" s="5"/>
      <c r="DT1122" s="5"/>
      <c r="DU1122" s="5"/>
      <c r="DV1122" s="2">
        <v>1960</v>
      </c>
      <c r="DW1122" s="2">
        <v>516</v>
      </c>
      <c r="DX1122" s="2">
        <v>10</v>
      </c>
      <c r="DY1122" s="10">
        <v>27</v>
      </c>
      <c r="DZ1122" s="2">
        <v>0</v>
      </c>
      <c r="EA1122" s="2">
        <v>2513</v>
      </c>
      <c r="EB1122" t="str">
        <f>VLOOKUP(J1122,Hoja2!$A$2:$D$1241,2,0)</f>
        <v>Metropolitana</v>
      </c>
      <c r="EC1122" t="str">
        <f>VLOOKUP(J1122,Hoja2!$A$2:$D$1241,3,0)</f>
        <v>Zona III - Metropolitana Centro Oriente</v>
      </c>
      <c r="ED1122" t="str">
        <f>VLOOKUP(J1122,Hoja2!$A$2:$D$1241,4,0)</f>
        <v>Santa Fe</v>
      </c>
    </row>
    <row r="1123" spans="1:134" ht="16.5">
      <c r="A1123" s="2">
        <v>1122</v>
      </c>
      <c r="B1123" s="3" t="s">
        <v>3864</v>
      </c>
      <c r="C1123" s="3" t="s">
        <v>135</v>
      </c>
      <c r="D1123" s="3" t="s">
        <v>136</v>
      </c>
      <c r="E1123" s="3" t="s">
        <v>177</v>
      </c>
      <c r="F1123" s="3" t="s">
        <v>178</v>
      </c>
      <c r="G1123" s="3" t="s">
        <v>179</v>
      </c>
      <c r="H1123" s="3" t="s">
        <v>153</v>
      </c>
      <c r="I1123" s="3" t="s">
        <v>3865</v>
      </c>
      <c r="J1123" s="3" t="s">
        <v>3866</v>
      </c>
      <c r="K1123" s="2">
        <v>11.4</v>
      </c>
      <c r="L1123" s="3" t="s">
        <v>143</v>
      </c>
      <c r="M1123" s="2">
        <v>2363</v>
      </c>
      <c r="N1123" s="2">
        <v>5.8310000000000004</v>
      </c>
      <c r="O1123" s="2">
        <v>1.419</v>
      </c>
      <c r="P1123" s="2">
        <v>1.1319999999999999</v>
      </c>
      <c r="Q1123" s="2">
        <v>3.2789999999999999</v>
      </c>
      <c r="R1123" s="2">
        <v>0</v>
      </c>
      <c r="S1123" s="2">
        <v>5.8310000000000004</v>
      </c>
      <c r="T1123" s="2">
        <v>9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3" t="s">
        <v>3864</v>
      </c>
      <c r="AC1123" s="3" t="s">
        <v>3864</v>
      </c>
      <c r="AD1123" s="3" t="s">
        <v>144</v>
      </c>
      <c r="AE1123" s="3" t="s">
        <v>3865</v>
      </c>
      <c r="AF1123" s="3" t="s">
        <v>3866</v>
      </c>
      <c r="AG1123" s="4">
        <v>339</v>
      </c>
      <c r="AH1123" s="2">
        <v>128</v>
      </c>
      <c r="AI1123" s="2">
        <v>0</v>
      </c>
      <c r="AJ1123" s="2">
        <v>6.75987181699132E-5</v>
      </c>
      <c r="AK1123" s="2">
        <v>2.7552117531844059E-3</v>
      </c>
      <c r="AL1123" s="2">
        <v>0</v>
      </c>
      <c r="AM1123" s="2">
        <v>0</v>
      </c>
      <c r="AN1123" s="2">
        <v>0</v>
      </c>
      <c r="AO1123" s="5"/>
      <c r="AP1123" s="2">
        <v>2.24695844247745E-4</v>
      </c>
      <c r="AQ1123" s="2">
        <v>9.4255022889440802E-5</v>
      </c>
      <c r="AR1123" s="2">
        <v>5.2511974391756405E-4</v>
      </c>
      <c r="AS1123" s="2">
        <v>3.1587560609553644E-2</v>
      </c>
      <c r="AT1123" s="2">
        <v>3.7062339144139381E-2</v>
      </c>
      <c r="AU1123" s="5"/>
      <c r="AV1123" s="2">
        <v>0</v>
      </c>
      <c r="AW1123" s="2">
        <v>3.6619653477903004E-2</v>
      </c>
      <c r="AX1123" s="2">
        <v>6.75987181699132E-5</v>
      </c>
      <c r="AY1123" s="5"/>
      <c r="AZ1123" s="2">
        <v>3.562952864002919E-2</v>
      </c>
      <c r="BA1123" s="5"/>
      <c r="BB1123" s="5"/>
      <c r="BC1123" s="5"/>
      <c r="BD1123" s="2">
        <v>0</v>
      </c>
      <c r="BE1123" s="5"/>
      <c r="BF1123" s="5"/>
      <c r="BG1123" s="2">
        <v>3.072083999107203E-2</v>
      </c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5"/>
      <c r="BS1123" s="5"/>
      <c r="BT1123" s="5"/>
      <c r="BU1123" s="5"/>
      <c r="BV1123" s="5"/>
      <c r="BW1123" s="5"/>
      <c r="BX1123" s="2">
        <v>0</v>
      </c>
      <c r="BY1123" s="5"/>
      <c r="BZ1123" s="5"/>
      <c r="CA1123" s="5"/>
      <c r="CB1123" s="5"/>
      <c r="CC1123" s="2">
        <v>3.562952864002919E-2</v>
      </c>
      <c r="CD1123" s="5"/>
      <c r="CE1123" s="5"/>
      <c r="CF1123" s="5"/>
      <c r="CG1123" s="5"/>
      <c r="CH1123" s="2">
        <v>6.75987181699132E-5</v>
      </c>
      <c r="CI1123" s="5"/>
      <c r="CJ1123" s="5"/>
      <c r="CK1123" s="5"/>
      <c r="CL1123" s="5"/>
      <c r="CM1123" s="5"/>
      <c r="CN1123" s="5"/>
      <c r="CO1123" s="2">
        <v>3.373089844579652E-3</v>
      </c>
      <c r="CP1123" s="5"/>
      <c r="CQ1123" s="5"/>
      <c r="CR1123" s="2">
        <v>0</v>
      </c>
      <c r="CS1123" s="5"/>
      <c r="CT1123" s="2">
        <v>1.092913138141124E-3</v>
      </c>
      <c r="CU1123" s="2">
        <v>1.4328105041101901E-3</v>
      </c>
      <c r="CV1123" s="5"/>
      <c r="CW1123" s="2">
        <v>0</v>
      </c>
      <c r="CX1123" s="5"/>
      <c r="CY1123" s="2">
        <v>0</v>
      </c>
      <c r="CZ1123" s="5"/>
      <c r="DA1123" s="5"/>
      <c r="DB1123" s="5"/>
      <c r="DC1123" s="5"/>
      <c r="DD1123" s="5"/>
      <c r="DE1123" s="5"/>
      <c r="DF1123" s="5"/>
      <c r="DG1123" s="5"/>
      <c r="DH1123" s="5"/>
      <c r="DI1123" s="5"/>
      <c r="DJ1123" s="5"/>
      <c r="DK1123" s="5"/>
      <c r="DL1123" s="5"/>
      <c r="DM1123" s="5"/>
      <c r="DN1123" s="5"/>
      <c r="DO1123" s="5"/>
      <c r="DP1123" s="5"/>
      <c r="DQ1123" s="5"/>
      <c r="DR1123" s="5"/>
      <c r="DS1123" s="5"/>
      <c r="DT1123" s="5"/>
      <c r="DU1123" s="5"/>
      <c r="DV1123" s="2">
        <v>286</v>
      </c>
      <c r="DW1123" s="2">
        <v>158</v>
      </c>
      <c r="DX1123" s="2">
        <v>11</v>
      </c>
      <c r="DY1123" s="10">
        <v>15</v>
      </c>
      <c r="DZ1123" s="2">
        <v>0</v>
      </c>
      <c r="EA1123" s="2">
        <v>470</v>
      </c>
      <c r="EB1123" t="str">
        <f>VLOOKUP(J1123,Hoja2!$A$2:$D$1241,2,0)</f>
        <v>Metropolitana</v>
      </c>
      <c r="EC1123" t="str">
        <f>VLOOKUP(J1123,Hoja2!$A$2:$D$1241,3,0)</f>
        <v>Zona III - Metropolitana Centro Oriente</v>
      </c>
      <c r="ED1123" t="str">
        <f>VLOOKUP(J1123,Hoja2!$A$2:$D$1241,4,0)</f>
        <v>Santa Fe</v>
      </c>
    </row>
    <row r="1124" spans="1:134" ht="16.5">
      <c r="A1124" s="2">
        <v>1123</v>
      </c>
      <c r="B1124" s="3" t="s">
        <v>3867</v>
      </c>
      <c r="C1124" s="3" t="s">
        <v>135</v>
      </c>
      <c r="D1124" s="3" t="s">
        <v>136</v>
      </c>
      <c r="E1124" s="3" t="s">
        <v>177</v>
      </c>
      <c r="F1124" s="3" t="s">
        <v>183</v>
      </c>
      <c r="G1124" s="3" t="s">
        <v>184</v>
      </c>
      <c r="H1124" s="3" t="s">
        <v>153</v>
      </c>
      <c r="I1124" s="3" t="s">
        <v>3868</v>
      </c>
      <c r="J1124" s="3" t="s">
        <v>3869</v>
      </c>
      <c r="K1124" s="2">
        <v>11.4</v>
      </c>
      <c r="L1124" s="3" t="s">
        <v>143</v>
      </c>
      <c r="M1124" s="2">
        <v>3807</v>
      </c>
      <c r="N1124" s="2">
        <v>1.794</v>
      </c>
      <c r="O1124" s="2">
        <v>0.69399999999999995</v>
      </c>
      <c r="P1124" s="2">
        <v>0.19700000000000001</v>
      </c>
      <c r="Q1124" s="2">
        <v>0.90200000000000002</v>
      </c>
      <c r="R1124" s="2">
        <v>0</v>
      </c>
      <c r="S1124" s="2">
        <v>1.794</v>
      </c>
      <c r="T1124" s="2">
        <v>2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3" t="s">
        <v>3867</v>
      </c>
      <c r="AC1124" s="3" t="s">
        <v>3867</v>
      </c>
      <c r="AD1124" s="3" t="s">
        <v>144</v>
      </c>
      <c r="AE1124" s="3" t="s">
        <v>3868</v>
      </c>
      <c r="AF1124" s="3" t="s">
        <v>3869</v>
      </c>
      <c r="AG1124" s="4">
        <v>927</v>
      </c>
      <c r="AH1124" s="2">
        <v>83</v>
      </c>
      <c r="AI1124" s="2">
        <v>9.9879597615504898E-2</v>
      </c>
      <c r="AJ1124" s="2">
        <v>4.1467259876059613E-2</v>
      </c>
      <c r="AK1124" s="2">
        <v>1.0712433712743283E-2</v>
      </c>
      <c r="AL1124" s="2">
        <v>2.1667856522770499E-5</v>
      </c>
      <c r="AM1124" s="2">
        <v>0</v>
      </c>
      <c r="AN1124" s="2">
        <v>2.6295817278761228E-3</v>
      </c>
      <c r="AO1124" s="2">
        <v>1.093785785977959E-2</v>
      </c>
      <c r="AP1124" s="2">
        <v>0</v>
      </c>
      <c r="AQ1124" s="2">
        <v>2.2989360497861062E-2</v>
      </c>
      <c r="AR1124" s="2">
        <v>0</v>
      </c>
      <c r="AS1124" s="2">
        <v>2.8164334871198033E-2</v>
      </c>
      <c r="AT1124" s="2">
        <v>3.2553597045638129E-3</v>
      </c>
      <c r="AU1124" s="2">
        <v>0</v>
      </c>
      <c r="AV1124" s="2">
        <v>0</v>
      </c>
      <c r="AW1124" s="2">
        <v>0.11953995135364956</v>
      </c>
      <c r="AX1124" s="2">
        <v>9.9220715764057235E-2</v>
      </c>
      <c r="AY1124" s="2">
        <v>1.2967866044024199E-3</v>
      </c>
      <c r="AZ1124" s="2">
        <v>0</v>
      </c>
      <c r="BA1124" s="5"/>
      <c r="BB1124" s="5"/>
      <c r="BC1124" s="2">
        <v>2.6125678081678101E-2</v>
      </c>
      <c r="BD1124" s="2">
        <v>4.2653539745689728E-4</v>
      </c>
      <c r="BE1124" s="5"/>
      <c r="BF1124" s="5"/>
      <c r="BG1124" s="2">
        <v>6.7957206117623403E-2</v>
      </c>
      <c r="BH1124" s="5"/>
      <c r="BI1124" s="5"/>
      <c r="BJ1124" s="5"/>
      <c r="BK1124" s="5"/>
      <c r="BL1124" s="2">
        <v>0</v>
      </c>
      <c r="BM1124" s="5"/>
      <c r="BN1124" s="5"/>
      <c r="BO1124" s="5"/>
      <c r="BP1124" s="5"/>
      <c r="BQ1124" s="5"/>
      <c r="BR1124" s="5"/>
      <c r="BS1124" s="5"/>
      <c r="BT1124" s="5"/>
      <c r="BU1124" s="5"/>
      <c r="BV1124" s="2">
        <v>6.0443717246260499E-3</v>
      </c>
      <c r="BW1124" s="5"/>
      <c r="BX1124" s="2">
        <v>3.5083319730284698E-3</v>
      </c>
      <c r="BY1124" s="5"/>
      <c r="BZ1124" s="5"/>
      <c r="CA1124" s="5"/>
      <c r="CB1124" s="5"/>
      <c r="CC1124" s="5"/>
      <c r="CD1124" s="2">
        <v>0</v>
      </c>
      <c r="CE1124" s="5"/>
      <c r="CF1124" s="5"/>
      <c r="CG1124" s="5"/>
      <c r="CH1124" s="2">
        <v>9.9220715764057235E-2</v>
      </c>
      <c r="CI1124" s="5"/>
      <c r="CJ1124" s="5"/>
      <c r="CK1124" s="5"/>
      <c r="CL1124" s="5"/>
      <c r="CM1124" s="5"/>
      <c r="CN1124" s="2">
        <v>1.2967866044024199E-3</v>
      </c>
      <c r="CO1124" s="2">
        <v>2.88651247757595E-4</v>
      </c>
      <c r="CP1124" s="5"/>
      <c r="CQ1124" s="5"/>
      <c r="CR1124" s="2">
        <v>0</v>
      </c>
      <c r="CS1124" s="5"/>
      <c r="CT1124" s="2">
        <v>1.289824075008004E-2</v>
      </c>
      <c r="CU1124" s="2">
        <v>2.2909360613989713E-3</v>
      </c>
      <c r="CV1124" s="5"/>
      <c r="CW1124" s="5"/>
      <c r="CX1124" s="5"/>
      <c r="CY1124" s="5"/>
      <c r="CZ1124" s="5"/>
      <c r="DA1124" s="2">
        <v>0</v>
      </c>
      <c r="DB1124" s="5"/>
      <c r="DC1124" s="5"/>
      <c r="DD1124" s="5"/>
      <c r="DE1124" s="5"/>
      <c r="DF1124" s="5"/>
      <c r="DG1124" s="5"/>
      <c r="DH1124" s="5"/>
      <c r="DI1124" s="5"/>
      <c r="DJ1124" s="5"/>
      <c r="DK1124" s="5"/>
      <c r="DL1124" s="5"/>
      <c r="DM1124" s="5"/>
      <c r="DN1124" s="5"/>
      <c r="DO1124" s="5"/>
      <c r="DP1124" s="5"/>
      <c r="DQ1124" s="2">
        <v>0</v>
      </c>
      <c r="DR1124" s="5"/>
      <c r="DS1124" s="2">
        <v>0</v>
      </c>
      <c r="DT1124" s="5"/>
      <c r="DU1124" s="5"/>
      <c r="DV1124" s="2">
        <v>7180</v>
      </c>
      <c r="DW1124" s="2">
        <v>444</v>
      </c>
      <c r="DX1124" s="2">
        <v>46</v>
      </c>
      <c r="DY1124" s="10">
        <v>44</v>
      </c>
      <c r="DZ1124" s="2">
        <v>0</v>
      </c>
      <c r="EA1124" s="2">
        <v>7714</v>
      </c>
      <c r="EB1124" t="str">
        <f>VLOOKUP(J1124,Hoja2!$A$2:$D$1241,2,0)</f>
        <v>Metropolitana</v>
      </c>
      <c r="EC1124" t="str">
        <f>VLOOKUP(J1124,Hoja2!$A$2:$D$1241,3,0)</f>
        <v>Zona I - Metropolitana Suroriente</v>
      </c>
      <c r="ED1124" t="str">
        <f>VLOOKUP(J1124,Hoja2!$A$2:$D$1241,4,0)</f>
        <v>Rafael Uribe</v>
      </c>
    </row>
    <row r="1125" spans="1:134" ht="16.5">
      <c r="A1125" s="2">
        <v>1124</v>
      </c>
      <c r="B1125" s="3" t="s">
        <v>3870</v>
      </c>
      <c r="C1125" s="3" t="s">
        <v>135</v>
      </c>
      <c r="D1125" s="3" t="s">
        <v>136</v>
      </c>
      <c r="E1125" s="3" t="s">
        <v>177</v>
      </c>
      <c r="F1125" s="3" t="s">
        <v>183</v>
      </c>
      <c r="G1125" s="3" t="s">
        <v>184</v>
      </c>
      <c r="H1125" s="3" t="s">
        <v>140</v>
      </c>
      <c r="I1125" s="3" t="s">
        <v>3871</v>
      </c>
      <c r="J1125" s="3" t="s">
        <v>3872</v>
      </c>
      <c r="K1125" s="2">
        <v>11.4</v>
      </c>
      <c r="L1125" s="3" t="s">
        <v>143</v>
      </c>
      <c r="M1125" s="2">
        <v>2801</v>
      </c>
      <c r="N1125" s="2">
        <v>7.8019999999999996</v>
      </c>
      <c r="O1125" s="2">
        <v>0.58599999999999997</v>
      </c>
      <c r="P1125" s="2">
        <v>3.7</v>
      </c>
      <c r="Q1125" s="2">
        <v>3.516</v>
      </c>
      <c r="R1125" s="2">
        <v>0</v>
      </c>
      <c r="S1125" s="2">
        <v>7.8019999999999996</v>
      </c>
      <c r="T1125" s="2">
        <v>16</v>
      </c>
      <c r="U1125" s="2">
        <v>0</v>
      </c>
      <c r="V1125" s="2">
        <v>0</v>
      </c>
      <c r="W1125" s="2">
        <v>1</v>
      </c>
      <c r="X1125" s="2">
        <v>0</v>
      </c>
      <c r="Y1125" s="2">
        <v>0</v>
      </c>
      <c r="Z1125" s="2">
        <v>0</v>
      </c>
      <c r="AA1125" s="2">
        <v>0</v>
      </c>
      <c r="AB1125" s="3" t="s">
        <v>3870</v>
      </c>
      <c r="AC1125" s="3" t="s">
        <v>3870</v>
      </c>
      <c r="AD1125" s="3" t="s">
        <v>144</v>
      </c>
      <c r="AE1125" s="3" t="s">
        <v>3871</v>
      </c>
      <c r="AF1125" s="3" t="s">
        <v>3872</v>
      </c>
      <c r="AG1125" s="4">
        <v>933</v>
      </c>
      <c r="AH1125" s="2">
        <v>146</v>
      </c>
      <c r="AI1125" s="2">
        <v>1.0527896862766875E-2</v>
      </c>
      <c r="AJ1125" s="2">
        <v>1.0465073524212501E-3</v>
      </c>
      <c r="AK1125" s="2">
        <v>1.5196491926461411E-2</v>
      </c>
      <c r="AL1125" s="2">
        <v>8.9485433431701704E-5</v>
      </c>
      <c r="AM1125" s="2">
        <v>1.0586701485478982E-2</v>
      </c>
      <c r="AN1125" s="2">
        <v>3.6341806704449173E-3</v>
      </c>
      <c r="AO1125" s="2">
        <v>0</v>
      </c>
      <c r="AP1125" s="2">
        <v>3.1087719927502477E-3</v>
      </c>
      <c r="AQ1125" s="2">
        <v>2.0567002216970521E-3</v>
      </c>
      <c r="AR1125" s="2">
        <v>4.3660963682451199E-5</v>
      </c>
      <c r="AS1125" s="2">
        <v>7.793437271137306E-4</v>
      </c>
      <c r="AT1125" s="2">
        <v>1.8327043571567638E-2</v>
      </c>
      <c r="AU1125" s="2">
        <v>0</v>
      </c>
      <c r="AV1125" s="2">
        <v>0</v>
      </c>
      <c r="AW1125" s="2">
        <v>4.4322281839192415E-2</v>
      </c>
      <c r="AX1125" s="2">
        <v>1.8404353850712471E-2</v>
      </c>
      <c r="AY1125" s="2">
        <v>7.3021337109502001E-4</v>
      </c>
      <c r="AZ1125" s="2">
        <v>1.9399351468163499E-3</v>
      </c>
      <c r="BA1125" s="5"/>
      <c r="BB1125" s="2">
        <v>1.9399351468163499E-3</v>
      </c>
      <c r="BC1125" s="5"/>
      <c r="BD1125" s="2">
        <v>0</v>
      </c>
      <c r="BE1125" s="5"/>
      <c r="BF1125" s="5"/>
      <c r="BG1125" s="2">
        <v>5.9690760553611998E-4</v>
      </c>
      <c r="BH1125" s="5"/>
      <c r="BI1125" s="5"/>
      <c r="BJ1125" s="5"/>
      <c r="BK1125" s="5"/>
      <c r="BL1125" s="2">
        <v>3.3932222152869543E-4</v>
      </c>
      <c r="BM1125" s="5"/>
      <c r="BN1125" s="5"/>
      <c r="BO1125" s="5"/>
      <c r="BP1125" s="5"/>
      <c r="BQ1125" s="5"/>
      <c r="BR1125" s="5"/>
      <c r="BS1125" s="5"/>
      <c r="BT1125" s="5"/>
      <c r="BU1125" s="5"/>
      <c r="BV1125" s="2">
        <v>2.3114065826532765E-2</v>
      </c>
      <c r="BW1125" s="5"/>
      <c r="BX1125" s="5"/>
      <c r="BY1125" s="2">
        <v>0</v>
      </c>
      <c r="BZ1125" s="5"/>
      <c r="CA1125" s="5"/>
      <c r="CB1125" s="5"/>
      <c r="CC1125" s="5"/>
      <c r="CD1125" s="5"/>
      <c r="CE1125" s="2">
        <v>7.7259818246457903E-4</v>
      </c>
      <c r="CF1125" s="5"/>
      <c r="CG1125" s="5"/>
      <c r="CH1125" s="2">
        <v>1.8404353850712471E-2</v>
      </c>
      <c r="CI1125" s="5"/>
      <c r="CJ1125" s="5"/>
      <c r="CK1125" s="5"/>
      <c r="CL1125" s="5"/>
      <c r="CM1125" s="5"/>
      <c r="CN1125" s="2">
        <v>7.3021337109502001E-4</v>
      </c>
      <c r="CO1125" s="2">
        <v>8.2183038195342197E-4</v>
      </c>
      <c r="CP1125" s="5"/>
      <c r="CQ1125" s="5"/>
      <c r="CR1125" s="2">
        <v>1.1258377455952359E-4</v>
      </c>
      <c r="CS1125" s="5"/>
      <c r="CT1125" s="2">
        <v>1.6727701825876934E-2</v>
      </c>
      <c r="CU1125" s="2">
        <v>1.837272020740376E-3</v>
      </c>
      <c r="CV1125" s="5"/>
      <c r="CW1125" s="5"/>
      <c r="CX1125" s="5"/>
      <c r="CY1125" s="5"/>
      <c r="CZ1125" s="5"/>
      <c r="DA1125" s="2">
        <v>0</v>
      </c>
      <c r="DB1125" s="5"/>
      <c r="DC1125" s="5"/>
      <c r="DD1125" s="5"/>
      <c r="DE1125" s="5"/>
      <c r="DF1125" s="5"/>
      <c r="DG1125" s="5"/>
      <c r="DH1125" s="5"/>
      <c r="DI1125" s="5"/>
      <c r="DJ1125" s="5"/>
      <c r="DK1125" s="5"/>
      <c r="DL1125" s="5"/>
      <c r="DM1125" s="5"/>
      <c r="DN1125" s="5"/>
      <c r="DO1125" s="5"/>
      <c r="DP1125" s="5"/>
      <c r="DQ1125" s="2">
        <v>0</v>
      </c>
      <c r="DR1125" s="5"/>
      <c r="DS1125" s="5"/>
      <c r="DT1125" s="5"/>
      <c r="DU1125" s="5"/>
      <c r="DV1125" s="2">
        <v>2649</v>
      </c>
      <c r="DW1125" s="2">
        <v>222</v>
      </c>
      <c r="DX1125" s="2">
        <v>73</v>
      </c>
      <c r="DY1125" s="10">
        <v>13</v>
      </c>
      <c r="DZ1125" s="2">
        <v>0</v>
      </c>
      <c r="EA1125" s="2">
        <v>2957</v>
      </c>
      <c r="EB1125" t="str">
        <f>VLOOKUP(J1125,Hoja2!$A$2:$D$1241,2,0)</f>
        <v>Metropolitana</v>
      </c>
      <c r="EC1125" t="str">
        <f>VLOOKUP(J1125,Hoja2!$A$2:$D$1241,3,0)</f>
        <v>Zona I - Metropolitana Suroriente</v>
      </c>
      <c r="ED1125" t="str">
        <f>VLOOKUP(J1125,Hoja2!$A$2:$D$1241,4,0)</f>
        <v>Rafael Uribe</v>
      </c>
    </row>
    <row r="1126" spans="1:134" ht="16.5">
      <c r="A1126" s="2">
        <v>1125</v>
      </c>
      <c r="B1126" s="3" t="s">
        <v>3873</v>
      </c>
      <c r="C1126" s="3" t="s">
        <v>135</v>
      </c>
      <c r="D1126" s="3" t="s">
        <v>208</v>
      </c>
      <c r="E1126" s="3" t="s">
        <v>137</v>
      </c>
      <c r="F1126" s="3" t="s">
        <v>1474</v>
      </c>
      <c r="G1126" s="3" t="s">
        <v>1475</v>
      </c>
      <c r="H1126" s="3" t="s">
        <v>153</v>
      </c>
      <c r="I1126" s="3" t="s">
        <v>3874</v>
      </c>
      <c r="J1126" s="3" t="s">
        <v>3875</v>
      </c>
      <c r="K1126" s="2">
        <v>13.2</v>
      </c>
      <c r="L1126" s="3" t="s">
        <v>219</v>
      </c>
      <c r="M1126" s="2">
        <v>745</v>
      </c>
      <c r="N1126" s="2">
        <v>5.093</v>
      </c>
      <c r="O1126" s="2">
        <v>4.9189999999999996</v>
      </c>
      <c r="P1126" s="2">
        <v>0.17100000000000001</v>
      </c>
      <c r="Q1126" s="2">
        <v>3.0000000000000001E-3</v>
      </c>
      <c r="R1126" s="2">
        <v>0</v>
      </c>
      <c r="S1126" s="2">
        <v>5.093</v>
      </c>
      <c r="T1126" s="2">
        <v>12</v>
      </c>
      <c r="U1126" s="2">
        <v>0</v>
      </c>
      <c r="V1126" s="2">
        <v>0</v>
      </c>
      <c r="W1126" s="2">
        <v>1</v>
      </c>
      <c r="X1126" s="2">
        <v>0</v>
      </c>
      <c r="Y1126" s="2">
        <v>0</v>
      </c>
      <c r="Z1126" s="2">
        <v>0</v>
      </c>
      <c r="AA1126" s="2">
        <v>0</v>
      </c>
      <c r="AB1126" s="3" t="s">
        <v>3873</v>
      </c>
      <c r="AC1126" s="3" t="s">
        <v>3876</v>
      </c>
      <c r="AD1126" s="3" t="s">
        <v>553</v>
      </c>
      <c r="AE1126" s="3" t="s">
        <v>3874</v>
      </c>
      <c r="AF1126" s="3" t="s">
        <v>3875</v>
      </c>
      <c r="AG1126" s="4">
        <v>445</v>
      </c>
      <c r="AH1126" s="2">
        <v>537</v>
      </c>
      <c r="AI1126" s="2">
        <v>2.7886474702797522E-3</v>
      </c>
      <c r="AJ1126" s="2">
        <v>3.7801957440148727E-2</v>
      </c>
      <c r="AK1126" s="2">
        <v>7.6983688652482493E-2</v>
      </c>
      <c r="AL1126" s="2">
        <v>1.3214597231598338E-2</v>
      </c>
      <c r="AM1126" s="2">
        <v>3.6080858331707343E-2</v>
      </c>
      <c r="AN1126" s="2">
        <v>1.9171965798147995E-2</v>
      </c>
      <c r="AO1126" s="2">
        <v>1.6238221969241094E-2</v>
      </c>
      <c r="AP1126" s="2">
        <v>3.1924580245820351E-2</v>
      </c>
      <c r="AQ1126" s="2">
        <v>8.0050386118102734E-3</v>
      </c>
      <c r="AR1126" s="2">
        <v>2.4878209257201108E-3</v>
      </c>
      <c r="AS1126" s="2">
        <v>1.7310144074128626E-2</v>
      </c>
      <c r="AT1126" s="2">
        <v>8.573812122666306E-3</v>
      </c>
      <c r="AU1126" s="2">
        <v>0</v>
      </c>
      <c r="AV1126" s="2">
        <v>0</v>
      </c>
      <c r="AW1126" s="2">
        <v>0.2575509888526345</v>
      </c>
      <c r="AX1126" s="2">
        <v>1.1878460092127265E-2</v>
      </c>
      <c r="AY1126" s="2">
        <v>1.1518839289898026E-3</v>
      </c>
      <c r="AZ1126" s="5"/>
      <c r="BA1126" s="5"/>
      <c r="BB1126" s="5"/>
      <c r="BC1126" s="2">
        <v>2.2139855279713065E-2</v>
      </c>
      <c r="BD1126" s="2">
        <v>0</v>
      </c>
      <c r="BE1126" s="5"/>
      <c r="BF1126" s="5"/>
      <c r="BG1126" s="2">
        <v>3.783208683966735E-2</v>
      </c>
      <c r="BH1126" s="2">
        <v>0</v>
      </c>
      <c r="BI1126" s="2">
        <v>0.11104724104170123</v>
      </c>
      <c r="BJ1126" s="5"/>
      <c r="BK1126" s="5"/>
      <c r="BL1126" s="5"/>
      <c r="BM1126" s="5"/>
      <c r="BN1126" s="5"/>
      <c r="BO1126" s="5"/>
      <c r="BP1126" s="5"/>
      <c r="BQ1126" s="5"/>
      <c r="BR1126" s="5"/>
      <c r="BS1126" s="2">
        <v>0</v>
      </c>
      <c r="BT1126" s="5"/>
      <c r="BU1126" s="5"/>
      <c r="BV1126" s="2">
        <v>0</v>
      </c>
      <c r="BW1126" s="5"/>
      <c r="BX1126" s="5"/>
      <c r="BY1126" s="5"/>
      <c r="BZ1126" s="5"/>
      <c r="CA1126" s="5"/>
      <c r="CB1126" s="5"/>
      <c r="CC1126" s="5"/>
      <c r="CD1126" s="5"/>
      <c r="CE1126" s="5"/>
      <c r="CF1126" s="2">
        <v>2.5248547224878074E-2</v>
      </c>
      <c r="CG1126" s="5"/>
      <c r="CH1126" s="2">
        <v>1.1878460092127265E-2</v>
      </c>
      <c r="CI1126" s="5"/>
      <c r="CJ1126" s="5"/>
      <c r="CK1126" s="5"/>
      <c r="CL1126" s="5"/>
      <c r="CM1126" s="5"/>
      <c r="CN1126" s="2">
        <v>1.1518839289898026E-3</v>
      </c>
      <c r="CO1126" s="2">
        <v>3.2778139641883607E-2</v>
      </c>
      <c r="CP1126" s="5"/>
      <c r="CQ1126" s="2">
        <v>0</v>
      </c>
      <c r="CR1126" s="2">
        <v>4.8507537390420102E-5</v>
      </c>
      <c r="CS1126" s="5"/>
      <c r="CT1126" s="5"/>
      <c r="CU1126" s="5"/>
      <c r="CV1126" s="5"/>
      <c r="CW1126" s="5"/>
      <c r="CX1126" s="5"/>
      <c r="CY1126" s="5"/>
      <c r="CZ1126" s="5"/>
      <c r="DA1126" s="5"/>
      <c r="DB1126" s="5"/>
      <c r="DC1126" s="5"/>
      <c r="DD1126" s="5"/>
      <c r="DE1126" s="5"/>
      <c r="DF1126" s="5"/>
      <c r="DG1126" s="5"/>
      <c r="DH1126" s="5"/>
      <c r="DI1126" s="5"/>
      <c r="DJ1126" s="5"/>
      <c r="DK1126" s="5"/>
      <c r="DL1126" s="5"/>
      <c r="DM1126" s="5"/>
      <c r="DN1126" s="5"/>
      <c r="DO1126" s="5"/>
      <c r="DP1126" s="5"/>
      <c r="DQ1126" s="5"/>
      <c r="DR1126" s="5"/>
      <c r="DS1126" s="5"/>
      <c r="DT1126" s="2">
        <v>0</v>
      </c>
      <c r="DU1126" s="2">
        <v>2.8456611287400582E-2</v>
      </c>
      <c r="DV1126" s="2">
        <v>68</v>
      </c>
      <c r="DW1126" s="2">
        <v>2</v>
      </c>
      <c r="DX1126" s="2">
        <v>2</v>
      </c>
      <c r="DY1126" s="10">
        <v>0</v>
      </c>
      <c r="DZ1126" s="2">
        <v>0</v>
      </c>
      <c r="EA1126" s="2">
        <v>72</v>
      </c>
      <c r="EB1126" t="str">
        <f>VLOOKUP(J1126,Hoja2!$A$2:$D$1241,2,0)</f>
        <v>Rural</v>
      </c>
      <c r="EC1126" t="str">
        <f>VLOOKUP(J1126,Hoja2!$A$2:$D$1241,3,0)</f>
        <v>Zona VIII - Rural Occidental Norte</v>
      </c>
      <c r="ED1126" t="str">
        <f>VLOOKUP(J1126,Hoja2!$A$2:$D$1241,4,0)</f>
        <v>Puerto Salgar</v>
      </c>
    </row>
    <row r="1127" spans="1:134" ht="16.5">
      <c r="A1127" s="2">
        <v>1126</v>
      </c>
      <c r="B1127" s="3" t="s">
        <v>3877</v>
      </c>
      <c r="C1127" s="3" t="s">
        <v>135</v>
      </c>
      <c r="D1127" s="3" t="s">
        <v>208</v>
      </c>
      <c r="E1127" s="3" t="s">
        <v>197</v>
      </c>
      <c r="F1127" s="3" t="s">
        <v>3028</v>
      </c>
      <c r="G1127" s="3" t="s">
        <v>3029</v>
      </c>
      <c r="H1127" s="3" t="s">
        <v>153</v>
      </c>
      <c r="I1127" s="3" t="s">
        <v>3878</v>
      </c>
      <c r="J1127" s="3" t="s">
        <v>3879</v>
      </c>
      <c r="K1127" s="2">
        <v>13.2</v>
      </c>
      <c r="L1127" s="3" t="s">
        <v>219</v>
      </c>
      <c r="M1127" s="2">
        <v>1828</v>
      </c>
      <c r="N1127" s="2">
        <v>27.675999999999998</v>
      </c>
      <c r="O1127" s="2">
        <v>27.663</v>
      </c>
      <c r="P1127" s="2">
        <v>0</v>
      </c>
      <c r="Q1127" s="2">
        <v>1.2999999999999999E-2</v>
      </c>
      <c r="R1127" s="2">
        <v>0</v>
      </c>
      <c r="S1127" s="2">
        <v>27.675999999999998</v>
      </c>
      <c r="T1127" s="2">
        <v>9</v>
      </c>
      <c r="U1127" s="2">
        <v>0</v>
      </c>
      <c r="V1127" s="2">
        <v>0</v>
      </c>
      <c r="W1127" s="2">
        <v>33</v>
      </c>
      <c r="X1127" s="2">
        <v>0</v>
      </c>
      <c r="Y1127" s="2">
        <v>0</v>
      </c>
      <c r="Z1127" s="2">
        <v>0</v>
      </c>
      <c r="AA1127" s="2">
        <v>0</v>
      </c>
      <c r="AB1127" s="3" t="s">
        <v>3877</v>
      </c>
      <c r="AC1127" s="3" t="s">
        <v>3877</v>
      </c>
      <c r="AD1127" s="3" t="s">
        <v>144</v>
      </c>
      <c r="AE1127" s="3" t="s">
        <v>3878</v>
      </c>
      <c r="AF1127" s="3" t="s">
        <v>3879</v>
      </c>
      <c r="AG1127" s="4">
        <v>598</v>
      </c>
      <c r="AH1127" s="2">
        <v>378</v>
      </c>
      <c r="AI1127" s="2">
        <v>1.335362027810548E-2</v>
      </c>
      <c r="AJ1127" s="2">
        <v>5.9302083303870897E-5</v>
      </c>
      <c r="AK1127" s="2">
        <v>2.6772030853875833E-2</v>
      </c>
      <c r="AL1127" s="2">
        <v>1.5007101147524059E-3</v>
      </c>
      <c r="AM1127" s="2">
        <v>6.7195752914641694E-4</v>
      </c>
      <c r="AN1127" s="2">
        <v>5.6131499294946067E-3</v>
      </c>
      <c r="AO1127" s="2">
        <v>3.969045269402454E-2</v>
      </c>
      <c r="AP1127" s="2">
        <v>2.3115253388091259E-2</v>
      </c>
      <c r="AQ1127" s="2">
        <v>1.491435151864114E-2</v>
      </c>
      <c r="AR1127" s="2">
        <v>2.702876815188205E-3</v>
      </c>
      <c r="AS1127" s="2">
        <v>4.2571678290923972E-3</v>
      </c>
      <c r="AT1127" s="2">
        <v>1.1607455991315919E-2</v>
      </c>
      <c r="AU1127" s="2">
        <v>0</v>
      </c>
      <c r="AV1127" s="2">
        <v>0</v>
      </c>
      <c r="AW1127" s="2">
        <v>0.12582530787447274</v>
      </c>
      <c r="AX1127" s="2">
        <v>1.0525478264561768E-2</v>
      </c>
      <c r="AY1127" s="2">
        <v>6.8962147653334784E-3</v>
      </c>
      <c r="AZ1127" s="2">
        <v>1.0113281206640618E-3</v>
      </c>
      <c r="BA1127" s="5"/>
      <c r="BB1127" s="2">
        <v>7.0555136010524598E-4</v>
      </c>
      <c r="BC1127" s="2">
        <v>2.66810569621307E-2</v>
      </c>
      <c r="BD1127" s="5"/>
      <c r="BE1127" s="5"/>
      <c r="BF1127" s="5"/>
      <c r="BG1127" s="2">
        <v>2.153451996970035E-2</v>
      </c>
      <c r="BH1127" s="5"/>
      <c r="BI1127" s="2">
        <v>7.5566028779046994E-3</v>
      </c>
      <c r="BJ1127" s="5"/>
      <c r="BK1127" s="5"/>
      <c r="BL1127" s="5"/>
      <c r="BM1127" s="5"/>
      <c r="BN1127" s="5"/>
      <c r="BO1127" s="5"/>
      <c r="BP1127" s="5"/>
      <c r="BQ1127" s="5"/>
      <c r="BR1127" s="5"/>
      <c r="BS1127" s="2">
        <v>0</v>
      </c>
      <c r="BT1127" s="5"/>
      <c r="BU1127" s="5"/>
      <c r="BV1127" s="2">
        <v>3.1549666633734198E-4</v>
      </c>
      <c r="BW1127" s="5"/>
      <c r="BX1127" s="5"/>
      <c r="BY1127" s="5"/>
      <c r="BZ1127" s="5"/>
      <c r="CA1127" s="5"/>
      <c r="CB1127" s="5"/>
      <c r="CC1127" s="5"/>
      <c r="CD1127" s="2">
        <v>2.8022785992790479E-3</v>
      </c>
      <c r="CE1127" s="5"/>
      <c r="CF1127" s="2">
        <v>4.2411764560237493E-3</v>
      </c>
      <c r="CG1127" s="5"/>
      <c r="CH1127" s="2">
        <v>1.0525478264561768E-2</v>
      </c>
      <c r="CI1127" s="5"/>
      <c r="CJ1127" s="5"/>
      <c r="CK1127" s="5"/>
      <c r="CL1127" s="5"/>
      <c r="CM1127" s="5"/>
      <c r="CN1127" s="2">
        <v>6.8962147653334784E-3</v>
      </c>
      <c r="CO1127" s="2">
        <v>4.6801668994209386E-2</v>
      </c>
      <c r="CP1127" s="5"/>
      <c r="CQ1127" s="2">
        <v>0</v>
      </c>
      <c r="CR1127" s="2">
        <v>4.9734885510682413E-3</v>
      </c>
      <c r="CS1127" s="5"/>
      <c r="CT1127" s="5"/>
      <c r="CU1127" s="2">
        <v>0</v>
      </c>
      <c r="CV1127" s="5"/>
      <c r="CW1127" s="2">
        <v>3.8936740371853513E-3</v>
      </c>
      <c r="CX1127" s="2">
        <v>1.6387963864843199E-5</v>
      </c>
      <c r="CY1127" s="5"/>
      <c r="CZ1127" s="5"/>
      <c r="DA1127" s="5"/>
      <c r="DB1127" s="5"/>
      <c r="DC1127" s="5"/>
      <c r="DD1127" s="5"/>
      <c r="DE1127" s="5"/>
      <c r="DF1127" s="5"/>
      <c r="DG1127" s="2">
        <v>0</v>
      </c>
      <c r="DH1127" s="5"/>
      <c r="DI1127" s="5"/>
      <c r="DJ1127" s="5"/>
      <c r="DK1127" s="5"/>
      <c r="DL1127" s="5"/>
      <c r="DM1127" s="5"/>
      <c r="DN1127" s="5"/>
      <c r="DO1127" s="5"/>
      <c r="DP1127" s="5"/>
      <c r="DQ1127" s="5"/>
      <c r="DR1127" s="5"/>
      <c r="DS1127" s="2">
        <v>3.0577676055881591E-4</v>
      </c>
      <c r="DT1127" s="2">
        <v>8.5720385422127202E-4</v>
      </c>
      <c r="DU1127" s="2">
        <v>6.1517529425477759E-3</v>
      </c>
      <c r="DV1127" s="2">
        <v>326</v>
      </c>
      <c r="DW1127" s="2">
        <v>7</v>
      </c>
      <c r="DX1127" s="2">
        <v>3</v>
      </c>
      <c r="DY1127" s="10">
        <v>3</v>
      </c>
      <c r="DZ1127" s="2">
        <v>0</v>
      </c>
      <c r="EA1127" s="2">
        <v>339</v>
      </c>
      <c r="EB1127" t="str">
        <f>VLOOKUP(J1127,Hoja2!$A$2:$D$1241,2,0)</f>
        <v>Rural</v>
      </c>
      <c r="EC1127" t="str">
        <f>VLOOKUP(J1127,Hoja2!$A$2:$D$1241,3,0)</f>
        <v>Zona IX - Rural Occidental Sur</v>
      </c>
      <c r="ED1127" t="str">
        <f>VLOOKUP(J1127,Hoja2!$A$2:$D$1241,4,0)</f>
        <v>Agua De Dios</v>
      </c>
    </row>
    <row r="1128" spans="1:134" ht="16.5">
      <c r="A1128" s="2">
        <v>1127</v>
      </c>
      <c r="B1128" s="3" t="s">
        <v>3880</v>
      </c>
      <c r="C1128" s="3" t="s">
        <v>135</v>
      </c>
      <c r="D1128" s="3" t="s">
        <v>208</v>
      </c>
      <c r="E1128" s="3" t="s">
        <v>137</v>
      </c>
      <c r="F1128" s="3" t="s">
        <v>610</v>
      </c>
      <c r="G1128" s="3" t="s">
        <v>611</v>
      </c>
      <c r="H1128" s="3" t="s">
        <v>153</v>
      </c>
      <c r="I1128" s="3" t="s">
        <v>3881</v>
      </c>
      <c r="J1128" s="3" t="s">
        <v>3882</v>
      </c>
      <c r="K1128" s="2">
        <v>13.2</v>
      </c>
      <c r="L1128" s="3" t="s">
        <v>219</v>
      </c>
      <c r="M1128" s="2">
        <v>2008</v>
      </c>
      <c r="N1128" s="2">
        <v>54.170999999999999</v>
      </c>
      <c r="O1128" s="2">
        <v>47.488</v>
      </c>
      <c r="P1128" s="2">
        <v>5.98</v>
      </c>
      <c r="Q1128" s="2">
        <v>0.70299999999999996</v>
      </c>
      <c r="R1128" s="2">
        <v>0</v>
      </c>
      <c r="S1128" s="2">
        <v>54.170999999999999</v>
      </c>
      <c r="T1128" s="2">
        <v>20</v>
      </c>
      <c r="U1128" s="2">
        <v>0</v>
      </c>
      <c r="V1128" s="2">
        <v>0</v>
      </c>
      <c r="W1128" s="2">
        <v>57</v>
      </c>
      <c r="X1128" s="2">
        <v>0</v>
      </c>
      <c r="Y1128" s="2">
        <v>0</v>
      </c>
      <c r="Z1128" s="2">
        <v>0</v>
      </c>
      <c r="AA1128" s="2">
        <v>0</v>
      </c>
      <c r="AB1128" s="3" t="s">
        <v>3880</v>
      </c>
      <c r="AC1128" s="3" t="s">
        <v>3880</v>
      </c>
      <c r="AD1128" s="3" t="s">
        <v>144</v>
      </c>
      <c r="AE1128" s="3" t="s">
        <v>3881</v>
      </c>
      <c r="AF1128" s="3" t="s">
        <v>3882</v>
      </c>
      <c r="AG1128" s="4">
        <v>830</v>
      </c>
      <c r="AH1128" s="2">
        <v>1066</v>
      </c>
      <c r="AI1128" s="2">
        <v>2.6690841580511843E-2</v>
      </c>
      <c r="AJ1128" s="2">
        <v>2.7885442328488302E-2</v>
      </c>
      <c r="AK1128" s="2">
        <v>3.9264271947450019E-3</v>
      </c>
      <c r="AL1128" s="2">
        <v>0.12712401977571802</v>
      </c>
      <c r="AM1128" s="2">
        <v>8.1281383275536283E-3</v>
      </c>
      <c r="AN1128" s="2">
        <v>1.4848074723741595E-2</v>
      </c>
      <c r="AO1128" s="2">
        <v>1.6914684544499226E-2</v>
      </c>
      <c r="AP1128" s="2">
        <v>1.3845414938201168E-2</v>
      </c>
      <c r="AQ1128" s="2">
        <v>1.1001289001375647E-2</v>
      </c>
      <c r="AR1128" s="2">
        <v>2.5835009548602187E-2</v>
      </c>
      <c r="AS1128" s="2">
        <v>6.4673182917017328E-3</v>
      </c>
      <c r="AT1128" s="2">
        <v>1.2520116373306257E-2</v>
      </c>
      <c r="AU1128" s="2">
        <v>0</v>
      </c>
      <c r="AV1128" s="2">
        <v>0</v>
      </c>
      <c r="AW1128" s="2">
        <v>0.27700540120745737</v>
      </c>
      <c r="AX1128" s="2">
        <v>1.1636690446733988E-2</v>
      </c>
      <c r="AY1128" s="2">
        <v>6.5446849742532044E-3</v>
      </c>
      <c r="AZ1128" s="2">
        <v>0</v>
      </c>
      <c r="BA1128" s="5"/>
      <c r="BB1128" s="5"/>
      <c r="BC1128" s="2">
        <v>6.1366429600480579E-3</v>
      </c>
      <c r="BD1128" s="2">
        <v>0</v>
      </c>
      <c r="BE1128" s="5"/>
      <c r="BF1128" s="5"/>
      <c r="BG1128" s="2">
        <v>8.6431218628950701E-2</v>
      </c>
      <c r="BH1128" s="5"/>
      <c r="BI1128" s="2">
        <v>2.314134395188567E-3</v>
      </c>
      <c r="BJ1128" s="5"/>
      <c r="BK1128" s="5"/>
      <c r="BL1128" s="5"/>
      <c r="BM1128" s="5"/>
      <c r="BN1128" s="5"/>
      <c r="BO1128" s="2">
        <v>4.1378430239773101E-3</v>
      </c>
      <c r="BP1128" s="5"/>
      <c r="BQ1128" s="5"/>
      <c r="BR1128" s="5"/>
      <c r="BS1128" s="2">
        <v>0</v>
      </c>
      <c r="BT1128" s="5"/>
      <c r="BU1128" s="5"/>
      <c r="BV1128" s="2">
        <v>1.6640868376445071E-3</v>
      </c>
      <c r="BW1128" s="5"/>
      <c r="BX1128" s="2">
        <v>1.02410643828294E-3</v>
      </c>
      <c r="BY1128" s="5"/>
      <c r="BZ1128" s="5"/>
      <c r="CA1128" s="5"/>
      <c r="CB1128" s="5"/>
      <c r="CC1128" s="2">
        <v>3.8485129499396702E-5</v>
      </c>
      <c r="CD1128" s="5"/>
      <c r="CE1128" s="5"/>
      <c r="CF1128" s="2">
        <v>1.3997491135352262E-3</v>
      </c>
      <c r="CG1128" s="5"/>
      <c r="CH1128" s="2">
        <v>1.1636690446733988E-2</v>
      </c>
      <c r="CI1128" s="5"/>
      <c r="CJ1128" s="5"/>
      <c r="CK1128" s="5"/>
      <c r="CL1128" s="5"/>
      <c r="CM1128" s="5"/>
      <c r="CN1128" s="2">
        <v>6.5446849742532044E-3</v>
      </c>
      <c r="CO1128" s="2">
        <v>3.8754481354530308E-2</v>
      </c>
      <c r="CP1128" s="5"/>
      <c r="CQ1128" s="5"/>
      <c r="CR1128" s="2">
        <v>6.6746573920422742E-2</v>
      </c>
      <c r="CS1128" s="5"/>
      <c r="CT1128" s="2">
        <v>1.40203257454585E-3</v>
      </c>
      <c r="CU1128" s="2">
        <v>0</v>
      </c>
      <c r="CV1128" s="5"/>
      <c r="CW1128" s="5"/>
      <c r="CX1128" s="5"/>
      <c r="CY1128" s="5"/>
      <c r="CZ1128" s="5"/>
      <c r="DA1128" s="5"/>
      <c r="DB1128" s="5"/>
      <c r="DC1128" s="5"/>
      <c r="DD1128" s="5"/>
      <c r="DE1128" s="5"/>
      <c r="DF1128" s="5"/>
      <c r="DG1128" s="5"/>
      <c r="DH1128" s="5"/>
      <c r="DI1128" s="5"/>
      <c r="DJ1128" s="5"/>
      <c r="DK1128" s="2">
        <v>0</v>
      </c>
      <c r="DL1128" s="5"/>
      <c r="DM1128" s="5"/>
      <c r="DN1128" s="5"/>
      <c r="DO1128" s="5"/>
      <c r="DP1128" s="5"/>
      <c r="DQ1128" s="2">
        <v>0</v>
      </c>
      <c r="DR1128" s="5"/>
      <c r="DS1128" s="5"/>
      <c r="DT1128" s="2">
        <v>1.8902052026618101E-3</v>
      </c>
      <c r="DU1128" s="2">
        <v>6.5065841628169946E-2</v>
      </c>
      <c r="DV1128" s="2">
        <v>1125</v>
      </c>
      <c r="DW1128" s="2">
        <v>19</v>
      </c>
      <c r="DX1128" s="2">
        <v>16</v>
      </c>
      <c r="DY1128" s="10">
        <v>4</v>
      </c>
      <c r="DZ1128" s="2">
        <v>0</v>
      </c>
      <c r="EA1128" s="2">
        <v>1164</v>
      </c>
      <c r="EB1128" t="str">
        <f>VLOOKUP(J1128,Hoja2!$A$2:$D$1241,2,0)</f>
        <v>Rural</v>
      </c>
      <c r="EC1128" t="str">
        <f>VLOOKUP(J1128,Hoja2!$A$2:$D$1241,3,0)</f>
        <v>Zona VIII - Rural Occidental Norte</v>
      </c>
      <c r="ED1128" t="str">
        <f>VLOOKUP(J1128,Hoja2!$A$2:$D$1241,4,0)</f>
        <v>Alban</v>
      </c>
    </row>
    <row r="1129" spans="1:134" ht="16.5">
      <c r="A1129" s="2">
        <v>1128</v>
      </c>
      <c r="B1129" s="3" t="s">
        <v>3883</v>
      </c>
      <c r="C1129" s="3" t="s">
        <v>135</v>
      </c>
      <c r="D1129" s="3" t="s">
        <v>136</v>
      </c>
      <c r="E1129" s="3" t="s">
        <v>137</v>
      </c>
      <c r="F1129" s="3" t="s">
        <v>203</v>
      </c>
      <c r="G1129" s="3" t="s">
        <v>204</v>
      </c>
      <c r="H1129" s="3" t="s">
        <v>140</v>
      </c>
      <c r="I1129" s="3" t="s">
        <v>3884</v>
      </c>
      <c r="J1129" s="3" t="s">
        <v>3885</v>
      </c>
      <c r="K1129" s="2">
        <v>13.2</v>
      </c>
      <c r="L1129" s="3" t="s">
        <v>143</v>
      </c>
      <c r="M1129" s="2">
        <v>5498</v>
      </c>
      <c r="N1129" s="2">
        <v>46.46</v>
      </c>
      <c r="O1129" s="2">
        <v>45.722999999999999</v>
      </c>
      <c r="P1129" s="2">
        <v>0.72699999999999998</v>
      </c>
      <c r="Q1129" s="2">
        <v>8.9999999999999993E-3</v>
      </c>
      <c r="R1129" s="2">
        <v>0</v>
      </c>
      <c r="S1129" s="2">
        <v>46.46</v>
      </c>
      <c r="T1129" s="2">
        <v>26</v>
      </c>
      <c r="U1129" s="2">
        <v>0</v>
      </c>
      <c r="V1129" s="2">
        <v>0</v>
      </c>
      <c r="W1129" s="2">
        <v>62</v>
      </c>
      <c r="X1129" s="2">
        <v>0</v>
      </c>
      <c r="Y1129" s="2">
        <v>0</v>
      </c>
      <c r="Z1129" s="2">
        <v>0</v>
      </c>
      <c r="AA1129" s="2">
        <v>0</v>
      </c>
      <c r="AB1129" s="3" t="s">
        <v>3883</v>
      </c>
      <c r="AC1129" s="3" t="s">
        <v>3883</v>
      </c>
      <c r="AD1129" s="3" t="s">
        <v>144</v>
      </c>
      <c r="AE1129" s="3" t="s">
        <v>3884</v>
      </c>
      <c r="AF1129" s="3" t="s">
        <v>3885</v>
      </c>
      <c r="AG1129" s="4">
        <v>161</v>
      </c>
      <c r="AH1129" s="2">
        <v>2080</v>
      </c>
      <c r="AI1129" s="2">
        <v>0.4392089545867835</v>
      </c>
      <c r="AJ1129" s="2">
        <v>7.8224696913557573E-2</v>
      </c>
      <c r="AK1129" s="2">
        <v>0.16837002679354199</v>
      </c>
      <c r="AL1129" s="2">
        <v>9.1597266210628664E-2</v>
      </c>
      <c r="AM1129" s="2">
        <v>0.38481276266169717</v>
      </c>
      <c r="AN1129" s="2">
        <v>0.11957757529931108</v>
      </c>
      <c r="AO1129" s="2">
        <v>0.13478649664538034</v>
      </c>
      <c r="AP1129" s="2">
        <v>8.1263658193309454E-2</v>
      </c>
      <c r="AQ1129" s="2">
        <v>0.15153796451449561</v>
      </c>
      <c r="AR1129" s="2">
        <v>7.2331267107351396E-2</v>
      </c>
      <c r="AS1129" s="2">
        <v>8.6225491149176534E-2</v>
      </c>
      <c r="AT1129" s="2">
        <v>1.5550889281238121E-2</v>
      </c>
      <c r="AU1129" s="2">
        <v>0</v>
      </c>
      <c r="AV1129" s="2">
        <v>0</v>
      </c>
      <c r="AW1129" s="2">
        <v>1.0953044505533125</v>
      </c>
      <c r="AX1129" s="2">
        <v>0.69594523698613631</v>
      </c>
      <c r="AY1129" s="2">
        <v>3.2237361817022511E-2</v>
      </c>
      <c r="AZ1129" s="5"/>
      <c r="BA1129" s="5"/>
      <c r="BB1129" s="2">
        <v>2.6359881196166661E-3</v>
      </c>
      <c r="BC1129" s="2">
        <v>0.17770579746239937</v>
      </c>
      <c r="BD1129" s="2">
        <v>0</v>
      </c>
      <c r="BE1129" s="2">
        <v>0</v>
      </c>
      <c r="BF1129" s="5"/>
      <c r="BG1129" s="2">
        <v>0.33573153400622313</v>
      </c>
      <c r="BH1129" s="5"/>
      <c r="BI1129" s="2">
        <v>6.0785608997874573E-2</v>
      </c>
      <c r="BJ1129" s="5"/>
      <c r="BK1129" s="5"/>
      <c r="BL1129" s="5"/>
      <c r="BM1129" s="5"/>
      <c r="BN1129" s="5"/>
      <c r="BO1129" s="5"/>
      <c r="BP1129" s="5"/>
      <c r="BQ1129" s="5"/>
      <c r="BR1129" s="5"/>
      <c r="BS1129" s="2">
        <v>0</v>
      </c>
      <c r="BT1129" s="5"/>
      <c r="BU1129" s="5"/>
      <c r="BV1129" s="2">
        <v>9.5378704694420811E-3</v>
      </c>
      <c r="BW1129" s="5"/>
      <c r="BX1129" s="5"/>
      <c r="BY1129" s="5"/>
      <c r="BZ1129" s="5"/>
      <c r="CA1129" s="2">
        <v>0</v>
      </c>
      <c r="CB1129" s="5"/>
      <c r="CC1129" s="5"/>
      <c r="CD1129" s="2">
        <v>1.9315840804941661E-3</v>
      </c>
      <c r="CE1129" s="5"/>
      <c r="CF1129" s="2">
        <v>7.8173396891408301E-2</v>
      </c>
      <c r="CG1129" s="5"/>
      <c r="CH1129" s="2">
        <v>0.69594523698613631</v>
      </c>
      <c r="CI1129" s="5"/>
      <c r="CJ1129" s="5"/>
      <c r="CK1129" s="5"/>
      <c r="CL1129" s="5"/>
      <c r="CM1129" s="5"/>
      <c r="CN1129" s="2">
        <v>3.2237361817022511E-2</v>
      </c>
      <c r="CO1129" s="2">
        <v>6.5521515310802581E-2</v>
      </c>
      <c r="CP1129" s="5"/>
      <c r="CQ1129" s="5"/>
      <c r="CR1129" s="2">
        <v>2.774901067790839E-2</v>
      </c>
      <c r="CS1129" s="5"/>
      <c r="CT1129" s="2">
        <v>8.8408712542607047E-3</v>
      </c>
      <c r="CU1129" s="5"/>
      <c r="CV1129" s="5"/>
      <c r="CW1129" s="5"/>
      <c r="CX1129" s="2">
        <v>2.2230657990894401E-5</v>
      </c>
      <c r="CY1129" s="5"/>
      <c r="CZ1129" s="5"/>
      <c r="DA1129" s="5"/>
      <c r="DB1129" s="5"/>
      <c r="DC1129" s="5"/>
      <c r="DD1129" s="5"/>
      <c r="DE1129" s="5"/>
      <c r="DF1129" s="5"/>
      <c r="DG1129" s="5"/>
      <c r="DH1129" s="5"/>
      <c r="DI1129" s="5"/>
      <c r="DJ1129" s="5"/>
      <c r="DK1129" s="5"/>
      <c r="DL1129" s="2">
        <v>0</v>
      </c>
      <c r="DM1129" s="5"/>
      <c r="DN1129" s="5"/>
      <c r="DO1129" s="5"/>
      <c r="DP1129" s="5"/>
      <c r="DQ1129" s="2">
        <v>0</v>
      </c>
      <c r="DR1129" s="5"/>
      <c r="DS1129" s="5"/>
      <c r="DT1129" s="2">
        <v>0</v>
      </c>
      <c r="DU1129" s="2">
        <v>0.32666904262489221</v>
      </c>
      <c r="DV1129" s="2">
        <v>2809</v>
      </c>
      <c r="DW1129" s="2">
        <v>304</v>
      </c>
      <c r="DX1129" s="2">
        <v>38</v>
      </c>
      <c r="DY1129" s="10">
        <v>32</v>
      </c>
      <c r="DZ1129" s="2">
        <v>1</v>
      </c>
      <c r="EA1129" s="2">
        <v>3184</v>
      </c>
      <c r="EB1129" t="str">
        <f>VLOOKUP(J1129,Hoja2!$A$2:$D$1241,2,0)</f>
        <v>Rural</v>
      </c>
      <c r="EC1129" t="str">
        <f>VLOOKUP(J1129,Hoja2!$A$2:$D$1241,3,0)</f>
        <v>Zona VIII - Rural Occidental Norte</v>
      </c>
      <c r="ED1129" t="str">
        <f>VLOOKUP(J1129,Hoja2!$A$2:$D$1241,4,0)</f>
        <v>Anolaima</v>
      </c>
    </row>
    <row r="1130" spans="1:134" ht="16.5">
      <c r="A1130" s="2">
        <v>1129</v>
      </c>
      <c r="B1130" s="3" t="s">
        <v>3886</v>
      </c>
      <c r="C1130" s="3" t="s">
        <v>135</v>
      </c>
      <c r="D1130" s="3" t="s">
        <v>136</v>
      </c>
      <c r="E1130" s="3" t="s">
        <v>197</v>
      </c>
      <c r="F1130" s="3" t="s">
        <v>3887</v>
      </c>
      <c r="G1130" s="3" t="s">
        <v>3888</v>
      </c>
      <c r="H1130" s="3" t="s">
        <v>153</v>
      </c>
      <c r="I1130" s="3" t="s">
        <v>3889</v>
      </c>
      <c r="J1130" s="3" t="s">
        <v>3890</v>
      </c>
      <c r="K1130" s="2">
        <v>13.2</v>
      </c>
      <c r="L1130" s="3" t="s">
        <v>143</v>
      </c>
      <c r="M1130" s="2">
        <v>1526</v>
      </c>
      <c r="N1130" s="2">
        <v>26.628</v>
      </c>
      <c r="O1130" s="2">
        <v>26.623999999999999</v>
      </c>
      <c r="P1130" s="2">
        <v>0</v>
      </c>
      <c r="Q1130" s="2">
        <v>4.0000000000000001E-3</v>
      </c>
      <c r="R1130" s="2">
        <v>0</v>
      </c>
      <c r="S1130" s="2">
        <v>26.628</v>
      </c>
      <c r="T1130" s="2">
        <v>8</v>
      </c>
      <c r="U1130" s="2">
        <v>0</v>
      </c>
      <c r="V1130" s="2">
        <v>0</v>
      </c>
      <c r="W1130" s="2">
        <v>19</v>
      </c>
      <c r="X1130" s="2">
        <v>0</v>
      </c>
      <c r="Y1130" s="2">
        <v>0</v>
      </c>
      <c r="Z1130" s="2">
        <v>0</v>
      </c>
      <c r="AA1130" s="2">
        <v>0</v>
      </c>
      <c r="AB1130" s="3" t="s">
        <v>3886</v>
      </c>
      <c r="AC1130" s="3" t="s">
        <v>3886</v>
      </c>
      <c r="AD1130" s="3" t="s">
        <v>144</v>
      </c>
      <c r="AE1130" s="3" t="s">
        <v>3889</v>
      </c>
      <c r="AF1130" s="3" t="s">
        <v>3890</v>
      </c>
      <c r="AG1130" s="4">
        <v>230</v>
      </c>
      <c r="AH1130" s="2">
        <v>297</v>
      </c>
      <c r="AI1130" s="2">
        <v>3.9860111496036162E-3</v>
      </c>
      <c r="AJ1130" s="2">
        <v>2.2251944759496569E-2</v>
      </c>
      <c r="AK1130" s="2">
        <v>8.6621817485711128E-3</v>
      </c>
      <c r="AL1130" s="2">
        <v>1.2214339562326173E-2</v>
      </c>
      <c r="AM1130" s="2">
        <v>6.83000543387903E-3</v>
      </c>
      <c r="AN1130" s="2">
        <v>1.5261526733669251E-2</v>
      </c>
      <c r="AO1130" s="2">
        <v>6.5082765248475356E-3</v>
      </c>
      <c r="AP1130" s="2">
        <v>7.7599741005721203E-3</v>
      </c>
      <c r="AQ1130" s="2">
        <v>0.11641926411857129</v>
      </c>
      <c r="AR1130" s="2">
        <v>3.8839367476234802E-3</v>
      </c>
      <c r="AS1130" s="2">
        <v>5.0691622479674889E-3</v>
      </c>
      <c r="AT1130" s="2">
        <v>1.069850797882054E-2</v>
      </c>
      <c r="AU1130" s="2">
        <v>0</v>
      </c>
      <c r="AV1130" s="2">
        <v>0</v>
      </c>
      <c r="AW1130" s="2">
        <v>0.21588648208080544</v>
      </c>
      <c r="AX1130" s="2">
        <v>2.9947691987618001E-5</v>
      </c>
      <c r="AY1130" s="2">
        <v>3.62870133315515E-3</v>
      </c>
      <c r="AZ1130" s="5"/>
      <c r="BA1130" s="5"/>
      <c r="BB1130" s="2">
        <v>0</v>
      </c>
      <c r="BC1130" s="2">
        <v>0.1528782754059986</v>
      </c>
      <c r="BD1130" s="5"/>
      <c r="BE1130" s="5"/>
      <c r="BF1130" s="5"/>
      <c r="BG1130" s="2">
        <v>6.1504897767308579E-3</v>
      </c>
      <c r="BH1130" s="5"/>
      <c r="BI1130" s="2">
        <v>7.0390310819175086E-3</v>
      </c>
      <c r="BJ1130" s="5"/>
      <c r="BK1130" s="5"/>
      <c r="BL1130" s="5"/>
      <c r="BM1130" s="5"/>
      <c r="BN1130" s="5"/>
      <c r="BO1130" s="5"/>
      <c r="BP1130" s="5"/>
      <c r="BQ1130" s="5"/>
      <c r="BR1130" s="5"/>
      <c r="BS1130" s="2">
        <v>0</v>
      </c>
      <c r="BT1130" s="5"/>
      <c r="BU1130" s="5"/>
      <c r="BV1130" s="2">
        <v>3.3072792702167902E-5</v>
      </c>
      <c r="BW1130" s="5"/>
      <c r="BX1130" s="5"/>
      <c r="BY1130" s="5"/>
      <c r="BZ1130" s="5"/>
      <c r="CA1130" s="5"/>
      <c r="CB1130" s="2">
        <v>0</v>
      </c>
      <c r="CC1130" s="5"/>
      <c r="CD1130" s="2">
        <v>4.2295396027608899E-3</v>
      </c>
      <c r="CE1130" s="5"/>
      <c r="CF1130" s="2">
        <v>0</v>
      </c>
      <c r="CG1130" s="5"/>
      <c r="CH1130" s="2">
        <v>2.9947691987618001E-5</v>
      </c>
      <c r="CI1130" s="5"/>
      <c r="CJ1130" s="5"/>
      <c r="CK1130" s="5"/>
      <c r="CL1130" s="5"/>
      <c r="CM1130" s="5"/>
      <c r="CN1130" s="2">
        <v>3.62870133315515E-3</v>
      </c>
      <c r="CO1130" s="2">
        <v>1.625990149729659E-2</v>
      </c>
      <c r="CP1130" s="5"/>
      <c r="CQ1130" s="2">
        <v>0</v>
      </c>
      <c r="CR1130" s="2">
        <v>3.9958468942567337E-3</v>
      </c>
      <c r="CS1130" s="2">
        <v>0</v>
      </c>
      <c r="CT1130" s="5"/>
      <c r="CU1130" s="2">
        <v>0</v>
      </c>
      <c r="CV1130" s="5"/>
      <c r="CW1130" s="5"/>
      <c r="CX1130" s="5"/>
      <c r="CY1130" s="5"/>
      <c r="CZ1130" s="5"/>
      <c r="DA1130" s="5"/>
      <c r="DB1130" s="5"/>
      <c r="DC1130" s="5"/>
      <c r="DD1130" s="5"/>
      <c r="DE1130" s="5"/>
      <c r="DF1130" s="5"/>
      <c r="DG1130" s="5"/>
      <c r="DH1130" s="5"/>
      <c r="DI1130" s="5"/>
      <c r="DJ1130" s="5"/>
      <c r="DK1130" s="2">
        <v>0</v>
      </c>
      <c r="DL1130" s="2">
        <v>0</v>
      </c>
      <c r="DM1130" s="5"/>
      <c r="DN1130" s="5"/>
      <c r="DO1130" s="5"/>
      <c r="DP1130" s="5"/>
      <c r="DQ1130" s="5"/>
      <c r="DR1130" s="5"/>
      <c r="DS1130" s="5"/>
      <c r="DT1130" s="2">
        <v>0</v>
      </c>
      <c r="DU1130" s="2">
        <v>2.5300325029142093E-2</v>
      </c>
      <c r="DV1130" s="2">
        <v>563</v>
      </c>
      <c r="DW1130" s="2">
        <v>34</v>
      </c>
      <c r="DX1130" s="2">
        <v>3</v>
      </c>
      <c r="DY1130" s="10">
        <v>10</v>
      </c>
      <c r="DZ1130" s="2">
        <v>0</v>
      </c>
      <c r="EA1130" s="2">
        <v>610</v>
      </c>
      <c r="EB1130" t="str">
        <f>VLOOKUP(J1130,Hoja2!$A$2:$D$1241,2,0)</f>
        <v>Rural</v>
      </c>
      <c r="EC1130" t="str">
        <f>VLOOKUP(J1130,Hoja2!$A$2:$D$1241,3,0)</f>
        <v>Zona IX - Rural Occidental Sur</v>
      </c>
      <c r="ED1130" t="str">
        <f>VLOOKUP(J1130,Hoja2!$A$2:$D$1241,4,0)</f>
        <v>Beltran</v>
      </c>
    </row>
    <row r="1131" spans="1:134" ht="16.5">
      <c r="A1131" s="2">
        <v>1130</v>
      </c>
      <c r="B1131" s="3" t="s">
        <v>3891</v>
      </c>
      <c r="C1131" s="3" t="s">
        <v>135</v>
      </c>
      <c r="D1131" s="3" t="s">
        <v>136</v>
      </c>
      <c r="E1131" s="3" t="s">
        <v>197</v>
      </c>
      <c r="F1131" s="3" t="s">
        <v>3887</v>
      </c>
      <c r="G1131" s="3" t="s">
        <v>3888</v>
      </c>
      <c r="H1131" s="3" t="s">
        <v>153</v>
      </c>
      <c r="I1131" s="3" t="s">
        <v>3892</v>
      </c>
      <c r="J1131" s="3" t="s">
        <v>3893</v>
      </c>
      <c r="K1131" s="2">
        <v>13.2</v>
      </c>
      <c r="L1131" s="3" t="s">
        <v>143</v>
      </c>
      <c r="M1131" s="2">
        <v>540</v>
      </c>
      <c r="N1131" s="2">
        <v>9.1289999999999996</v>
      </c>
      <c r="O1131" s="2">
        <v>9.125</v>
      </c>
      <c r="P1131" s="2">
        <v>0</v>
      </c>
      <c r="Q1131" s="2">
        <v>4.0000000000000001E-3</v>
      </c>
      <c r="R1131" s="2">
        <v>0</v>
      </c>
      <c r="S1131" s="2">
        <v>9.1289999999999996</v>
      </c>
      <c r="T1131" s="2">
        <v>7</v>
      </c>
      <c r="U1131" s="2">
        <v>0</v>
      </c>
      <c r="V1131" s="2">
        <v>0</v>
      </c>
      <c r="W1131" s="2">
        <v>9</v>
      </c>
      <c r="X1131" s="2">
        <v>0</v>
      </c>
      <c r="Y1131" s="2">
        <v>0</v>
      </c>
      <c r="Z1131" s="2">
        <v>0</v>
      </c>
      <c r="AA1131" s="2">
        <v>0</v>
      </c>
      <c r="AB1131" s="3" t="s">
        <v>3891</v>
      </c>
      <c r="AC1131" s="3" t="s">
        <v>3891</v>
      </c>
      <c r="AD1131" s="3" t="s">
        <v>144</v>
      </c>
      <c r="AE1131" s="3" t="s">
        <v>3892</v>
      </c>
      <c r="AF1131" s="3" t="s">
        <v>3893</v>
      </c>
      <c r="AG1131" s="4">
        <v>229</v>
      </c>
      <c r="AH1131" s="2">
        <v>224</v>
      </c>
      <c r="AI1131" s="2">
        <v>2.2827669288614048E-2</v>
      </c>
      <c r="AJ1131" s="2">
        <v>9.8493123692455064E-3</v>
      </c>
      <c r="AK1131" s="2">
        <v>7.0784861606482891E-3</v>
      </c>
      <c r="AL1131" s="2">
        <v>6.7291357536235288E-3</v>
      </c>
      <c r="AM1131" s="2">
        <v>6.4913486235453951E-3</v>
      </c>
      <c r="AN1131" s="2">
        <v>3.1684764547912227E-2</v>
      </c>
      <c r="AO1131" s="2">
        <v>5.2877548148746924E-3</v>
      </c>
      <c r="AP1131" s="2">
        <v>5.2551842756249079E-3</v>
      </c>
      <c r="AQ1131" s="2">
        <v>3.1500640773903942E-3</v>
      </c>
      <c r="AR1131" s="2">
        <v>3.3925501688004244E-3</v>
      </c>
      <c r="AS1131" s="2">
        <v>5.5336649788115368E-3</v>
      </c>
      <c r="AT1131" s="2">
        <v>1.074180816896967E-2</v>
      </c>
      <c r="AU1131" s="2">
        <v>0</v>
      </c>
      <c r="AV1131" s="2">
        <v>0</v>
      </c>
      <c r="AW1131" s="2">
        <v>0.11636800721065547</v>
      </c>
      <c r="AX1131" s="2">
        <v>0</v>
      </c>
      <c r="AY1131" s="2">
        <v>1.653736017405136E-3</v>
      </c>
      <c r="AZ1131" s="5"/>
      <c r="BA1131" s="5"/>
      <c r="BB1131" s="5"/>
      <c r="BC1131" s="2">
        <v>3.8602784926401706E-2</v>
      </c>
      <c r="BD1131" s="5"/>
      <c r="BE1131" s="5"/>
      <c r="BF1131" s="5"/>
      <c r="BG1131" s="2">
        <v>9.6941798712733493E-3</v>
      </c>
      <c r="BH1131" s="5"/>
      <c r="BI1131" s="2">
        <v>0</v>
      </c>
      <c r="BJ1131" s="5"/>
      <c r="BK1131" s="5"/>
      <c r="BL1131" s="5"/>
      <c r="BM1131" s="5"/>
      <c r="BN1131" s="5"/>
      <c r="BO1131" s="5"/>
      <c r="BP1131" s="5"/>
      <c r="BQ1131" s="5"/>
      <c r="BR1131" s="5"/>
      <c r="BS1131" s="2">
        <v>0</v>
      </c>
      <c r="BT1131" s="5"/>
      <c r="BU1131" s="5"/>
      <c r="BV1131" s="2">
        <v>0</v>
      </c>
      <c r="BW1131" s="5"/>
      <c r="BX1131" s="5"/>
      <c r="BY1131" s="5"/>
      <c r="BZ1131" s="5"/>
      <c r="CA1131" s="5"/>
      <c r="CB1131" s="5"/>
      <c r="CC1131" s="5"/>
      <c r="CD1131" s="5"/>
      <c r="CE1131" s="5"/>
      <c r="CF1131" s="2">
        <v>7.5871773500268904E-4</v>
      </c>
      <c r="CG1131" s="5"/>
      <c r="CH1131" s="2">
        <v>0</v>
      </c>
      <c r="CI1131" s="5"/>
      <c r="CJ1131" s="5"/>
      <c r="CK1131" s="5"/>
      <c r="CL1131" s="5"/>
      <c r="CM1131" s="5"/>
      <c r="CN1131" s="2">
        <v>1.653736017405136E-3</v>
      </c>
      <c r="CO1131" s="2">
        <v>8.0169261385225378E-3</v>
      </c>
      <c r="CP1131" s="5"/>
      <c r="CQ1131" s="2">
        <v>0</v>
      </c>
      <c r="CR1131" s="2">
        <v>2.2741114617915044E-3</v>
      </c>
      <c r="CS1131" s="5"/>
      <c r="CT1131" s="5"/>
      <c r="CU1131" s="5"/>
      <c r="CV1131" s="5"/>
      <c r="CW1131" s="5"/>
      <c r="CX1131" s="5"/>
      <c r="CY1131" s="5"/>
      <c r="CZ1131" s="5"/>
      <c r="DA1131" s="5"/>
      <c r="DB1131" s="5"/>
      <c r="DC1131" s="5"/>
      <c r="DD1131" s="5"/>
      <c r="DE1131" s="5"/>
      <c r="DF1131" s="5"/>
      <c r="DG1131" s="5"/>
      <c r="DH1131" s="5"/>
      <c r="DI1131" s="5"/>
      <c r="DJ1131" s="5"/>
      <c r="DK1131" s="5"/>
      <c r="DL1131" s="5"/>
      <c r="DM1131" s="5"/>
      <c r="DN1131" s="5"/>
      <c r="DO1131" s="5"/>
      <c r="DP1131" s="5"/>
      <c r="DQ1131" s="5"/>
      <c r="DR1131" s="5"/>
      <c r="DS1131" s="5"/>
      <c r="DT1131" s="5"/>
      <c r="DU1131" s="2">
        <v>5.7021287077663706E-2</v>
      </c>
      <c r="DV1131" s="2">
        <v>242</v>
      </c>
      <c r="DW1131" s="2">
        <v>11</v>
      </c>
      <c r="DX1131" s="2">
        <v>2</v>
      </c>
      <c r="DY1131" s="10">
        <v>19</v>
      </c>
      <c r="DZ1131" s="2">
        <v>1</v>
      </c>
      <c r="EA1131" s="2">
        <v>275</v>
      </c>
      <c r="EB1131" t="str">
        <f>VLOOKUP(J1131,Hoja2!$A$2:$D$1241,2,0)</f>
        <v>Rural</v>
      </c>
      <c r="EC1131" t="str">
        <f>VLOOKUP(J1131,Hoja2!$A$2:$D$1241,3,0)</f>
        <v>Zona IX - Rural Occidental Sur</v>
      </c>
      <c r="ED1131" t="str">
        <f>VLOOKUP(J1131,Hoja2!$A$2:$D$1241,4,0)</f>
        <v>Beltran</v>
      </c>
    </row>
    <row r="1132" spans="1:134" ht="16.5">
      <c r="A1132" s="2">
        <v>1131</v>
      </c>
      <c r="B1132" s="3" t="s">
        <v>3894</v>
      </c>
      <c r="C1132" s="3" t="s">
        <v>135</v>
      </c>
      <c r="D1132" s="3" t="s">
        <v>208</v>
      </c>
      <c r="E1132" s="3" t="s">
        <v>209</v>
      </c>
      <c r="F1132" s="3" t="s">
        <v>215</v>
      </c>
      <c r="G1132" s="3" t="s">
        <v>216</v>
      </c>
      <c r="H1132" s="3" t="s">
        <v>153</v>
      </c>
      <c r="I1132" s="3" t="s">
        <v>3895</v>
      </c>
      <c r="J1132" s="3" t="s">
        <v>3896</v>
      </c>
      <c r="K1132" s="2">
        <v>11.4</v>
      </c>
      <c r="L1132" s="3" t="s">
        <v>219</v>
      </c>
      <c r="M1132" s="2">
        <v>8294</v>
      </c>
      <c r="N1132" s="2">
        <v>16.919</v>
      </c>
      <c r="O1132" s="2">
        <v>12.853</v>
      </c>
      <c r="P1132" s="2">
        <v>0.92</v>
      </c>
      <c r="Q1132" s="2">
        <v>3.1459999999999999</v>
      </c>
      <c r="R1132" s="2">
        <v>0</v>
      </c>
      <c r="S1132" s="2">
        <v>16.919</v>
      </c>
      <c r="T1132" s="2">
        <v>38</v>
      </c>
      <c r="U1132" s="2">
        <v>0</v>
      </c>
      <c r="V1132" s="2">
        <v>0</v>
      </c>
      <c r="W1132" s="2">
        <v>31</v>
      </c>
      <c r="X1132" s="2">
        <v>0</v>
      </c>
      <c r="Y1132" s="2">
        <v>0</v>
      </c>
      <c r="Z1132" s="2">
        <v>0</v>
      </c>
      <c r="AA1132" s="2">
        <v>0</v>
      </c>
      <c r="AB1132" s="3" t="s">
        <v>3894</v>
      </c>
      <c r="AC1132" s="3" t="s">
        <v>3894</v>
      </c>
      <c r="AD1132" s="3" t="s">
        <v>144</v>
      </c>
      <c r="AE1132" s="3" t="s">
        <v>3895</v>
      </c>
      <c r="AF1132" s="3" t="s">
        <v>3896</v>
      </c>
      <c r="AG1132" s="4">
        <v>469</v>
      </c>
      <c r="AH1132" s="2">
        <v>588</v>
      </c>
      <c r="AI1132" s="2">
        <v>4.5106206622749723E-2</v>
      </c>
      <c r="AJ1132" s="2">
        <v>0.14336523766559101</v>
      </c>
      <c r="AK1132" s="2">
        <v>0.20191782311375531</v>
      </c>
      <c r="AL1132" s="2">
        <v>2.0109084056556679E-2</v>
      </c>
      <c r="AM1132" s="2">
        <v>2.4949513097072988E-2</v>
      </c>
      <c r="AN1132" s="2">
        <v>8.3476018810419897E-2</v>
      </c>
      <c r="AO1132" s="2">
        <v>8.2425066501106217E-2</v>
      </c>
      <c r="AP1132" s="2">
        <v>3.5735279227739725E-2</v>
      </c>
      <c r="AQ1132" s="2">
        <v>2.2793639125267978E-2</v>
      </c>
      <c r="AR1132" s="2">
        <v>3.3135779888220111E-3</v>
      </c>
      <c r="AS1132" s="2">
        <v>1.0623293511803409E-2</v>
      </c>
      <c r="AT1132" s="2">
        <v>3.6171733380674177E-2</v>
      </c>
      <c r="AU1132" s="2">
        <v>0</v>
      </c>
      <c r="AV1132" s="2">
        <v>0</v>
      </c>
      <c r="AW1132" s="2">
        <v>0.67925550005479962</v>
      </c>
      <c r="AX1132" s="2">
        <v>2.945795865741373E-2</v>
      </c>
      <c r="AY1132" s="2">
        <v>1.09036495110355E-3</v>
      </c>
      <c r="AZ1132" s="2">
        <v>1.826494382417085E-4</v>
      </c>
      <c r="BA1132" s="5"/>
      <c r="BB1132" s="5"/>
      <c r="BC1132" s="2">
        <v>0.10695507042242325</v>
      </c>
      <c r="BD1132" s="5"/>
      <c r="BE1132" s="5"/>
      <c r="BF1132" s="5"/>
      <c r="BG1132" s="2">
        <v>0.26015561948767124</v>
      </c>
      <c r="BH1132" s="5"/>
      <c r="BI1132" s="2">
        <v>3.7385135767766996E-2</v>
      </c>
      <c r="BJ1132" s="5"/>
      <c r="BK1132" s="5"/>
      <c r="BL1132" s="5"/>
      <c r="BM1132" s="5"/>
      <c r="BN1132" s="5"/>
      <c r="BO1132" s="5"/>
      <c r="BP1132" s="5"/>
      <c r="BQ1132" s="5"/>
      <c r="BR1132" s="5"/>
      <c r="BS1132" s="2">
        <v>0</v>
      </c>
      <c r="BT1132" s="5"/>
      <c r="BU1132" s="5"/>
      <c r="BV1132" s="2">
        <v>0.10894285789342754</v>
      </c>
      <c r="BW1132" s="5"/>
      <c r="BX1132" s="2">
        <v>4.8930171836392734E-3</v>
      </c>
      <c r="BY1132" s="2">
        <v>0</v>
      </c>
      <c r="BZ1132" s="5"/>
      <c r="CA1132" s="5"/>
      <c r="CB1132" s="5"/>
      <c r="CC1132" s="5"/>
      <c r="CD1132" s="2">
        <v>2.641347419903736E-3</v>
      </c>
      <c r="CE1132" s="5"/>
      <c r="CF1132" s="2">
        <v>4.440346417374696E-3</v>
      </c>
      <c r="CG1132" s="5"/>
      <c r="CH1132" s="2">
        <v>2.945795865741373E-2</v>
      </c>
      <c r="CI1132" s="5"/>
      <c r="CJ1132" s="2">
        <v>0</v>
      </c>
      <c r="CK1132" s="5"/>
      <c r="CL1132" s="5"/>
      <c r="CM1132" s="5"/>
      <c r="CN1132" s="2">
        <v>1.09036495110355E-3</v>
      </c>
      <c r="CO1132" s="2">
        <v>0.10437163631572667</v>
      </c>
      <c r="CP1132" s="5"/>
      <c r="CQ1132" s="5"/>
      <c r="CR1132" s="2">
        <v>6.0993105989920219E-3</v>
      </c>
      <c r="CS1132" s="5"/>
      <c r="CT1132" s="2">
        <v>1.7597616662739689E-2</v>
      </c>
      <c r="CU1132" s="2">
        <v>1.1542757256268776E-2</v>
      </c>
      <c r="CV1132" s="5"/>
      <c r="CW1132" s="5"/>
      <c r="CX1132" s="5"/>
      <c r="CY1132" s="5"/>
      <c r="CZ1132" s="5"/>
      <c r="DA1132" s="5"/>
      <c r="DB1132" s="5"/>
      <c r="DC1132" s="5"/>
      <c r="DD1132" s="5"/>
      <c r="DE1132" s="5"/>
      <c r="DF1132" s="2">
        <v>0</v>
      </c>
      <c r="DG1132" s="2">
        <v>2.0298844725606898E-3</v>
      </c>
      <c r="DH1132" s="5"/>
      <c r="DI1132" s="5"/>
      <c r="DJ1132" s="5"/>
      <c r="DK1132" s="5"/>
      <c r="DL1132" s="5"/>
      <c r="DM1132" s="5"/>
      <c r="DN1132" s="5"/>
      <c r="DO1132" s="2">
        <v>0</v>
      </c>
      <c r="DP1132" s="5"/>
      <c r="DQ1132" s="2">
        <v>2.9969178177598199E-4</v>
      </c>
      <c r="DR1132" s="2">
        <v>1.826494382417085E-4</v>
      </c>
      <c r="DS1132" s="5"/>
      <c r="DT1132" s="2">
        <v>3.6856640127498818E-3</v>
      </c>
      <c r="DU1132" s="2">
        <v>8.215544361779601E-3</v>
      </c>
      <c r="DV1132" s="2">
        <v>1314</v>
      </c>
      <c r="DW1132" s="2">
        <v>64</v>
      </c>
      <c r="DX1132" s="2">
        <v>56</v>
      </c>
      <c r="DY1132" s="10">
        <v>2</v>
      </c>
      <c r="DZ1132" s="2">
        <v>0</v>
      </c>
      <c r="EA1132" s="2">
        <v>1436</v>
      </c>
      <c r="EB1132" t="str">
        <f>VLOOKUP(J1132,Hoja2!$A$2:$D$1241,2,0)</f>
        <v>Metropolitana</v>
      </c>
      <c r="EC1132" t="str">
        <f>VLOOKUP(J1132,Hoja2!$A$2:$D$1241,3,0)</f>
        <v>Zona V - Metropolitana Noroccidente</v>
      </c>
      <c r="ED1132" t="str">
        <f>VLOOKUP(J1132,Hoja2!$A$2:$D$1241,4,0)</f>
        <v>Cajica</v>
      </c>
    </row>
    <row r="1133" spans="1:134" ht="16.5">
      <c r="A1133" s="2">
        <v>1132</v>
      </c>
      <c r="B1133" s="3" t="s">
        <v>3897</v>
      </c>
      <c r="C1133" s="3" t="s">
        <v>135</v>
      </c>
      <c r="D1133" s="3" t="s">
        <v>136</v>
      </c>
      <c r="E1133" s="3" t="s">
        <v>137</v>
      </c>
      <c r="F1133" s="3" t="s">
        <v>2137</v>
      </c>
      <c r="G1133" s="3" t="s">
        <v>2138</v>
      </c>
      <c r="H1133" s="3" t="s">
        <v>140</v>
      </c>
      <c r="I1133" s="3" t="s">
        <v>3898</v>
      </c>
      <c r="J1133" s="3" t="s">
        <v>3899</v>
      </c>
      <c r="K1133" s="2">
        <v>13.2</v>
      </c>
      <c r="L1133" s="3" t="s">
        <v>143</v>
      </c>
      <c r="M1133" s="2">
        <v>7600</v>
      </c>
      <c r="N1133" s="2">
        <v>169.84200000000001</v>
      </c>
      <c r="O1133" s="2">
        <v>166.56200000000001</v>
      </c>
      <c r="P1133" s="2">
        <v>2.7029999999999998</v>
      </c>
      <c r="Q1133" s="2">
        <v>0.57699999999999996</v>
      </c>
      <c r="R1133" s="2">
        <v>0</v>
      </c>
      <c r="S1133" s="2">
        <v>169.84200000000001</v>
      </c>
      <c r="T1133" s="2">
        <v>34</v>
      </c>
      <c r="U1133" s="2">
        <v>0</v>
      </c>
      <c r="V1133" s="2">
        <v>0</v>
      </c>
      <c r="W1133" s="2">
        <v>118</v>
      </c>
      <c r="X1133" s="2">
        <v>0</v>
      </c>
      <c r="Y1133" s="2">
        <v>0</v>
      </c>
      <c r="Z1133" s="2">
        <v>0</v>
      </c>
      <c r="AA1133" s="2">
        <v>0</v>
      </c>
      <c r="AB1133" s="3" t="s">
        <v>3897</v>
      </c>
      <c r="AC1133" s="3" t="s">
        <v>3897</v>
      </c>
      <c r="AD1133" s="3" t="s">
        <v>144</v>
      </c>
      <c r="AE1133" s="3" t="s">
        <v>3898</v>
      </c>
      <c r="AF1133" s="3" t="s">
        <v>3899</v>
      </c>
      <c r="AG1133" s="4">
        <v>883</v>
      </c>
      <c r="AH1133" s="2">
        <v>2125</v>
      </c>
      <c r="AI1133" s="2">
        <v>0.20009790750392203</v>
      </c>
      <c r="AJ1133" s="2">
        <v>9.1211638670238029E-2</v>
      </c>
      <c r="AK1133" s="2">
        <v>1.2804824585515809E-2</v>
      </c>
      <c r="AL1133" s="2">
        <v>0.10452618541700726</v>
      </c>
      <c r="AM1133" s="2">
        <v>5.4812148327840426E-2</v>
      </c>
      <c r="AN1133" s="2">
        <v>0.18299614521865659</v>
      </c>
      <c r="AO1133" s="2">
        <v>4.3067376623046126E-2</v>
      </c>
      <c r="AP1133" s="2">
        <v>6.7664417653307066E-2</v>
      </c>
      <c r="AQ1133" s="2">
        <v>7.1053859946529976E-2</v>
      </c>
      <c r="AR1133" s="2">
        <v>5.8168294704960585E-2</v>
      </c>
      <c r="AS1133" s="2">
        <v>0.14680880573370761</v>
      </c>
      <c r="AT1133" s="2">
        <v>0.1141513444741402</v>
      </c>
      <c r="AU1133" s="2">
        <v>0</v>
      </c>
      <c r="AV1133" s="2">
        <v>0</v>
      </c>
      <c r="AW1133" s="2">
        <v>0.96404545629661131</v>
      </c>
      <c r="AX1133" s="2">
        <v>0.16312446527893951</v>
      </c>
      <c r="AY1133" s="2">
        <v>1.8835344773682566E-2</v>
      </c>
      <c r="AZ1133" s="2">
        <v>1.3576825096386208E-3</v>
      </c>
      <c r="BA1133" s="5"/>
      <c r="BB1133" s="2">
        <v>1.3576825096386208E-3</v>
      </c>
      <c r="BC1133" s="2">
        <v>0.25141806132090672</v>
      </c>
      <c r="BD1133" s="2">
        <v>0</v>
      </c>
      <c r="BE1133" s="5"/>
      <c r="BF1133" s="5"/>
      <c r="BG1133" s="2">
        <v>0.14720228719356362</v>
      </c>
      <c r="BH1133" s="2">
        <v>0</v>
      </c>
      <c r="BI1133" s="2">
        <v>0.10719864289348291</v>
      </c>
      <c r="BJ1133" s="5"/>
      <c r="BK1133" s="5"/>
      <c r="BL1133" s="5"/>
      <c r="BM1133" s="5"/>
      <c r="BN1133" s="5"/>
      <c r="BO1133" s="2">
        <v>0</v>
      </c>
      <c r="BP1133" s="2">
        <v>5.0147148199043797E-6</v>
      </c>
      <c r="BQ1133" s="5"/>
      <c r="BR1133" s="5"/>
      <c r="BS1133" s="2">
        <v>0</v>
      </c>
      <c r="BT1133" s="2">
        <v>0</v>
      </c>
      <c r="BU1133" s="5"/>
      <c r="BV1133" s="2">
        <v>7.8898709050920501E-3</v>
      </c>
      <c r="BW1133" s="5"/>
      <c r="BX1133" s="5"/>
      <c r="BY1133" s="5"/>
      <c r="BZ1133" s="5"/>
      <c r="CA1133" s="5"/>
      <c r="CB1133" s="5"/>
      <c r="CC1133" s="2">
        <v>0</v>
      </c>
      <c r="CD1133" s="2">
        <v>3.9375156897309802E-5</v>
      </c>
      <c r="CE1133" s="2">
        <v>0</v>
      </c>
      <c r="CF1133" s="2">
        <v>4.4239436532525515E-3</v>
      </c>
      <c r="CG1133" s="5"/>
      <c r="CH1133" s="2">
        <v>0.16312446527893951</v>
      </c>
      <c r="CI1133" s="5"/>
      <c r="CJ1133" s="5"/>
      <c r="CK1133" s="5"/>
      <c r="CL1133" s="5"/>
      <c r="CM1133" s="5"/>
      <c r="CN1133" s="2">
        <v>1.8835344773682566E-2</v>
      </c>
      <c r="CO1133" s="2">
        <v>0.19847975112789165</v>
      </c>
      <c r="CP1133" s="5"/>
      <c r="CQ1133" s="2">
        <v>0</v>
      </c>
      <c r="CR1133" s="2">
        <v>0.14886898065498208</v>
      </c>
      <c r="CS1133" s="5"/>
      <c r="CT1133" s="2">
        <v>7.84278014550704E-5</v>
      </c>
      <c r="CU1133" s="2">
        <v>2.2782298423653001E-4</v>
      </c>
      <c r="CV1133" s="5"/>
      <c r="CW1133" s="5"/>
      <c r="CX1133" s="5"/>
      <c r="CY1133" s="2">
        <v>0</v>
      </c>
      <c r="CZ1133" s="5"/>
      <c r="DA1133" s="5"/>
      <c r="DB1133" s="5"/>
      <c r="DC1133" s="2">
        <v>0</v>
      </c>
      <c r="DD1133" s="5"/>
      <c r="DE1133" s="5"/>
      <c r="DF1133" s="2">
        <v>1.5646597218080701E-3</v>
      </c>
      <c r="DG1133" s="5"/>
      <c r="DH1133" s="5"/>
      <c r="DI1133" s="5"/>
      <c r="DJ1133" s="5"/>
      <c r="DK1133" s="2">
        <v>0</v>
      </c>
      <c r="DL1133" s="5"/>
      <c r="DM1133" s="5"/>
      <c r="DN1133" s="5"/>
      <c r="DO1133" s="5"/>
      <c r="DP1133" s="5"/>
      <c r="DQ1133" s="2">
        <v>3.6354040633444678E-3</v>
      </c>
      <c r="DR1133" s="5"/>
      <c r="DS1133" s="5"/>
      <c r="DT1133" s="2">
        <v>0</v>
      </c>
      <c r="DU1133" s="2">
        <v>9.3013214104878006E-2</v>
      </c>
      <c r="DV1133" s="2">
        <v>1326</v>
      </c>
      <c r="DW1133" s="2">
        <v>50</v>
      </c>
      <c r="DX1133" s="2">
        <v>3</v>
      </c>
      <c r="DY1133" s="10">
        <v>7</v>
      </c>
      <c r="DZ1133" s="2">
        <v>0</v>
      </c>
      <c r="EA1133" s="2">
        <v>1386</v>
      </c>
      <c r="EB1133" t="str">
        <f>VLOOKUP(J1133,Hoja2!$A$2:$D$1241,2,0)</f>
        <v>Rural</v>
      </c>
      <c r="EC1133" t="str">
        <f>VLOOKUP(J1133,Hoja2!$A$2:$D$1241,3,0)</f>
        <v>Zona VIII - Rural Occidental Norte</v>
      </c>
      <c r="ED1133" t="str">
        <f>VLOOKUP(J1133,Hoja2!$A$2:$D$1241,4,0)</f>
        <v>Caparrapi</v>
      </c>
    </row>
    <row r="1134" spans="1:134" ht="16.5">
      <c r="A1134" s="2">
        <v>1133</v>
      </c>
      <c r="B1134" s="3" t="s">
        <v>3900</v>
      </c>
      <c r="C1134" s="3" t="s">
        <v>135</v>
      </c>
      <c r="D1134" s="3" t="s">
        <v>208</v>
      </c>
      <c r="E1134" s="3" t="s">
        <v>209</v>
      </c>
      <c r="F1134" s="3" t="s">
        <v>227</v>
      </c>
      <c r="G1134" s="3" t="s">
        <v>228</v>
      </c>
      <c r="H1134" s="3" t="s">
        <v>153</v>
      </c>
      <c r="I1134" s="3" t="s">
        <v>3901</v>
      </c>
      <c r="J1134" s="3" t="s">
        <v>3902</v>
      </c>
      <c r="K1134" s="2">
        <v>11.4</v>
      </c>
      <c r="L1134" s="3" t="s">
        <v>219</v>
      </c>
      <c r="M1134" s="2">
        <v>1846</v>
      </c>
      <c r="N1134" s="2">
        <v>4.99</v>
      </c>
      <c r="O1134" s="2">
        <v>4.5789999999999997</v>
      </c>
      <c r="P1134" s="2">
        <v>0</v>
      </c>
      <c r="Q1134" s="2">
        <v>0.41099999999999998</v>
      </c>
      <c r="R1134" s="2">
        <v>0</v>
      </c>
      <c r="S1134" s="2">
        <v>4.99</v>
      </c>
      <c r="T1134" s="2">
        <v>12</v>
      </c>
      <c r="U1134" s="2">
        <v>0</v>
      </c>
      <c r="V1134" s="2">
        <v>0</v>
      </c>
      <c r="W1134" s="2">
        <v>5</v>
      </c>
      <c r="X1134" s="2">
        <v>0</v>
      </c>
      <c r="Y1134" s="2">
        <v>0</v>
      </c>
      <c r="Z1134" s="2">
        <v>0</v>
      </c>
      <c r="AA1134" s="2">
        <v>0</v>
      </c>
      <c r="AB1134" s="3" t="s">
        <v>3900</v>
      </c>
      <c r="AC1134" s="3" t="s">
        <v>3900</v>
      </c>
      <c r="AD1134" s="3" t="s">
        <v>144</v>
      </c>
      <c r="AE1134" s="3" t="s">
        <v>3901</v>
      </c>
      <c r="AF1134" s="3" t="s">
        <v>3902</v>
      </c>
      <c r="AG1134" s="4">
        <v>438</v>
      </c>
      <c r="AH1134" s="2">
        <v>285</v>
      </c>
      <c r="AI1134" s="2">
        <v>7.1623246447565393E-3</v>
      </c>
      <c r="AJ1134" s="2">
        <v>0</v>
      </c>
      <c r="AK1134" s="2">
        <v>1.1294289435472962E-2</v>
      </c>
      <c r="AL1134" s="2">
        <v>1.2657405018106709E-3</v>
      </c>
      <c r="AM1134" s="2">
        <v>6.9999383323146003E-5</v>
      </c>
      <c r="AN1134" s="2">
        <v>3.3497191011235987E-2</v>
      </c>
      <c r="AO1134" s="2">
        <v>1.990369315034864E-2</v>
      </c>
      <c r="AP1134" s="2">
        <v>5.7620622699660383E-3</v>
      </c>
      <c r="AQ1134" s="2">
        <v>1.5484917472700144E-2</v>
      </c>
      <c r="AR1134" s="2">
        <v>2.6041297971248076E-2</v>
      </c>
      <c r="AS1134" s="2">
        <v>6.0657235787713601E-3</v>
      </c>
      <c r="AT1134" s="2">
        <v>6.2588238122382499E-3</v>
      </c>
      <c r="AU1134" s="2">
        <v>0</v>
      </c>
      <c r="AV1134" s="2">
        <v>0</v>
      </c>
      <c r="AW1134" s="2">
        <v>0.11260321600276027</v>
      </c>
      <c r="AX1134" s="2">
        <v>1.25090938485167E-2</v>
      </c>
      <c r="AY1134" s="2">
        <v>7.6937533805948467E-3</v>
      </c>
      <c r="AZ1134" s="5"/>
      <c r="BA1134" s="5"/>
      <c r="BB1134" s="5"/>
      <c r="BC1134" s="2">
        <v>3.2654943460961601E-2</v>
      </c>
      <c r="BD1134" s="2">
        <v>0</v>
      </c>
      <c r="BE1134" s="5"/>
      <c r="BF1134" s="5"/>
      <c r="BG1134" s="2">
        <v>3.2735927286236914E-2</v>
      </c>
      <c r="BH1134" s="5"/>
      <c r="BI1134" s="2">
        <v>0</v>
      </c>
      <c r="BJ1134" s="5"/>
      <c r="BK1134" s="5"/>
      <c r="BL1134" s="5"/>
      <c r="BM1134" s="5"/>
      <c r="BN1134" s="5"/>
      <c r="BO1134" s="5"/>
      <c r="BP1134" s="2">
        <v>0</v>
      </c>
      <c r="BQ1134" s="5"/>
      <c r="BR1134" s="5"/>
      <c r="BS1134" s="2">
        <v>0</v>
      </c>
      <c r="BT1134" s="5"/>
      <c r="BU1134" s="5"/>
      <c r="BV1134" s="2">
        <v>5.65839463260852E-3</v>
      </c>
      <c r="BW1134" s="2">
        <v>5.6936895737616199E-3</v>
      </c>
      <c r="BX1134" s="2">
        <v>0</v>
      </c>
      <c r="BY1134" s="5"/>
      <c r="BZ1134" s="5"/>
      <c r="CA1134" s="5"/>
      <c r="CB1134" s="5"/>
      <c r="CC1134" s="5"/>
      <c r="CD1134" s="5"/>
      <c r="CE1134" s="5"/>
      <c r="CF1134" s="2">
        <v>0</v>
      </c>
      <c r="CG1134" s="5"/>
      <c r="CH1134" s="2">
        <v>1.25090938485167E-2</v>
      </c>
      <c r="CI1134" s="5"/>
      <c r="CJ1134" s="5"/>
      <c r="CK1134" s="5"/>
      <c r="CL1134" s="5"/>
      <c r="CM1134" s="5"/>
      <c r="CN1134" s="2">
        <v>7.6937533805948467E-3</v>
      </c>
      <c r="CO1134" s="2">
        <v>2.6363332580909699E-2</v>
      </c>
      <c r="CP1134" s="5"/>
      <c r="CQ1134" s="5"/>
      <c r="CR1134" s="2">
        <v>3.1261168478855899E-4</v>
      </c>
      <c r="CS1134" s="5"/>
      <c r="CT1134" s="2">
        <v>4.1090799066323428E-3</v>
      </c>
      <c r="CU1134" s="2">
        <v>5.0752368768610182E-3</v>
      </c>
      <c r="CV1134" s="5"/>
      <c r="CW1134" s="5"/>
      <c r="CX1134" s="5"/>
      <c r="CY1134" s="5"/>
      <c r="CZ1134" s="5"/>
      <c r="DA1134" s="5"/>
      <c r="DB1134" s="5"/>
      <c r="DC1134" s="5"/>
      <c r="DD1134" s="2">
        <v>0</v>
      </c>
      <c r="DE1134" s="5"/>
      <c r="DF1134" s="5"/>
      <c r="DG1134" s="5"/>
      <c r="DH1134" s="5"/>
      <c r="DI1134" s="5"/>
      <c r="DJ1134" s="5"/>
      <c r="DK1134" s="5"/>
      <c r="DL1134" s="5"/>
      <c r="DM1134" s="5"/>
      <c r="DN1134" s="5"/>
      <c r="DO1134" s="5"/>
      <c r="DP1134" s="5"/>
      <c r="DQ1134" s="2">
        <v>0</v>
      </c>
      <c r="DR1134" s="5"/>
      <c r="DS1134" s="5"/>
      <c r="DT1134" s="5"/>
      <c r="DU1134" s="5"/>
      <c r="DV1134" s="2">
        <v>1750</v>
      </c>
      <c r="DW1134" s="2">
        <v>50</v>
      </c>
      <c r="DX1134" s="2">
        <v>12</v>
      </c>
      <c r="DY1134" s="10">
        <v>4</v>
      </c>
      <c r="DZ1134" s="2">
        <v>0</v>
      </c>
      <c r="EA1134" s="2">
        <v>1816</v>
      </c>
      <c r="EB1134" t="str">
        <f>VLOOKUP(J1134,Hoja2!$A$2:$D$1241,2,0)</f>
        <v>Metropolitana</v>
      </c>
      <c r="EC1134" t="str">
        <f>VLOOKUP(J1134,Hoja2!$A$2:$D$1241,3,0)</f>
        <v>Zona V - Metropolitana Noroccidente</v>
      </c>
      <c r="ED1134" t="str">
        <f>VLOOKUP(J1134,Hoja2!$A$2:$D$1241,4,0)</f>
        <v>Chia</v>
      </c>
    </row>
    <row r="1135" spans="1:134" ht="16.5">
      <c r="A1135" s="2">
        <v>1134</v>
      </c>
      <c r="B1135" s="3" t="s">
        <v>3903</v>
      </c>
      <c r="C1135" s="3" t="s">
        <v>135</v>
      </c>
      <c r="D1135" s="3" t="s">
        <v>208</v>
      </c>
      <c r="E1135" s="3" t="s">
        <v>137</v>
      </c>
      <c r="F1135" s="3" t="s">
        <v>632</v>
      </c>
      <c r="G1135" s="3" t="s">
        <v>633</v>
      </c>
      <c r="H1135" s="3" t="s">
        <v>140</v>
      </c>
      <c r="I1135" s="3" t="s">
        <v>3904</v>
      </c>
      <c r="J1135" s="3" t="s">
        <v>3905</v>
      </c>
      <c r="K1135" s="2">
        <v>13.2</v>
      </c>
      <c r="L1135" s="3" t="s">
        <v>219</v>
      </c>
      <c r="M1135" s="2">
        <v>6775</v>
      </c>
      <c r="N1135" s="2">
        <v>104.125</v>
      </c>
      <c r="O1135" s="2">
        <v>103.92</v>
      </c>
      <c r="P1135" s="2">
        <v>0.17199999999999999</v>
      </c>
      <c r="Q1135" s="2">
        <v>3.3000000000000002E-2</v>
      </c>
      <c r="R1135" s="2">
        <v>0</v>
      </c>
      <c r="S1135" s="2">
        <v>104.125</v>
      </c>
      <c r="T1135" s="2">
        <v>40</v>
      </c>
      <c r="U1135" s="2">
        <v>0</v>
      </c>
      <c r="V1135" s="2">
        <v>0</v>
      </c>
      <c r="W1135" s="2">
        <v>83</v>
      </c>
      <c r="X1135" s="2">
        <v>0</v>
      </c>
      <c r="Y1135" s="2">
        <v>0</v>
      </c>
      <c r="Z1135" s="2">
        <v>0</v>
      </c>
      <c r="AA1135" s="2">
        <v>0</v>
      </c>
      <c r="AB1135" s="3" t="s">
        <v>3903</v>
      </c>
      <c r="AC1135" s="3" t="s">
        <v>3903</v>
      </c>
      <c r="AD1135" s="3" t="s">
        <v>144</v>
      </c>
      <c r="AE1135" s="3" t="s">
        <v>3904</v>
      </c>
      <c r="AF1135" s="3" t="s">
        <v>3905</v>
      </c>
      <c r="AG1135" s="4">
        <v>284</v>
      </c>
      <c r="AH1135" s="2">
        <v>671</v>
      </c>
      <c r="AI1135" s="2">
        <v>1.2372373189124353E-3</v>
      </c>
      <c r="AJ1135" s="2">
        <v>1.9550096118400521E-2</v>
      </c>
      <c r="AK1135" s="2">
        <v>1.3332632271205446E-2</v>
      </c>
      <c r="AL1135" s="2">
        <v>6.2951407815042392E-3</v>
      </c>
      <c r="AM1135" s="2">
        <v>1.0520849207139131E-2</v>
      </c>
      <c r="AN1135" s="2">
        <v>2.1821536216719558E-2</v>
      </c>
      <c r="AO1135" s="2">
        <v>2.6104626598346788E-2</v>
      </c>
      <c r="AP1135" s="2">
        <v>1.7449776892046184E-2</v>
      </c>
      <c r="AQ1135" s="2">
        <v>2.1875941886395512E-3</v>
      </c>
      <c r="AR1135" s="2">
        <v>1.42648588140797E-2</v>
      </c>
      <c r="AS1135" s="2">
        <v>7.0453785822942802E-3</v>
      </c>
      <c r="AT1135" s="2">
        <v>1.7049209468715132E-2</v>
      </c>
      <c r="AU1135" s="2">
        <v>0</v>
      </c>
      <c r="AV1135" s="2">
        <v>0</v>
      </c>
      <c r="AW1135" s="2">
        <v>0.14289946633847403</v>
      </c>
      <c r="AX1135" s="2">
        <v>1.3959470119528918E-2</v>
      </c>
      <c r="AY1135" s="2">
        <v>0</v>
      </c>
      <c r="AZ1135" s="5"/>
      <c r="BA1135" s="5"/>
      <c r="BB1135" s="5"/>
      <c r="BC1135" s="2">
        <v>3.2398251452491235E-2</v>
      </c>
      <c r="BD1135" s="2">
        <v>0</v>
      </c>
      <c r="BE1135" s="5"/>
      <c r="BF1135" s="5"/>
      <c r="BG1135" s="2">
        <v>7.5382535974782588E-2</v>
      </c>
      <c r="BH1135" s="5"/>
      <c r="BI1135" s="2">
        <v>4.7467748275298498E-3</v>
      </c>
      <c r="BJ1135" s="5"/>
      <c r="BK1135" s="5"/>
      <c r="BL1135" s="5"/>
      <c r="BM1135" s="5"/>
      <c r="BN1135" s="5"/>
      <c r="BO1135" s="5"/>
      <c r="BP1135" s="2">
        <v>0</v>
      </c>
      <c r="BQ1135" s="5"/>
      <c r="BR1135" s="5"/>
      <c r="BS1135" s="2">
        <v>0</v>
      </c>
      <c r="BT1135" s="5"/>
      <c r="BU1135" s="5"/>
      <c r="BV1135" s="5"/>
      <c r="BW1135" s="5"/>
      <c r="BX1135" s="2">
        <v>2.7324426420420531E-3</v>
      </c>
      <c r="BY1135" s="2">
        <v>3.2263172323753782E-4</v>
      </c>
      <c r="BZ1135" s="5"/>
      <c r="CA1135" s="5"/>
      <c r="CB1135" s="5"/>
      <c r="CC1135" s="5"/>
      <c r="CD1135" s="2">
        <v>0</v>
      </c>
      <c r="CE1135" s="5"/>
      <c r="CF1135" s="2">
        <v>6.2829811996032998E-5</v>
      </c>
      <c r="CG1135" s="5"/>
      <c r="CH1135" s="2">
        <v>1.3959470119528918E-2</v>
      </c>
      <c r="CI1135" s="5"/>
      <c r="CJ1135" s="5"/>
      <c r="CK1135" s="5"/>
      <c r="CL1135" s="5"/>
      <c r="CM1135" s="5"/>
      <c r="CN1135" s="2">
        <v>0</v>
      </c>
      <c r="CO1135" s="2">
        <v>1.7856042581632498E-2</v>
      </c>
      <c r="CP1135" s="5"/>
      <c r="CQ1135" s="5"/>
      <c r="CR1135" s="2">
        <v>8.739807159807331E-3</v>
      </c>
      <c r="CS1135" s="5"/>
      <c r="CT1135" s="2">
        <v>0</v>
      </c>
      <c r="CU1135" s="2">
        <v>0</v>
      </c>
      <c r="CV1135" s="5"/>
      <c r="CW1135" s="5"/>
      <c r="CX1135" s="5"/>
      <c r="CY1135" s="5"/>
      <c r="CZ1135" s="5"/>
      <c r="DA1135" s="5"/>
      <c r="DB1135" s="2">
        <v>0</v>
      </c>
      <c r="DC1135" s="5"/>
      <c r="DD1135" s="5"/>
      <c r="DE1135" s="5"/>
      <c r="DF1135" s="5"/>
      <c r="DG1135" s="2">
        <v>0</v>
      </c>
      <c r="DH1135" s="2">
        <v>0</v>
      </c>
      <c r="DI1135" s="5"/>
      <c r="DJ1135" s="5"/>
      <c r="DK1135" s="5"/>
      <c r="DL1135" s="5"/>
      <c r="DM1135" s="2">
        <v>0</v>
      </c>
      <c r="DN1135" s="5"/>
      <c r="DO1135" s="5"/>
      <c r="DP1135" s="5"/>
      <c r="DQ1135" s="2">
        <v>0</v>
      </c>
      <c r="DR1135" s="5"/>
      <c r="DS1135" s="5"/>
      <c r="DT1135" s="2">
        <v>1.3743084175265899E-4</v>
      </c>
      <c r="DU1135" s="2">
        <v>5.2071932320225012E-4</v>
      </c>
      <c r="DV1135" s="2">
        <v>758</v>
      </c>
      <c r="DW1135" s="2">
        <v>33</v>
      </c>
      <c r="DX1135" s="2">
        <v>52</v>
      </c>
      <c r="DY1135" s="10">
        <v>2</v>
      </c>
      <c r="DZ1135" s="2">
        <v>0</v>
      </c>
      <c r="EA1135" s="2">
        <v>845</v>
      </c>
      <c r="EB1135" t="str">
        <f>VLOOKUP(J1135,Hoja2!$A$2:$D$1241,2,0)</f>
        <v>Rural</v>
      </c>
      <c r="EC1135" t="str">
        <f>VLOOKUP(J1135,Hoja2!$A$2:$D$1241,3,0)</f>
        <v>Zona VII - Rural Oriental Norte</v>
      </c>
      <c r="ED1135" t="str">
        <f>VLOOKUP(J1135,Hoja2!$A$2:$D$1241,4,0)</f>
        <v>Choconta</v>
      </c>
    </row>
    <row r="1136" spans="1:134" ht="16.5">
      <c r="A1136" s="2">
        <v>1135</v>
      </c>
      <c r="B1136" s="3" t="s">
        <v>3906</v>
      </c>
      <c r="C1136" s="3" t="s">
        <v>135</v>
      </c>
      <c r="D1136" s="3" t="s">
        <v>136</v>
      </c>
      <c r="E1136" s="3" t="s">
        <v>197</v>
      </c>
      <c r="F1136" s="3" t="s">
        <v>949</v>
      </c>
      <c r="G1136" s="3" t="s">
        <v>950</v>
      </c>
      <c r="H1136" s="3" t="s">
        <v>153</v>
      </c>
      <c r="I1136" s="3" t="s">
        <v>3907</v>
      </c>
      <c r="J1136" s="3" t="s">
        <v>3908</v>
      </c>
      <c r="K1136" s="2">
        <v>13.2</v>
      </c>
      <c r="L1136" s="3" t="s">
        <v>143</v>
      </c>
      <c r="M1136" s="2">
        <v>4658</v>
      </c>
      <c r="N1136" s="2">
        <v>11.683</v>
      </c>
      <c r="O1136" s="2">
        <v>10.798</v>
      </c>
      <c r="P1136" s="2">
        <v>0.63700000000000001</v>
      </c>
      <c r="Q1136" s="2">
        <v>0.247</v>
      </c>
      <c r="R1136" s="2">
        <v>0</v>
      </c>
      <c r="S1136" s="2">
        <v>11.683</v>
      </c>
      <c r="T1136" s="2">
        <v>28</v>
      </c>
      <c r="U1136" s="2">
        <v>0</v>
      </c>
      <c r="V1136" s="2">
        <v>0</v>
      </c>
      <c r="W1136" s="2">
        <v>22</v>
      </c>
      <c r="X1136" s="2">
        <v>0</v>
      </c>
      <c r="Y1136" s="2">
        <v>0</v>
      </c>
      <c r="Z1136" s="2">
        <v>0</v>
      </c>
      <c r="AA1136" s="2">
        <v>0</v>
      </c>
      <c r="AB1136" s="3" t="s">
        <v>3906</v>
      </c>
      <c r="AC1136" s="3" t="s">
        <v>3906</v>
      </c>
      <c r="AD1136" s="3" t="s">
        <v>144</v>
      </c>
      <c r="AE1136" s="3" t="s">
        <v>3907</v>
      </c>
      <c r="AF1136" s="3" t="s">
        <v>3908</v>
      </c>
      <c r="AG1136" s="4">
        <v>700</v>
      </c>
      <c r="AH1136" s="2">
        <v>665</v>
      </c>
      <c r="AI1136" s="2">
        <v>0.17003661131528366</v>
      </c>
      <c r="AJ1136" s="2">
        <v>1.8765012902210009E-2</v>
      </c>
      <c r="AK1136" s="2">
        <v>0.11771552045358152</v>
      </c>
      <c r="AL1136" s="2">
        <v>6.9447581280960485E-2</v>
      </c>
      <c r="AM1136" s="2">
        <v>0.12104945842089111</v>
      </c>
      <c r="AN1136" s="2">
        <v>6.1585563010265985E-3</v>
      </c>
      <c r="AO1136" s="2">
        <v>5.641554172392425E-4</v>
      </c>
      <c r="AP1136" s="2">
        <v>7.4442010613086423E-3</v>
      </c>
      <c r="AQ1136" s="2">
        <v>5.4422504557157959E-3</v>
      </c>
      <c r="AR1136" s="2">
        <v>2.7208429281167047E-2</v>
      </c>
      <c r="AS1136" s="2">
        <v>3.5997922354960611E-2</v>
      </c>
      <c r="AT1136" s="2">
        <v>3.8939926649496338E-2</v>
      </c>
      <c r="AU1136" s="2">
        <v>0</v>
      </c>
      <c r="AV1136" s="2">
        <v>0</v>
      </c>
      <c r="AW1136" s="2">
        <v>0.45699155898092764</v>
      </c>
      <c r="AX1136" s="2">
        <v>0.13844661809211248</v>
      </c>
      <c r="AY1136" s="2">
        <v>1.0835405938209442E-2</v>
      </c>
      <c r="AZ1136" s="2">
        <v>1.249604288259127E-2</v>
      </c>
      <c r="BA1136" s="5"/>
      <c r="BB1136" s="2">
        <v>1.249604288259127E-2</v>
      </c>
      <c r="BC1136" s="2">
        <v>2.6264117325162418E-2</v>
      </c>
      <c r="BD1136" s="5"/>
      <c r="BE1136" s="5"/>
      <c r="BF1136" s="5"/>
      <c r="BG1136" s="2">
        <v>5.1559850948872769E-3</v>
      </c>
      <c r="BH1136" s="5"/>
      <c r="BI1136" s="2">
        <v>4.5398690524157223E-2</v>
      </c>
      <c r="BJ1136" s="2">
        <v>0</v>
      </c>
      <c r="BK1136" s="5"/>
      <c r="BL1136" s="5"/>
      <c r="BM1136" s="5"/>
      <c r="BN1136" s="5"/>
      <c r="BO1136" s="5"/>
      <c r="BP1136" s="2">
        <v>2.1252707805480999E-4</v>
      </c>
      <c r="BQ1136" s="5"/>
      <c r="BR1136" s="5"/>
      <c r="BS1136" s="2">
        <v>0</v>
      </c>
      <c r="BT1136" s="5"/>
      <c r="BU1136" s="5"/>
      <c r="BV1136" s="2">
        <v>8.1838330238151007E-3</v>
      </c>
      <c r="BW1136" s="5"/>
      <c r="BX1136" s="5"/>
      <c r="BY1136" s="5"/>
      <c r="BZ1136" s="5"/>
      <c r="CA1136" s="5"/>
      <c r="CB1136" s="5"/>
      <c r="CC1136" s="5"/>
      <c r="CD1136" s="5"/>
      <c r="CE1136" s="5"/>
      <c r="CF1136" s="2">
        <v>3.4903874089992157E-3</v>
      </c>
      <c r="CG1136" s="5"/>
      <c r="CH1136" s="2">
        <v>0.13844661809211248</v>
      </c>
      <c r="CI1136" s="5"/>
      <c r="CJ1136" s="5"/>
      <c r="CK1136" s="5"/>
      <c r="CL1136" s="5"/>
      <c r="CM1136" s="5"/>
      <c r="CN1136" s="2">
        <v>1.0835405938209442E-2</v>
      </c>
      <c r="CO1136" s="2">
        <v>0.29167793472151449</v>
      </c>
      <c r="CP1136" s="5"/>
      <c r="CQ1136" s="5"/>
      <c r="CR1136" s="2">
        <v>9.6430532981338598E-5</v>
      </c>
      <c r="CS1136" s="5"/>
      <c r="CT1136" s="2">
        <v>1.9204643137150992E-3</v>
      </c>
      <c r="CU1136" s="2">
        <v>3.3834985587944352E-3</v>
      </c>
      <c r="CV1136" s="5"/>
      <c r="CW1136" s="5"/>
      <c r="CX1136" s="5"/>
      <c r="CY1136" s="5"/>
      <c r="CZ1136" s="5"/>
      <c r="DA1136" s="5"/>
      <c r="DB1136" s="5"/>
      <c r="DC1136" s="5"/>
      <c r="DD1136" s="5"/>
      <c r="DE1136" s="5"/>
      <c r="DF1136" s="5"/>
      <c r="DG1136" s="5"/>
      <c r="DH1136" s="5"/>
      <c r="DI1136" s="5"/>
      <c r="DJ1136" s="5"/>
      <c r="DK1136" s="5"/>
      <c r="DL1136" s="5"/>
      <c r="DM1136" s="5"/>
      <c r="DN1136" s="5"/>
      <c r="DO1136" s="5"/>
      <c r="DP1136" s="5"/>
      <c r="DQ1136" s="5"/>
      <c r="DR1136" s="5"/>
      <c r="DS1136" s="5"/>
      <c r="DT1136" s="5"/>
      <c r="DU1136" s="2">
        <v>7.1207690398846391E-2</v>
      </c>
      <c r="DV1136" s="2">
        <v>3348</v>
      </c>
      <c r="DW1136" s="2">
        <v>542</v>
      </c>
      <c r="DX1136" s="2">
        <v>30</v>
      </c>
      <c r="DY1136" s="10">
        <v>21</v>
      </c>
      <c r="DZ1136" s="2">
        <v>0</v>
      </c>
      <c r="EA1136" s="2">
        <v>3941</v>
      </c>
      <c r="EB1136" t="str">
        <f>VLOOKUP(J1136,Hoja2!$A$2:$D$1241,2,0)</f>
        <v>Rural</v>
      </c>
      <c r="EC1136" t="str">
        <f>VLOOKUP(J1136,Hoja2!$A$2:$D$1241,3,0)</f>
        <v>Zona IX - Rural Occidental Sur</v>
      </c>
      <c r="ED1136" t="str">
        <f>VLOOKUP(J1136,Hoja2!$A$2:$D$1241,4,0)</f>
        <v>El Colegio</v>
      </c>
    </row>
    <row r="1137" spans="1:134" ht="16.5">
      <c r="A1137" s="2">
        <v>1136</v>
      </c>
      <c r="B1137" s="3" t="s">
        <v>3909</v>
      </c>
      <c r="C1137" s="3" t="s">
        <v>135</v>
      </c>
      <c r="D1137" s="3" t="s">
        <v>208</v>
      </c>
      <c r="E1137" s="3" t="s">
        <v>209</v>
      </c>
      <c r="F1137" s="3" t="s">
        <v>245</v>
      </c>
      <c r="G1137" s="3" t="s">
        <v>246</v>
      </c>
      <c r="H1137" s="3" t="s">
        <v>153</v>
      </c>
      <c r="I1137" s="3" t="s">
        <v>3910</v>
      </c>
      <c r="J1137" s="3" t="s">
        <v>3911</v>
      </c>
      <c r="K1137" s="2">
        <v>11.4</v>
      </c>
      <c r="L1137" s="3" t="s">
        <v>219</v>
      </c>
      <c r="M1137" s="2">
        <v>5445</v>
      </c>
      <c r="N1137" s="2">
        <v>63.048000000000002</v>
      </c>
      <c r="O1137" s="2">
        <v>62.732999999999997</v>
      </c>
      <c r="P1137" s="2">
        <v>0.26</v>
      </c>
      <c r="Q1137" s="2">
        <v>5.6000000000000001E-2</v>
      </c>
      <c r="R1137" s="2">
        <v>0</v>
      </c>
      <c r="S1137" s="2">
        <v>63.048000000000002</v>
      </c>
      <c r="T1137" s="2">
        <v>20</v>
      </c>
      <c r="U1137" s="2">
        <v>0</v>
      </c>
      <c r="V1137" s="2">
        <v>0</v>
      </c>
      <c r="W1137" s="2">
        <v>62</v>
      </c>
      <c r="X1137" s="2">
        <v>0</v>
      </c>
      <c r="Y1137" s="2">
        <v>0</v>
      </c>
      <c r="Z1137" s="2">
        <v>0</v>
      </c>
      <c r="AA1137" s="2">
        <v>0</v>
      </c>
      <c r="AB1137" s="3" t="s">
        <v>3909</v>
      </c>
      <c r="AC1137" s="3" t="s">
        <v>3909</v>
      </c>
      <c r="AD1137" s="3" t="s">
        <v>144</v>
      </c>
      <c r="AE1137" s="3" t="s">
        <v>3912</v>
      </c>
      <c r="AF1137" s="3" t="s">
        <v>3911</v>
      </c>
      <c r="AG1137" s="4">
        <v>1737</v>
      </c>
      <c r="AH1137" s="2">
        <v>445</v>
      </c>
      <c r="AI1137" s="2">
        <v>1.3351901525685529E-2</v>
      </c>
      <c r="AJ1137" s="2">
        <v>4.8880378552821797E-3</v>
      </c>
      <c r="AK1137" s="2">
        <v>9.9220824890750327E-3</v>
      </c>
      <c r="AL1137" s="2">
        <v>3.5071911488588274E-3</v>
      </c>
      <c r="AM1137" s="2">
        <v>4.8894742633007722E-3</v>
      </c>
      <c r="AN1137" s="2">
        <v>1.123069241236224E-2</v>
      </c>
      <c r="AO1137" s="2">
        <v>7.7601635919728627E-3</v>
      </c>
      <c r="AP1137" s="2">
        <v>2.0850543264037814E-3</v>
      </c>
      <c r="AQ1137" s="2">
        <v>7.8284123481393835E-3</v>
      </c>
      <c r="AR1137" s="2">
        <v>2.7906976852123892E-2</v>
      </c>
      <c r="AS1137" s="2">
        <v>4.0947059863767924E-3</v>
      </c>
      <c r="AT1137" s="2">
        <v>9.3232715637582152E-4</v>
      </c>
      <c r="AU1137" s="2">
        <v>0</v>
      </c>
      <c r="AV1137" s="2">
        <v>0</v>
      </c>
      <c r="AW1137" s="2">
        <v>9.5662176285335812E-2</v>
      </c>
      <c r="AX1137" s="2">
        <v>2.0677410186947481E-3</v>
      </c>
      <c r="AY1137" s="2">
        <v>2.0903049702858731E-4</v>
      </c>
      <c r="AZ1137" s="2">
        <v>4.5807215489795282E-4</v>
      </c>
      <c r="BA1137" s="5"/>
      <c r="BB1137" s="5"/>
      <c r="BC1137" s="2">
        <v>2.496556734942848E-2</v>
      </c>
      <c r="BD1137" s="5"/>
      <c r="BE1137" s="5"/>
      <c r="BF1137" s="5"/>
      <c r="BG1137" s="2">
        <v>2.779782794263309E-2</v>
      </c>
      <c r="BH1137" s="2">
        <v>0</v>
      </c>
      <c r="BI1137" s="2">
        <v>2.2688829650565319E-3</v>
      </c>
      <c r="BJ1137" s="5"/>
      <c r="BK1137" s="5"/>
      <c r="BL1137" s="5"/>
      <c r="BM1137" s="5"/>
      <c r="BN1137" s="2">
        <v>0</v>
      </c>
      <c r="BO1137" s="5"/>
      <c r="BP1137" s="5"/>
      <c r="BQ1137" s="5"/>
      <c r="BR1137" s="5"/>
      <c r="BS1137" s="2">
        <v>0</v>
      </c>
      <c r="BT1137" s="5"/>
      <c r="BU1137" s="5"/>
      <c r="BV1137" s="2">
        <v>2.2095035730779499E-3</v>
      </c>
      <c r="BW1137" s="5"/>
      <c r="BX1137" s="5"/>
      <c r="BY1137" s="2">
        <v>0</v>
      </c>
      <c r="BZ1137" s="5"/>
      <c r="CA1137" s="2">
        <v>4.812722238046528E-4</v>
      </c>
      <c r="CB1137" s="5"/>
      <c r="CC1137" s="2">
        <v>0</v>
      </c>
      <c r="CD1137" s="2">
        <v>0</v>
      </c>
      <c r="CE1137" s="5"/>
      <c r="CF1137" s="2">
        <v>1.5868132434020742E-3</v>
      </c>
      <c r="CG1137" s="5"/>
      <c r="CH1137" s="2">
        <v>2.0677410186947481E-3</v>
      </c>
      <c r="CI1137" s="5"/>
      <c r="CJ1137" s="5"/>
      <c r="CK1137" s="5"/>
      <c r="CL1137" s="5"/>
      <c r="CM1137" s="5"/>
      <c r="CN1137" s="2">
        <v>2.0903049702858731E-4</v>
      </c>
      <c r="CO1137" s="2">
        <v>2.1792254249829598E-2</v>
      </c>
      <c r="CP1137" s="5"/>
      <c r="CQ1137" s="5"/>
      <c r="CR1137" s="2">
        <v>1.2275742127378273E-3</v>
      </c>
      <c r="CS1137" s="2">
        <v>0</v>
      </c>
      <c r="CT1137" s="2">
        <v>4.1484370480918079E-3</v>
      </c>
      <c r="CU1137" s="2">
        <v>0</v>
      </c>
      <c r="CV1137" s="5"/>
      <c r="CW1137" s="2">
        <v>0</v>
      </c>
      <c r="CX1137" s="2">
        <v>2.7283126112852198E-4</v>
      </c>
      <c r="CY1137" s="5"/>
      <c r="CZ1137" s="5"/>
      <c r="DA1137" s="5"/>
      <c r="DB1137" s="5"/>
      <c r="DC1137" s="5"/>
      <c r="DD1137" s="5"/>
      <c r="DE1137" s="5"/>
      <c r="DF1137" s="5"/>
      <c r="DG1137" s="2">
        <v>2.061599783843333E-3</v>
      </c>
      <c r="DH1137" s="5"/>
      <c r="DI1137" s="5"/>
      <c r="DJ1137" s="5"/>
      <c r="DK1137" s="5"/>
      <c r="DL1137" s="5"/>
      <c r="DM1137" s="5"/>
      <c r="DN1137" s="5"/>
      <c r="DO1137" s="5"/>
      <c r="DP1137" s="5"/>
      <c r="DQ1137" s="2">
        <v>2.8956135534975199E-4</v>
      </c>
      <c r="DR1137" s="2">
        <v>4.5807215489795282E-4</v>
      </c>
      <c r="DS1137" s="5"/>
      <c r="DT1137" s="2">
        <v>0</v>
      </c>
      <c r="DU1137" s="2">
        <v>6.5600510769522093E-3</v>
      </c>
      <c r="DV1137" s="2">
        <v>499</v>
      </c>
      <c r="DW1137" s="2">
        <v>104</v>
      </c>
      <c r="DX1137" s="2">
        <v>69</v>
      </c>
      <c r="DY1137" s="10">
        <v>4</v>
      </c>
      <c r="DZ1137" s="2">
        <v>0</v>
      </c>
      <c r="EA1137" s="2">
        <v>676</v>
      </c>
      <c r="EB1137" t="str">
        <f>VLOOKUP(J1137,Hoja2!$A$2:$D$1241,2,0)</f>
        <v>Rural</v>
      </c>
      <c r="EC1137" t="str">
        <f>VLOOKUP(J1137,Hoja2!$A$2:$D$1241,3,0)</f>
        <v>Zona VIII - Rural Occidental Norte</v>
      </c>
      <c r="ED1137" t="str">
        <f>VLOOKUP(J1137,Hoja2!$A$2:$D$1241,4,0)</f>
        <v>El Rosal</v>
      </c>
    </row>
    <row r="1138" spans="1:134" ht="16.5">
      <c r="A1138" s="2">
        <v>1137</v>
      </c>
      <c r="B1138" s="3" t="s">
        <v>3913</v>
      </c>
      <c r="C1138" s="3" t="s">
        <v>135</v>
      </c>
      <c r="D1138" s="3" t="s">
        <v>208</v>
      </c>
      <c r="E1138" s="3" t="s">
        <v>209</v>
      </c>
      <c r="F1138" s="3" t="s">
        <v>3914</v>
      </c>
      <c r="G1138" s="3" t="s">
        <v>3915</v>
      </c>
      <c r="H1138" s="3" t="s">
        <v>153</v>
      </c>
      <c r="I1138" s="3" t="s">
        <v>3916</v>
      </c>
      <c r="J1138" s="3" t="s">
        <v>3917</v>
      </c>
      <c r="K1138" s="2">
        <v>13.2</v>
      </c>
      <c r="L1138" s="3" t="s">
        <v>219</v>
      </c>
      <c r="M1138" s="2">
        <v>4597</v>
      </c>
      <c r="N1138" s="2">
        <v>14.917999999999999</v>
      </c>
      <c r="O1138" s="2">
        <v>12.797000000000001</v>
      </c>
      <c r="P1138" s="2">
        <v>2.0619999999999998</v>
      </c>
      <c r="Q1138" s="2">
        <v>5.8999999999999997E-2</v>
      </c>
      <c r="R1138" s="2">
        <v>0</v>
      </c>
      <c r="S1138" s="2">
        <v>14.917999999999999</v>
      </c>
      <c r="T1138" s="2">
        <v>17</v>
      </c>
      <c r="U1138" s="2">
        <v>0</v>
      </c>
      <c r="V1138" s="2">
        <v>0</v>
      </c>
      <c r="W1138" s="2">
        <v>22</v>
      </c>
      <c r="X1138" s="2">
        <v>0</v>
      </c>
      <c r="Y1138" s="2">
        <v>0</v>
      </c>
      <c r="Z1138" s="2">
        <v>0</v>
      </c>
      <c r="AA1138" s="2">
        <v>0</v>
      </c>
      <c r="AB1138" s="3" t="s">
        <v>3913</v>
      </c>
      <c r="AC1138" s="3" t="s">
        <v>3913</v>
      </c>
      <c r="AD1138" s="3" t="s">
        <v>144</v>
      </c>
      <c r="AE1138" s="3" t="s">
        <v>3916</v>
      </c>
      <c r="AF1138" s="3" t="s">
        <v>3917</v>
      </c>
      <c r="AG1138" s="4">
        <v>285</v>
      </c>
      <c r="AH1138" s="2">
        <v>248</v>
      </c>
      <c r="AI1138" s="2">
        <v>0.15780710706014336</v>
      </c>
      <c r="AJ1138" s="2">
        <v>0.50491206745541239</v>
      </c>
      <c r="AK1138" s="2">
        <v>8.6546401620073779E-3</v>
      </c>
      <c r="AL1138" s="2">
        <v>5.0648816292502147E-2</v>
      </c>
      <c r="AM1138" s="2">
        <v>0.21637631308590163</v>
      </c>
      <c r="AN1138" s="2">
        <v>0.23249338731262167</v>
      </c>
      <c r="AO1138" s="2">
        <v>4.842413054575069E-2</v>
      </c>
      <c r="AP1138" s="2">
        <v>4.608287032314879E-3</v>
      </c>
      <c r="AQ1138" s="2">
        <v>2.2570521232652411E-2</v>
      </c>
      <c r="AR1138" s="2">
        <v>3.9468647882102081E-2</v>
      </c>
      <c r="AS1138" s="2">
        <v>9.1646459624338797E-4</v>
      </c>
      <c r="AT1138" s="2">
        <v>1.8426482370405683E-3</v>
      </c>
      <c r="AU1138" s="2">
        <v>0</v>
      </c>
      <c r="AV1138" s="2">
        <v>0</v>
      </c>
      <c r="AW1138" s="2">
        <v>0.43923716811544949</v>
      </c>
      <c r="AX1138" s="2">
        <v>0.70434532498504865</v>
      </c>
      <c r="AY1138" s="2">
        <v>0.117192418761331</v>
      </c>
      <c r="AZ1138" s="2">
        <v>2.7948119032863601E-2</v>
      </c>
      <c r="BA1138" s="5"/>
      <c r="BB1138" s="2">
        <v>2.7948119032863601E-2</v>
      </c>
      <c r="BC1138" s="2">
        <v>0</v>
      </c>
      <c r="BD1138" s="5"/>
      <c r="BE1138" s="5"/>
      <c r="BF1138" s="5"/>
      <c r="BG1138" s="2">
        <v>0.17535573540591778</v>
      </c>
      <c r="BH1138" s="5"/>
      <c r="BI1138" s="2">
        <v>1.1571663957760601E-4</v>
      </c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2">
        <v>5.1795703843345794E-3</v>
      </c>
      <c r="BW1138" s="5"/>
      <c r="BX1138" s="2">
        <v>0</v>
      </c>
      <c r="BY1138" s="2">
        <v>0</v>
      </c>
      <c r="BZ1138" s="5"/>
      <c r="CA1138" s="2">
        <v>1.5349226320202248E-3</v>
      </c>
      <c r="CB1138" s="5"/>
      <c r="CC1138" s="5"/>
      <c r="CD1138" s="2">
        <v>8.1342615423092984E-3</v>
      </c>
      <c r="CE1138" s="5"/>
      <c r="CF1138" s="2">
        <v>6.7735396934899604E-4</v>
      </c>
      <c r="CG1138" s="5"/>
      <c r="CH1138" s="2">
        <v>0.70434532498504865</v>
      </c>
      <c r="CI1138" s="5"/>
      <c r="CJ1138" s="5"/>
      <c r="CK1138" s="5"/>
      <c r="CL1138" s="5"/>
      <c r="CM1138" s="5"/>
      <c r="CN1138" s="2">
        <v>0.117192418761331</v>
      </c>
      <c r="CO1138" s="2">
        <v>0.22522993812658226</v>
      </c>
      <c r="CP1138" s="5"/>
      <c r="CQ1138" s="5"/>
      <c r="CR1138" s="2">
        <v>3.7741694950959911E-3</v>
      </c>
      <c r="CS1138" s="5"/>
      <c r="CT1138" s="2">
        <v>4.4160722472859314E-3</v>
      </c>
      <c r="CU1138" s="2">
        <v>5.6430188286304599E-3</v>
      </c>
      <c r="CV1138" s="5"/>
      <c r="CW1138" s="2">
        <v>0</v>
      </c>
      <c r="CX1138" s="2">
        <v>9.6883953648209495E-4</v>
      </c>
      <c r="CY1138" s="5"/>
      <c r="CZ1138" s="5"/>
      <c r="DA1138" s="5"/>
      <c r="DB1138" s="2">
        <v>0</v>
      </c>
      <c r="DC1138" s="5"/>
      <c r="DD1138" s="5"/>
      <c r="DE1138" s="5"/>
      <c r="DF1138" s="5"/>
      <c r="DG1138" s="2">
        <v>4.2867203873774287E-3</v>
      </c>
      <c r="DH1138" s="5"/>
      <c r="DI1138" s="5"/>
      <c r="DJ1138" s="5"/>
      <c r="DK1138" s="5"/>
      <c r="DL1138" s="2">
        <v>0</v>
      </c>
      <c r="DM1138" s="5"/>
      <c r="DN1138" s="5"/>
      <c r="DO1138" s="5"/>
      <c r="DP1138" s="5"/>
      <c r="DQ1138" s="2">
        <v>9.2186880478696402E-4</v>
      </c>
      <c r="DR1138" s="5"/>
      <c r="DS1138" s="5"/>
      <c r="DT1138" s="2">
        <v>1.36641086915215E-4</v>
      </c>
      <c r="DU1138" s="2">
        <v>2.8623390287846099E-3</v>
      </c>
      <c r="DV1138" s="2">
        <v>3673</v>
      </c>
      <c r="DW1138" s="2">
        <v>248</v>
      </c>
      <c r="DX1138" s="2">
        <v>35</v>
      </c>
      <c r="DY1138" s="10">
        <v>13</v>
      </c>
      <c r="DZ1138" s="2">
        <v>0</v>
      </c>
      <c r="EA1138" s="2">
        <v>3969</v>
      </c>
      <c r="EB1138" t="str">
        <f>VLOOKUP(J1138,Hoja2!$A$2:$D$1241,2,0)</f>
        <v>Rural</v>
      </c>
      <c r="EC1138" t="str">
        <f>VLOOKUP(J1138,Hoja2!$A$2:$D$1241,3,0)</f>
        <v>Zona VIII - Rural Occidental Norte</v>
      </c>
      <c r="ED1138" t="str">
        <f>VLOOKUP(J1138,Hoja2!$A$2:$D$1241,4,0)</f>
        <v>Facatativa</v>
      </c>
    </row>
    <row r="1139" spans="1:134" ht="16.5">
      <c r="A1139" s="2">
        <v>1138</v>
      </c>
      <c r="B1139" s="3" t="s">
        <v>3918</v>
      </c>
      <c r="C1139" s="3" t="s">
        <v>135</v>
      </c>
      <c r="D1139" s="3" t="s">
        <v>208</v>
      </c>
      <c r="E1139" s="3" t="s">
        <v>209</v>
      </c>
      <c r="F1139" s="3" t="s">
        <v>1356</v>
      </c>
      <c r="G1139" s="3" t="s">
        <v>1357</v>
      </c>
      <c r="H1139" s="3" t="s">
        <v>140</v>
      </c>
      <c r="I1139" s="3" t="s">
        <v>3919</v>
      </c>
      <c r="J1139" s="3" t="s">
        <v>3920</v>
      </c>
      <c r="K1139" s="2">
        <v>11.4</v>
      </c>
      <c r="L1139" s="3" t="s">
        <v>219</v>
      </c>
      <c r="M1139" s="2">
        <v>14959</v>
      </c>
      <c r="N1139" s="2">
        <v>73.805000000000007</v>
      </c>
      <c r="O1139" s="2">
        <v>69.91</v>
      </c>
      <c r="P1139" s="2">
        <v>3.2850000000000001</v>
      </c>
      <c r="Q1139" s="2">
        <v>0.61</v>
      </c>
      <c r="R1139" s="2">
        <v>0</v>
      </c>
      <c r="S1139" s="2">
        <v>73.805000000000007</v>
      </c>
      <c r="T1139" s="2">
        <v>47</v>
      </c>
      <c r="U1139" s="2">
        <v>0</v>
      </c>
      <c r="V1139" s="2">
        <v>0</v>
      </c>
      <c r="W1139" s="2">
        <v>97</v>
      </c>
      <c r="X1139" s="2">
        <v>0</v>
      </c>
      <c r="Y1139" s="2">
        <v>0</v>
      </c>
      <c r="Z1139" s="2">
        <v>0</v>
      </c>
      <c r="AA1139" s="2">
        <v>0</v>
      </c>
      <c r="AB1139" s="3" t="s">
        <v>3918</v>
      </c>
      <c r="AC1139" s="3" t="s">
        <v>3918</v>
      </c>
      <c r="AD1139" s="3" t="s">
        <v>144</v>
      </c>
      <c r="AE1139" s="3" t="s">
        <v>3919</v>
      </c>
      <c r="AF1139" s="3" t="s">
        <v>3920</v>
      </c>
      <c r="AG1139" s="4">
        <v>860</v>
      </c>
      <c r="AH1139" s="2">
        <v>977</v>
      </c>
      <c r="AI1139" s="2">
        <v>7.3428377981232723E-2</v>
      </c>
      <c r="AJ1139" s="2">
        <v>5.520943346240266E-2</v>
      </c>
      <c r="AK1139" s="2">
        <v>3.8555344015227179E-2</v>
      </c>
      <c r="AL1139" s="2">
        <v>5.9741357081304111E-2</v>
      </c>
      <c r="AM1139" s="2">
        <v>7.5482223961663292E-2</v>
      </c>
      <c r="AN1139" s="2">
        <v>2.5803640795228934E-2</v>
      </c>
      <c r="AO1139" s="2">
        <v>2.8674579063341075E-3</v>
      </c>
      <c r="AP1139" s="2">
        <v>3.1639754725095018E-2</v>
      </c>
      <c r="AQ1139" s="2">
        <v>7.9985307154539859E-2</v>
      </c>
      <c r="AR1139" s="2">
        <v>1.5601644552135613E-2</v>
      </c>
      <c r="AS1139" s="2">
        <v>0.18904994958655422</v>
      </c>
      <c r="AT1139" s="2">
        <v>8.9119350136543984E-2</v>
      </c>
      <c r="AU1139" s="2">
        <v>0</v>
      </c>
      <c r="AV1139" s="2">
        <v>0</v>
      </c>
      <c r="AW1139" s="2">
        <v>0.67114863897612842</v>
      </c>
      <c r="AX1139" s="2">
        <v>3.9547066304185238E-2</v>
      </c>
      <c r="AY1139" s="2">
        <v>2.5555315032329804E-2</v>
      </c>
      <c r="AZ1139" s="2">
        <v>2.3282104561851409E-4</v>
      </c>
      <c r="BA1139" s="5"/>
      <c r="BB1139" s="2">
        <v>8.5690435341994199E-4</v>
      </c>
      <c r="BC1139" s="2">
        <v>0.29900513421823166</v>
      </c>
      <c r="BD1139" s="2">
        <v>0</v>
      </c>
      <c r="BE1139" s="5"/>
      <c r="BF1139" s="5"/>
      <c r="BG1139" s="2">
        <v>5.5925182503276001E-2</v>
      </c>
      <c r="BH1139" s="5"/>
      <c r="BI1139" s="2">
        <v>9.6443616288788402E-3</v>
      </c>
      <c r="BJ1139" s="5"/>
      <c r="BK1139" s="5"/>
      <c r="BL1139" s="5"/>
      <c r="BM1139" s="5"/>
      <c r="BN1139" s="5"/>
      <c r="BO1139" s="5"/>
      <c r="BP1139" s="2">
        <v>8.0375990064804879E-4</v>
      </c>
      <c r="BQ1139" s="5"/>
      <c r="BR1139" s="5"/>
      <c r="BS1139" s="2">
        <v>0</v>
      </c>
      <c r="BT1139" s="5"/>
      <c r="BU1139" s="5"/>
      <c r="BV1139" s="2">
        <v>1.627329010112618E-2</v>
      </c>
      <c r="BW1139" s="5"/>
      <c r="BX1139" s="2">
        <v>0</v>
      </c>
      <c r="BY1139" s="2">
        <v>0</v>
      </c>
      <c r="BZ1139" s="5"/>
      <c r="CA1139" s="2">
        <v>3.5524209874668701E-3</v>
      </c>
      <c r="CB1139" s="5"/>
      <c r="CC1139" s="5"/>
      <c r="CD1139" s="2">
        <v>4.2433973901897107E-3</v>
      </c>
      <c r="CE1139" s="5"/>
      <c r="CF1139" s="2">
        <v>3.1294330271295898E-2</v>
      </c>
      <c r="CG1139" s="5"/>
      <c r="CH1139" s="2">
        <v>3.4991381008067181E-2</v>
      </c>
      <c r="CI1139" s="5"/>
      <c r="CJ1139" s="5"/>
      <c r="CK1139" s="5"/>
      <c r="CL1139" s="5"/>
      <c r="CM1139" s="5"/>
      <c r="CN1139" s="2">
        <v>2.5555315032329804E-2</v>
      </c>
      <c r="CO1139" s="2">
        <v>0.18204972505780259</v>
      </c>
      <c r="CP1139" s="2">
        <v>4.5556852961180635E-3</v>
      </c>
      <c r="CQ1139" s="5"/>
      <c r="CR1139" s="2">
        <v>1.4836630580061865E-3</v>
      </c>
      <c r="CS1139" s="5"/>
      <c r="CT1139" s="2">
        <v>4.8036690617911285E-2</v>
      </c>
      <c r="CU1139" s="2">
        <v>1.6708340680319522E-3</v>
      </c>
      <c r="CV1139" s="5"/>
      <c r="CW1139" s="2">
        <v>3.0692483535774101E-5</v>
      </c>
      <c r="CX1139" s="2">
        <v>1.342328209483348E-3</v>
      </c>
      <c r="CY1139" s="5"/>
      <c r="CZ1139" s="5"/>
      <c r="DA1139" s="5"/>
      <c r="DB1139" s="5"/>
      <c r="DC1139" s="5"/>
      <c r="DD1139" s="5"/>
      <c r="DE1139" s="5"/>
      <c r="DF1139" s="2">
        <v>2.4580870229788914E-4</v>
      </c>
      <c r="DG1139" s="2">
        <v>4.604007055435024E-3</v>
      </c>
      <c r="DH1139" s="5"/>
      <c r="DI1139" s="5"/>
      <c r="DJ1139" s="5"/>
      <c r="DK1139" s="5"/>
      <c r="DL1139" s="5"/>
      <c r="DM1139" s="5"/>
      <c r="DN1139" s="5"/>
      <c r="DO1139" s="5"/>
      <c r="DP1139" s="5"/>
      <c r="DQ1139" s="2">
        <v>2.9593722300172101E-4</v>
      </c>
      <c r="DR1139" s="2">
        <v>2.3282104561851409E-4</v>
      </c>
      <c r="DS1139" s="5"/>
      <c r="DT1139" s="2">
        <v>1.46867439745654E-4</v>
      </c>
      <c r="DU1139" s="2">
        <v>9.6433037063434514E-3</v>
      </c>
      <c r="DV1139" s="2">
        <v>2063</v>
      </c>
      <c r="DW1139" s="2">
        <v>161</v>
      </c>
      <c r="DX1139" s="2">
        <v>166</v>
      </c>
      <c r="DY1139" s="10">
        <v>15</v>
      </c>
      <c r="DZ1139" s="2">
        <v>0</v>
      </c>
      <c r="EA1139" s="2">
        <v>2405</v>
      </c>
      <c r="EB1139" t="str">
        <f>VLOOKUP(J1139,Hoja2!$A$2:$D$1241,2,0)</f>
        <v>Metropolitana</v>
      </c>
      <c r="EC1139" t="str">
        <f>VLOOKUP(J1139,Hoja2!$A$2:$D$1241,3,0)</f>
        <v>Zona IV - Metropolitana Centro Occidente</v>
      </c>
      <c r="ED1139" t="str">
        <f>VLOOKUP(J1139,Hoja2!$A$2:$D$1241,4,0)</f>
        <v>Funza</v>
      </c>
    </row>
    <row r="1140" spans="1:134" ht="16.5">
      <c r="A1140" s="2">
        <v>1139</v>
      </c>
      <c r="B1140" s="3" t="s">
        <v>3921</v>
      </c>
      <c r="C1140" s="3" t="s">
        <v>135</v>
      </c>
      <c r="D1140" s="3" t="s">
        <v>208</v>
      </c>
      <c r="E1140" s="3" t="s">
        <v>209</v>
      </c>
      <c r="F1140" s="3" t="s">
        <v>655</v>
      </c>
      <c r="G1140" s="3" t="s">
        <v>656</v>
      </c>
      <c r="H1140" s="3" t="s">
        <v>146</v>
      </c>
      <c r="I1140" s="3" t="s">
        <v>3922</v>
      </c>
      <c r="J1140" s="3" t="s">
        <v>3923</v>
      </c>
      <c r="K1140" s="2">
        <v>11.4</v>
      </c>
      <c r="L1140" s="3" t="s">
        <v>219</v>
      </c>
      <c r="M1140" s="2">
        <v>2091</v>
      </c>
      <c r="N1140" s="2">
        <v>39.616</v>
      </c>
      <c r="O1140" s="2">
        <v>34.533000000000001</v>
      </c>
      <c r="P1140" s="2">
        <v>1.5069999999999999</v>
      </c>
      <c r="Q1140" s="2">
        <v>3.5750000000000002</v>
      </c>
      <c r="R1140" s="2">
        <v>0</v>
      </c>
      <c r="S1140" s="2">
        <v>39.616</v>
      </c>
      <c r="T1140" s="2">
        <v>20</v>
      </c>
      <c r="U1140" s="2">
        <v>0</v>
      </c>
      <c r="V1140" s="2">
        <v>0</v>
      </c>
      <c r="W1140" s="2">
        <v>42</v>
      </c>
      <c r="X1140" s="2">
        <v>0</v>
      </c>
      <c r="Y1140" s="2">
        <v>0</v>
      </c>
      <c r="Z1140" s="2">
        <v>0</v>
      </c>
      <c r="AA1140" s="2">
        <v>0</v>
      </c>
      <c r="AB1140" s="3" t="s">
        <v>3921</v>
      </c>
      <c r="AC1140" s="3" t="s">
        <v>3921</v>
      </c>
      <c r="AD1140" s="3" t="s">
        <v>144</v>
      </c>
      <c r="AE1140" s="3" t="s">
        <v>3924</v>
      </c>
      <c r="AF1140" s="3" t="s">
        <v>3923</v>
      </c>
      <c r="AG1140" s="4">
        <v>816</v>
      </c>
      <c r="AH1140" s="2">
        <v>62</v>
      </c>
      <c r="AI1140" s="2">
        <v>1.21469521986621E-4</v>
      </c>
      <c r="AJ1140" s="2">
        <v>7.5984918980532149E-3</v>
      </c>
      <c r="AK1140" s="2">
        <v>2.7790159136404242E-4</v>
      </c>
      <c r="AL1140" s="2">
        <v>2.01999764936587E-3</v>
      </c>
      <c r="AM1140" s="2">
        <v>7.1729452430316029E-4</v>
      </c>
      <c r="AN1140" s="5"/>
      <c r="AO1140" s="2">
        <v>2.7714719610079761E-3</v>
      </c>
      <c r="AP1140" s="2">
        <v>0</v>
      </c>
      <c r="AQ1140" s="2">
        <v>1.824540219684593E-4</v>
      </c>
      <c r="AR1140" s="2">
        <v>2.4455616428107143E-4</v>
      </c>
      <c r="AS1140" s="2">
        <v>8.8626884023150377E-3</v>
      </c>
      <c r="AT1140" s="2">
        <v>1.4261994351465644E-3</v>
      </c>
      <c r="AU1140" s="2">
        <v>0</v>
      </c>
      <c r="AV1140" s="2">
        <v>0</v>
      </c>
      <c r="AW1140" s="2">
        <v>2.3589732513575701E-2</v>
      </c>
      <c r="AX1140" s="2">
        <v>2.6445785302448699E-4</v>
      </c>
      <c r="AY1140" s="2">
        <v>2.2446294689029114E-4</v>
      </c>
      <c r="AZ1140" s="2">
        <v>1.43871856301544E-4</v>
      </c>
      <c r="BA1140" s="5"/>
      <c r="BB1140" s="5"/>
      <c r="BC1140" s="2">
        <v>1.6069547280224252E-3</v>
      </c>
      <c r="BD1140" s="5"/>
      <c r="BE1140" s="5"/>
      <c r="BF1140" s="5"/>
      <c r="BG1140" s="2">
        <v>6.1172142549334252E-3</v>
      </c>
      <c r="BH1140" s="5"/>
      <c r="BI1140" s="2">
        <v>2.1959844459577498E-5</v>
      </c>
      <c r="BJ1140" s="5"/>
      <c r="BK1140" s="5"/>
      <c r="BL1140" s="5"/>
      <c r="BM1140" s="5"/>
      <c r="BN1140" s="5"/>
      <c r="BO1140" s="5"/>
      <c r="BP1140" s="5"/>
      <c r="BQ1140" s="5"/>
      <c r="BR1140" s="5"/>
      <c r="BS1140" s="2">
        <v>0</v>
      </c>
      <c r="BT1140" s="5"/>
      <c r="BU1140" s="5"/>
      <c r="BV1140" s="5"/>
      <c r="BW1140" s="5"/>
      <c r="BX1140" s="5"/>
      <c r="BY1140" s="5"/>
      <c r="BZ1140" s="5"/>
      <c r="CA1140" s="2">
        <v>3.9531048180081599E-5</v>
      </c>
      <c r="CB1140" s="5"/>
      <c r="CC1140" s="5"/>
      <c r="CD1140" s="2">
        <v>0</v>
      </c>
      <c r="CE1140" s="5"/>
      <c r="CF1140" s="2">
        <v>1.345819658214224E-4</v>
      </c>
      <c r="CG1140" s="5"/>
      <c r="CH1140" s="2">
        <v>2.6445785302448699E-4</v>
      </c>
      <c r="CI1140" s="5"/>
      <c r="CJ1140" s="5"/>
      <c r="CK1140" s="5"/>
      <c r="CL1140" s="5"/>
      <c r="CM1140" s="5"/>
      <c r="CN1140" s="2">
        <v>2.2446294689029114E-4</v>
      </c>
      <c r="CO1140" s="2">
        <v>1.4202847703319359E-2</v>
      </c>
      <c r="CP1140" s="5"/>
      <c r="CQ1140" s="5"/>
      <c r="CR1140" s="2">
        <v>8.8378030144896697E-5</v>
      </c>
      <c r="CS1140" s="5"/>
      <c r="CT1140" s="2">
        <v>2.0449687039957501E-5</v>
      </c>
      <c r="CU1140" s="2">
        <v>1.1741207280631493E-3</v>
      </c>
      <c r="CV1140" s="5"/>
      <c r="CW1140" s="5"/>
      <c r="CX1140" s="5"/>
      <c r="CY1140" s="5"/>
      <c r="CZ1140" s="5"/>
      <c r="DA1140" s="5"/>
      <c r="DB1140" s="5"/>
      <c r="DC1140" s="5"/>
      <c r="DD1140" s="5"/>
      <c r="DE1140" s="5"/>
      <c r="DF1140" s="5"/>
      <c r="DG1140" s="2">
        <v>1.114265623504708E-4</v>
      </c>
      <c r="DH1140" s="5"/>
      <c r="DI1140" s="5"/>
      <c r="DJ1140" s="5"/>
      <c r="DK1140" s="5"/>
      <c r="DL1140" s="5"/>
      <c r="DM1140" s="5"/>
      <c r="DN1140" s="5"/>
      <c r="DO1140" s="5"/>
      <c r="DP1140" s="5"/>
      <c r="DQ1140" s="2">
        <v>0</v>
      </c>
      <c r="DR1140" s="2">
        <v>1.9756736909438741E-4</v>
      </c>
      <c r="DS1140" s="5"/>
      <c r="DT1140" s="2">
        <v>0</v>
      </c>
      <c r="DU1140" s="2">
        <v>1.8572448448089001E-5</v>
      </c>
      <c r="DV1140" s="2">
        <v>33</v>
      </c>
      <c r="DW1140" s="2">
        <v>11</v>
      </c>
      <c r="DX1140" s="2">
        <v>34</v>
      </c>
      <c r="DY1140" s="10">
        <v>1</v>
      </c>
      <c r="DZ1140" s="2">
        <v>0</v>
      </c>
      <c r="EA1140" s="2">
        <v>79</v>
      </c>
      <c r="EB1140" t="str">
        <f>VLOOKUP(J1140,Hoja2!$A$2:$D$1241,2,0)</f>
        <v>Metropolitana</v>
      </c>
      <c r="EC1140" t="str">
        <f>VLOOKUP(J1140,Hoja2!$A$2:$D$1241,3,0)</f>
        <v>Zona IV - Metropolitana Centro Occidente</v>
      </c>
      <c r="ED1140" t="str">
        <f>VLOOKUP(J1140,Hoja2!$A$2:$D$1241,4,0)</f>
        <v>Funza</v>
      </c>
    </row>
    <row r="1141" spans="1:134" ht="16.5">
      <c r="A1141" s="2">
        <v>1140</v>
      </c>
      <c r="B1141" s="3" t="s">
        <v>3925</v>
      </c>
      <c r="C1141" s="3" t="s">
        <v>135</v>
      </c>
      <c r="D1141" s="3" t="s">
        <v>208</v>
      </c>
      <c r="E1141" s="3" t="s">
        <v>209</v>
      </c>
      <c r="F1141" s="3" t="s">
        <v>655</v>
      </c>
      <c r="G1141" s="3" t="s">
        <v>656</v>
      </c>
      <c r="H1141" s="3" t="s">
        <v>146</v>
      </c>
      <c r="I1141" s="3" t="s">
        <v>3926</v>
      </c>
      <c r="J1141" s="3" t="s">
        <v>3927</v>
      </c>
      <c r="K1141" s="2">
        <v>11.4</v>
      </c>
      <c r="L1141" s="3" t="s">
        <v>219</v>
      </c>
      <c r="M1141" s="2">
        <v>17944</v>
      </c>
      <c r="N1141" s="2">
        <v>18.331</v>
      </c>
      <c r="O1141" s="2">
        <v>5.08</v>
      </c>
      <c r="P1141" s="2">
        <v>4.0000000000000001E-3</v>
      </c>
      <c r="Q1141" s="2">
        <v>13.247</v>
      </c>
      <c r="R1141" s="2">
        <v>0</v>
      </c>
      <c r="S1141" s="2">
        <v>18.331</v>
      </c>
      <c r="T1141" s="2">
        <v>12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3" t="s">
        <v>3925</v>
      </c>
      <c r="AC1141" s="3" t="s">
        <v>3925</v>
      </c>
      <c r="AD1141" s="3" t="s">
        <v>144</v>
      </c>
      <c r="AE1141" s="3" t="s">
        <v>3928</v>
      </c>
      <c r="AF1141" s="3" t="s">
        <v>3927</v>
      </c>
      <c r="AG1141" s="4">
        <v>824</v>
      </c>
      <c r="AH1141" s="2">
        <v>114</v>
      </c>
      <c r="AI1141" s="5"/>
      <c r="AJ1141" s="2">
        <v>0</v>
      </c>
      <c r="AK1141" s="2">
        <v>2.4346332397236884E-2</v>
      </c>
      <c r="AL1141" s="2">
        <v>1.6054568479947334E-3</v>
      </c>
      <c r="AM1141" s="2">
        <v>5.1061265252208658E-3</v>
      </c>
      <c r="AN1141" s="2">
        <v>2.8628782367364501E-5</v>
      </c>
      <c r="AO1141" s="2">
        <v>0</v>
      </c>
      <c r="AP1141" s="2">
        <v>0</v>
      </c>
      <c r="AQ1141" s="2">
        <v>9.8359423149756639E-3</v>
      </c>
      <c r="AR1141" s="2">
        <v>1.5942772808618291E-3</v>
      </c>
      <c r="AS1141" s="2">
        <v>4.2032962708864001E-4</v>
      </c>
      <c r="AT1141" s="2">
        <v>4.651187519041489E-4</v>
      </c>
      <c r="AU1141" s="5"/>
      <c r="AV1141" s="2">
        <v>0</v>
      </c>
      <c r="AW1141" s="2">
        <v>3.7490674965386238E-2</v>
      </c>
      <c r="AX1141" s="2">
        <v>5.7966128642615005E-3</v>
      </c>
      <c r="AY1141" s="2">
        <v>1.14924698002397E-4</v>
      </c>
      <c r="AZ1141" s="2">
        <v>0</v>
      </c>
      <c r="BA1141" s="5"/>
      <c r="BB1141" s="2">
        <v>0</v>
      </c>
      <c r="BC1141" s="2">
        <v>2.6083672092828606E-4</v>
      </c>
      <c r="BD1141" s="5"/>
      <c r="BE1141" s="5"/>
      <c r="BF1141" s="5"/>
      <c r="BG1141" s="2">
        <v>2.2830618576252762E-3</v>
      </c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2">
        <v>0</v>
      </c>
      <c r="BS1141" s="5"/>
      <c r="BT1141" s="5"/>
      <c r="BU1141" s="5"/>
      <c r="BV1141" s="2">
        <v>3.9218091048649909E-3</v>
      </c>
      <c r="BW1141" s="5"/>
      <c r="BX1141" s="5"/>
      <c r="BY1141" s="2">
        <v>0</v>
      </c>
      <c r="BZ1141" s="5"/>
      <c r="CA1141" s="2">
        <v>0</v>
      </c>
      <c r="CB1141" s="5"/>
      <c r="CC1141" s="5"/>
      <c r="CD1141" s="5"/>
      <c r="CE1141" s="5"/>
      <c r="CF1141" s="2">
        <v>1.2074653343103117E-2</v>
      </c>
      <c r="CG1141" s="5"/>
      <c r="CH1141" s="2">
        <v>5.7966128642615005E-3</v>
      </c>
      <c r="CI1141" s="5"/>
      <c r="CJ1141" s="5"/>
      <c r="CK1141" s="5"/>
      <c r="CL1141" s="5"/>
      <c r="CM1141" s="5"/>
      <c r="CN1141" s="2">
        <v>1.14924698002397E-4</v>
      </c>
      <c r="CO1141" s="2">
        <v>1.8636445928415235E-2</v>
      </c>
      <c r="CP1141" s="5"/>
      <c r="CQ1141" s="5"/>
      <c r="CR1141" s="2">
        <v>2.4602957786756301E-5</v>
      </c>
      <c r="CS1141" s="5"/>
      <c r="CT1141" s="2">
        <v>0</v>
      </c>
      <c r="CU1141" s="5"/>
      <c r="CV1141" s="5"/>
      <c r="CW1141" s="5"/>
      <c r="CX1141" s="5"/>
      <c r="CY1141" s="5"/>
      <c r="CZ1141" s="5"/>
      <c r="DA1141" s="5"/>
      <c r="DB1141" s="5"/>
      <c r="DC1141" s="5"/>
      <c r="DD1141" s="5"/>
      <c r="DE1141" s="5"/>
      <c r="DF1141" s="5"/>
      <c r="DG1141" s="2">
        <v>2.0428203097586287E-4</v>
      </c>
      <c r="DH1141" s="5"/>
      <c r="DI1141" s="5"/>
      <c r="DJ1141" s="5"/>
      <c r="DK1141" s="5"/>
      <c r="DL1141" s="5"/>
      <c r="DM1141" s="5"/>
      <c r="DN1141" s="5"/>
      <c r="DO1141" s="5"/>
      <c r="DP1141" s="5"/>
      <c r="DQ1141" s="2">
        <v>8.4983021686710393E-5</v>
      </c>
      <c r="DR1141" s="5"/>
      <c r="DS1141" s="5"/>
      <c r="DT1141" s="2">
        <v>0</v>
      </c>
      <c r="DU1141" s="5"/>
      <c r="DV1141" s="2">
        <v>2</v>
      </c>
      <c r="DW1141" s="2">
        <v>83</v>
      </c>
      <c r="DX1141" s="2">
        <v>87</v>
      </c>
      <c r="DY1141" s="10">
        <v>0</v>
      </c>
      <c r="DZ1141" s="2">
        <v>0</v>
      </c>
      <c r="EA1141" s="2">
        <v>172</v>
      </c>
      <c r="EB1141" t="str">
        <f>VLOOKUP(J1141,Hoja2!$A$2:$D$1241,2,0)</f>
        <v>Metropolitana</v>
      </c>
      <c r="EC1141" t="str">
        <f>VLOOKUP(J1141,Hoja2!$A$2:$D$1241,3,0)</f>
        <v>Zona IV - Metropolitana Centro Occidente</v>
      </c>
      <c r="ED1141" t="str">
        <f>VLOOKUP(J1141,Hoja2!$A$2:$D$1241,4,0)</f>
        <v>Funza</v>
      </c>
    </row>
    <row r="1142" spans="1:134" ht="16.5">
      <c r="A1142" s="2">
        <v>1141</v>
      </c>
      <c r="B1142" s="3" t="s">
        <v>3929</v>
      </c>
      <c r="C1142" s="3" t="s">
        <v>135</v>
      </c>
      <c r="D1142" s="3" t="s">
        <v>136</v>
      </c>
      <c r="E1142" s="3" t="s">
        <v>197</v>
      </c>
      <c r="F1142" s="3" t="s">
        <v>3086</v>
      </c>
      <c r="G1142" s="3" t="s">
        <v>3087</v>
      </c>
      <c r="H1142" s="3" t="s">
        <v>153</v>
      </c>
      <c r="I1142" s="3" t="s">
        <v>3930</v>
      </c>
      <c r="J1142" s="3" t="s">
        <v>3931</v>
      </c>
      <c r="K1142" s="2">
        <v>13.2</v>
      </c>
      <c r="L1142" s="3" t="s">
        <v>143</v>
      </c>
      <c r="M1142" s="2">
        <v>9516</v>
      </c>
      <c r="N1142" s="2">
        <v>11.87</v>
      </c>
      <c r="O1142" s="2">
        <v>11.728</v>
      </c>
      <c r="P1142" s="2">
        <v>5.0000000000000001E-3</v>
      </c>
      <c r="Q1142" s="2">
        <v>0.13700000000000001</v>
      </c>
      <c r="R1142" s="2">
        <v>0</v>
      </c>
      <c r="S1142" s="2">
        <v>11.87</v>
      </c>
      <c r="T1142" s="2">
        <v>30</v>
      </c>
      <c r="U1142" s="2">
        <v>0</v>
      </c>
      <c r="V1142" s="2">
        <v>0</v>
      </c>
      <c r="W1142" s="2">
        <v>22</v>
      </c>
      <c r="X1142" s="2">
        <v>0</v>
      </c>
      <c r="Y1142" s="2">
        <v>0</v>
      </c>
      <c r="Z1142" s="2">
        <v>0</v>
      </c>
      <c r="AA1142" s="2">
        <v>0</v>
      </c>
      <c r="AB1142" s="3" t="s">
        <v>3929</v>
      </c>
      <c r="AC1142" s="3" t="s">
        <v>3929</v>
      </c>
      <c r="AD1142" s="3" t="s">
        <v>144</v>
      </c>
      <c r="AE1142" s="3" t="s">
        <v>3930</v>
      </c>
      <c r="AF1142" s="3" t="s">
        <v>3931</v>
      </c>
      <c r="AG1142" s="4">
        <v>225</v>
      </c>
      <c r="AH1142" s="2">
        <v>763</v>
      </c>
      <c r="AI1142" s="2">
        <v>4.9305047956970015E-2</v>
      </c>
      <c r="AJ1142" s="2">
        <v>0.21527050329461286</v>
      </c>
      <c r="AK1142" s="2">
        <v>4.7234878461106591E-2</v>
      </c>
      <c r="AL1142" s="2">
        <v>1.7725413478513644E-2</v>
      </c>
      <c r="AM1142" s="2">
        <v>2.6846230220652217E-2</v>
      </c>
      <c r="AN1142" s="2">
        <v>3.458247914776795E-2</v>
      </c>
      <c r="AO1142" s="2">
        <v>0.11607963629096719</v>
      </c>
      <c r="AP1142" s="2">
        <v>8.1985335737959894E-2</v>
      </c>
      <c r="AQ1142" s="2">
        <v>6.7331804420245204E-4</v>
      </c>
      <c r="AR1142" s="2">
        <v>2.92352782443085E-2</v>
      </c>
      <c r="AS1142" s="2">
        <v>6.3989305312901368E-2</v>
      </c>
      <c r="AT1142" s="2">
        <v>4.7916274278919604E-2</v>
      </c>
      <c r="AU1142" s="2">
        <v>0</v>
      </c>
      <c r="AV1142" s="2">
        <v>0</v>
      </c>
      <c r="AW1142" s="2">
        <v>0.45603949527409021</v>
      </c>
      <c r="AX1142" s="2">
        <v>0.19957559789352666</v>
      </c>
      <c r="AY1142" s="2">
        <v>4.6071548104527543E-2</v>
      </c>
      <c r="AZ1142" s="2">
        <v>2.9157059196737674E-2</v>
      </c>
      <c r="BA1142" s="5"/>
      <c r="BB1142" s="2">
        <v>2.9157059196737674E-2</v>
      </c>
      <c r="BC1142" s="2">
        <v>0</v>
      </c>
      <c r="BD1142" s="5"/>
      <c r="BE1142" s="5"/>
      <c r="BF1142" s="5"/>
      <c r="BG1142" s="2">
        <v>0.24931133869062147</v>
      </c>
      <c r="BH1142" s="5"/>
      <c r="BI1142" s="2">
        <v>0</v>
      </c>
      <c r="BJ1142" s="5"/>
      <c r="BK1142" s="5"/>
      <c r="BL1142" s="5"/>
      <c r="BM1142" s="5"/>
      <c r="BN1142" s="5"/>
      <c r="BO1142" s="5"/>
      <c r="BP1142" s="2">
        <v>0</v>
      </c>
      <c r="BQ1142" s="5"/>
      <c r="BR1142" s="5"/>
      <c r="BS1142" s="2">
        <v>0</v>
      </c>
      <c r="BT1142" s="5"/>
      <c r="BU1142" s="5"/>
      <c r="BV1142" s="2">
        <v>1.9875781956638555E-2</v>
      </c>
      <c r="BW1142" s="5"/>
      <c r="BX1142" s="2">
        <v>3.2261864415511699E-5</v>
      </c>
      <c r="BY1142" s="2">
        <v>1.0678032157533899E-4</v>
      </c>
      <c r="BZ1142" s="5"/>
      <c r="CA1142" s="5"/>
      <c r="CB1142" s="5"/>
      <c r="CC1142" s="5"/>
      <c r="CD1142" s="5"/>
      <c r="CE1142" s="5"/>
      <c r="CF1142" s="2">
        <v>1.5340262126068344E-2</v>
      </c>
      <c r="CG1142" s="5"/>
      <c r="CH1142" s="2">
        <v>0.19957559789352666</v>
      </c>
      <c r="CI1142" s="5"/>
      <c r="CJ1142" s="5"/>
      <c r="CK1142" s="5"/>
      <c r="CL1142" s="5"/>
      <c r="CM1142" s="5"/>
      <c r="CN1142" s="2">
        <v>4.6071548104527543E-2</v>
      </c>
      <c r="CO1142" s="2">
        <v>0.1527700174203053</v>
      </c>
      <c r="CP1142" s="5"/>
      <c r="CQ1142" s="5"/>
      <c r="CR1142" s="2">
        <v>0</v>
      </c>
      <c r="CS1142" s="5"/>
      <c r="CT1142" s="2">
        <v>6.834915858776448E-3</v>
      </c>
      <c r="CU1142" s="2">
        <v>0</v>
      </c>
      <c r="CV1142" s="5"/>
      <c r="CW1142" s="2">
        <v>0</v>
      </c>
      <c r="CX1142" s="5"/>
      <c r="CY1142" s="5"/>
      <c r="CZ1142" s="5"/>
      <c r="DA1142" s="5"/>
      <c r="DB1142" s="5"/>
      <c r="DC1142" s="5"/>
      <c r="DD1142" s="2">
        <v>0</v>
      </c>
      <c r="DE1142" s="5"/>
      <c r="DF1142" s="5"/>
      <c r="DG1142" s="2">
        <v>1.1768137035689401E-2</v>
      </c>
      <c r="DH1142" s="5"/>
      <c r="DI1142" s="5"/>
      <c r="DJ1142" s="5"/>
      <c r="DK1142" s="2">
        <v>0</v>
      </c>
      <c r="DL1142" s="2">
        <v>0</v>
      </c>
      <c r="DM1142" s="2">
        <v>0</v>
      </c>
      <c r="DN1142" s="5"/>
      <c r="DO1142" s="5"/>
      <c r="DP1142" s="5"/>
      <c r="DQ1142" s="2">
        <v>0</v>
      </c>
      <c r="DR1142" s="5"/>
      <c r="DS1142" s="5"/>
      <c r="DT1142" s="2">
        <v>0</v>
      </c>
      <c r="DU1142" s="5"/>
      <c r="DV1142" s="2">
        <v>5215</v>
      </c>
      <c r="DW1142" s="2">
        <v>328</v>
      </c>
      <c r="DX1142" s="2">
        <v>10</v>
      </c>
      <c r="DY1142" s="10">
        <v>18</v>
      </c>
      <c r="DZ1142" s="2">
        <v>0</v>
      </c>
      <c r="EA1142" s="2">
        <v>5571</v>
      </c>
      <c r="EB1142" t="str">
        <f>VLOOKUP(J1142,Hoja2!$A$2:$D$1241,2,0)</f>
        <v>Rural</v>
      </c>
      <c r="EC1142" t="str">
        <f>VLOOKUP(J1142,Hoja2!$A$2:$D$1241,3,0)</f>
        <v>Zona IX - Rural Occidental Sur</v>
      </c>
      <c r="ED1142" t="str">
        <f>VLOOKUP(J1142,Hoja2!$A$2:$D$1241,4,0)</f>
        <v>Fusagasuga</v>
      </c>
    </row>
    <row r="1143" spans="1:134" ht="16.5">
      <c r="A1143" s="2">
        <v>1142</v>
      </c>
      <c r="B1143" s="3" t="s">
        <v>3932</v>
      </c>
      <c r="C1143" s="3" t="s">
        <v>135</v>
      </c>
      <c r="D1143" s="3" t="s">
        <v>208</v>
      </c>
      <c r="E1143" s="3" t="s">
        <v>197</v>
      </c>
      <c r="F1143" s="3" t="s">
        <v>817</v>
      </c>
      <c r="G1143" s="3" t="s">
        <v>818</v>
      </c>
      <c r="H1143" s="3" t="s">
        <v>153</v>
      </c>
      <c r="I1143" s="3" t="s">
        <v>3933</v>
      </c>
      <c r="J1143" s="3" t="s">
        <v>3934</v>
      </c>
      <c r="K1143" s="2">
        <v>11.4</v>
      </c>
      <c r="L1143" s="3" t="s">
        <v>219</v>
      </c>
      <c r="M1143" s="2">
        <v>11006</v>
      </c>
      <c r="N1143" s="2">
        <v>12.896000000000001</v>
      </c>
      <c r="O1143" s="2">
        <v>5.7729999999999997</v>
      </c>
      <c r="P1143" s="2">
        <v>5.5E-2</v>
      </c>
      <c r="Q1143" s="2">
        <v>7.0679999999999996</v>
      </c>
      <c r="R1143" s="2">
        <v>0</v>
      </c>
      <c r="S1143" s="2">
        <v>12.896000000000001</v>
      </c>
      <c r="T1143" s="2">
        <v>13</v>
      </c>
      <c r="U1143" s="2">
        <v>0</v>
      </c>
      <c r="V1143" s="2">
        <v>0</v>
      </c>
      <c r="W1143" s="2">
        <v>11</v>
      </c>
      <c r="X1143" s="2">
        <v>0</v>
      </c>
      <c r="Y1143" s="2">
        <v>0</v>
      </c>
      <c r="Z1143" s="2">
        <v>0</v>
      </c>
      <c r="AA1143" s="2">
        <v>0</v>
      </c>
      <c r="AB1143" s="3" t="s">
        <v>3932</v>
      </c>
      <c r="AC1143" s="3" t="s">
        <v>3932</v>
      </c>
      <c r="AD1143" s="3" t="s">
        <v>144</v>
      </c>
      <c r="AE1143" s="3" t="s">
        <v>3933</v>
      </c>
      <c r="AF1143" s="3" t="s">
        <v>3934</v>
      </c>
      <c r="AG1143" s="4">
        <v>758</v>
      </c>
      <c r="AH1143" s="2">
        <v>24</v>
      </c>
      <c r="AI1143" s="2">
        <v>2.0346440048215749E-4</v>
      </c>
      <c r="AJ1143" s="2">
        <v>5.4828500072124156E-3</v>
      </c>
      <c r="AK1143" s="5"/>
      <c r="AL1143" s="2">
        <v>2.389326732797715E-4</v>
      </c>
      <c r="AM1143" s="2">
        <v>1.3303537906976315E-3</v>
      </c>
      <c r="AN1143" s="2">
        <v>1.6905950894714899E-4</v>
      </c>
      <c r="AO1143" s="5"/>
      <c r="AP1143" s="2">
        <v>1.91111960476845E-4</v>
      </c>
      <c r="AQ1143" s="2">
        <v>0</v>
      </c>
      <c r="AR1143" s="2">
        <v>3.8987147329923399E-5</v>
      </c>
      <c r="AS1143" s="2">
        <v>1.7797381463591699E-3</v>
      </c>
      <c r="AT1143" s="2">
        <v>5.5428450434781848E-3</v>
      </c>
      <c r="AU1143" s="5"/>
      <c r="AV1143" s="2">
        <v>0</v>
      </c>
      <c r="AW1143" s="2">
        <v>1.2093074652856211E-2</v>
      </c>
      <c r="AX1143" s="2">
        <v>3.8987147329923399E-5</v>
      </c>
      <c r="AY1143" s="2">
        <v>0</v>
      </c>
      <c r="AZ1143" s="2">
        <v>2.8452808780771149E-3</v>
      </c>
      <c r="BA1143" s="5"/>
      <c r="BB1143" s="5"/>
      <c r="BC1143" s="2">
        <v>8.8498329625304184E-3</v>
      </c>
      <c r="BD1143" s="5"/>
      <c r="BE1143" s="5"/>
      <c r="BF1143" s="5"/>
      <c r="BG1143" s="2">
        <v>2.5616768552880267E-3</v>
      </c>
      <c r="BH1143" s="5"/>
      <c r="BI1143" s="2">
        <v>5.1932793182657856E-4</v>
      </c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2">
        <v>1.1219916268273571E-4</v>
      </c>
      <c r="BW1143" s="5"/>
      <c r="BX1143" s="2">
        <v>0</v>
      </c>
      <c r="BY1143" s="5"/>
      <c r="BZ1143" s="5"/>
      <c r="CA1143" s="5"/>
      <c r="CB1143" s="5"/>
      <c r="CC1143" s="2">
        <v>2.6541689176002698E-3</v>
      </c>
      <c r="CD1143" s="5"/>
      <c r="CE1143" s="5"/>
      <c r="CF1143" s="5"/>
      <c r="CG1143" s="5"/>
      <c r="CH1143" s="2">
        <v>3.8987147329923399E-5</v>
      </c>
      <c r="CI1143" s="5"/>
      <c r="CJ1143" s="5"/>
      <c r="CK1143" s="5"/>
      <c r="CL1143" s="5"/>
      <c r="CM1143" s="5"/>
      <c r="CN1143" s="2">
        <v>0</v>
      </c>
      <c r="CO1143" s="2">
        <v>5.0037740528449991E-5</v>
      </c>
      <c r="CP1143" s="5"/>
      <c r="CQ1143" s="5"/>
      <c r="CR1143" s="5"/>
      <c r="CS1143" s="5"/>
      <c r="CT1143" s="2">
        <v>0</v>
      </c>
      <c r="CU1143" s="5"/>
      <c r="CV1143" s="5"/>
      <c r="CW1143" s="5"/>
      <c r="CX1143" s="5"/>
      <c r="CY1143" s="5"/>
      <c r="CZ1143" s="5"/>
      <c r="DA1143" s="5"/>
      <c r="DB1143" s="5"/>
      <c r="DC1143" s="5"/>
      <c r="DD1143" s="5"/>
      <c r="DE1143" s="5"/>
      <c r="DF1143" s="5"/>
      <c r="DG1143" s="5"/>
      <c r="DH1143" s="5"/>
      <c r="DI1143" s="5"/>
      <c r="DJ1143" s="5"/>
      <c r="DK1143" s="5"/>
      <c r="DL1143" s="5"/>
      <c r="DM1143" s="5"/>
      <c r="DN1143" s="5"/>
      <c r="DO1143" s="5"/>
      <c r="DP1143" s="5"/>
      <c r="DQ1143" s="5"/>
      <c r="DR1143" s="2">
        <v>1.91111960476845E-4</v>
      </c>
      <c r="DS1143" s="5"/>
      <c r="DT1143" s="5"/>
      <c r="DU1143" s="5"/>
      <c r="DV1143" s="2">
        <v>8</v>
      </c>
      <c r="DW1143" s="2">
        <v>24</v>
      </c>
      <c r="DX1143" s="2">
        <v>15</v>
      </c>
      <c r="DY1143" s="10">
        <v>0</v>
      </c>
      <c r="DZ1143" s="2">
        <v>1</v>
      </c>
      <c r="EA1143" s="2">
        <v>48</v>
      </c>
      <c r="EB1143" t="str">
        <f>VLOOKUP(J1143,Hoja2!$A$2:$D$1241,2,0)</f>
        <v>Metropolitana</v>
      </c>
      <c r="EC1143" t="str">
        <f>VLOOKUP(J1143,Hoja2!$A$2:$D$1241,3,0)</f>
        <v>Zona II - Metropolitana Suroccidente</v>
      </c>
      <c r="ED1143" t="str">
        <f>VLOOKUP(J1143,Hoja2!$A$2:$D$1241,4,0)</f>
        <v>Sibate</v>
      </c>
    </row>
    <row r="1144" spans="1:134" ht="16.5">
      <c r="A1144" s="2">
        <v>1143</v>
      </c>
      <c r="B1144" s="3" t="s">
        <v>3935</v>
      </c>
      <c r="C1144" s="3" t="s">
        <v>135</v>
      </c>
      <c r="D1144" s="3" t="s">
        <v>136</v>
      </c>
      <c r="E1144" s="3" t="s">
        <v>197</v>
      </c>
      <c r="F1144" s="3" t="s">
        <v>3086</v>
      </c>
      <c r="G1144" s="3" t="s">
        <v>3087</v>
      </c>
      <c r="H1144" s="3" t="s">
        <v>153</v>
      </c>
      <c r="I1144" s="3" t="s">
        <v>3936</v>
      </c>
      <c r="J1144" s="3" t="s">
        <v>3937</v>
      </c>
      <c r="K1144" s="2">
        <v>13.2</v>
      </c>
      <c r="L1144" s="3" t="s">
        <v>143</v>
      </c>
      <c r="M1144" s="2">
        <v>12645</v>
      </c>
      <c r="N1144" s="2">
        <v>24.675000000000001</v>
      </c>
      <c r="O1144" s="2">
        <v>24.062999999999999</v>
      </c>
      <c r="P1144" s="2">
        <v>0.246</v>
      </c>
      <c r="Q1144" s="2">
        <v>0.36599999999999999</v>
      </c>
      <c r="R1144" s="2">
        <v>0</v>
      </c>
      <c r="S1144" s="2">
        <v>24.675000000000001</v>
      </c>
      <c r="T1144" s="2">
        <v>22</v>
      </c>
      <c r="U1144" s="2">
        <v>0</v>
      </c>
      <c r="V1144" s="2">
        <v>0</v>
      </c>
      <c r="W1144" s="2">
        <v>62</v>
      </c>
      <c r="X1144" s="2">
        <v>0</v>
      </c>
      <c r="Y1144" s="2">
        <v>0</v>
      </c>
      <c r="Z1144" s="2">
        <v>0</v>
      </c>
      <c r="AA1144" s="2">
        <v>0</v>
      </c>
      <c r="AB1144" s="3" t="s">
        <v>3935</v>
      </c>
      <c r="AC1144" s="3" t="s">
        <v>3935</v>
      </c>
      <c r="AD1144" s="3" t="s">
        <v>144</v>
      </c>
      <c r="AE1144" s="3" t="s">
        <v>3936</v>
      </c>
      <c r="AF1144" s="3" t="s">
        <v>3937</v>
      </c>
      <c r="AG1144" s="4">
        <v>226</v>
      </c>
      <c r="AH1144" s="2">
        <v>835</v>
      </c>
      <c r="AI1144" s="2">
        <v>6.4832639788400828E-2</v>
      </c>
      <c r="AJ1144" s="2">
        <v>0.10425346785195419</v>
      </c>
      <c r="AK1144" s="2">
        <v>0.10362673723148304</v>
      </c>
      <c r="AL1144" s="2">
        <v>2.4937986313231054E-2</v>
      </c>
      <c r="AM1144" s="2">
        <v>3.3451907733896219E-3</v>
      </c>
      <c r="AN1144" s="2">
        <v>1.5156414194487101E-4</v>
      </c>
      <c r="AO1144" s="2">
        <v>9.5443027600391698E-3</v>
      </c>
      <c r="AP1144" s="2">
        <v>1.4640971422828336E-2</v>
      </c>
      <c r="AQ1144" s="2">
        <v>1.2264016550647235E-2</v>
      </c>
      <c r="AR1144" s="2">
        <v>5.9296661651248625E-2</v>
      </c>
      <c r="AS1144" s="2">
        <v>1.5691043812941601E-2</v>
      </c>
      <c r="AT1144" s="2">
        <v>2.3493034568493699E-2</v>
      </c>
      <c r="AU1144" s="2">
        <v>0</v>
      </c>
      <c r="AV1144" s="2">
        <v>0</v>
      </c>
      <c r="AW1144" s="2">
        <v>0.34175853189184185</v>
      </c>
      <c r="AX1144" s="2">
        <v>4.9385337028842756E-2</v>
      </c>
      <c r="AY1144" s="2">
        <v>3.0132895404611296E-2</v>
      </c>
      <c r="AZ1144" s="2">
        <v>1.4800852541306486E-2</v>
      </c>
      <c r="BA1144" s="5"/>
      <c r="BB1144" s="2">
        <v>1.4800852541306486E-2</v>
      </c>
      <c r="BC1144" s="2">
        <v>2.7494610757896179E-2</v>
      </c>
      <c r="BD1144" s="5"/>
      <c r="BE1144" s="5"/>
      <c r="BF1144" s="5"/>
      <c r="BG1144" s="2">
        <v>7.848464451909877E-2</v>
      </c>
      <c r="BH1144" s="5"/>
      <c r="BI1144" s="2">
        <v>1.6124917812865021E-2</v>
      </c>
      <c r="BJ1144" s="5"/>
      <c r="BK1144" s="5"/>
      <c r="BL1144" s="5"/>
      <c r="BM1144" s="5"/>
      <c r="BN1144" s="5"/>
      <c r="BO1144" s="5"/>
      <c r="BP1144" s="2">
        <v>5.9450418525657997E-4</v>
      </c>
      <c r="BQ1144" s="5"/>
      <c r="BR1144" s="5"/>
      <c r="BS1144" s="2">
        <v>0</v>
      </c>
      <c r="BT1144" s="5"/>
      <c r="BU1144" s="5"/>
      <c r="BV1144" s="2">
        <v>1.52234057206518E-3</v>
      </c>
      <c r="BW1144" s="5"/>
      <c r="BX1144" s="2">
        <v>2.2470237476069542E-4</v>
      </c>
      <c r="BY1144" s="2">
        <v>0</v>
      </c>
      <c r="BZ1144" s="5"/>
      <c r="CA1144" s="5"/>
      <c r="CB1144" s="5"/>
      <c r="CC1144" s="5"/>
      <c r="CD1144" s="5"/>
      <c r="CE1144" s="5"/>
      <c r="CF1144" s="2">
        <v>5.7802580159701064E-2</v>
      </c>
      <c r="CG1144" s="5"/>
      <c r="CH1144" s="2">
        <v>4.9385337028842756E-2</v>
      </c>
      <c r="CI1144" s="5"/>
      <c r="CJ1144" s="5"/>
      <c r="CK1144" s="5"/>
      <c r="CL1144" s="5"/>
      <c r="CM1144" s="5"/>
      <c r="CN1144" s="2">
        <v>3.0132895404611296E-2</v>
      </c>
      <c r="CO1144" s="2">
        <v>0.15017915031389084</v>
      </c>
      <c r="CP1144" s="5"/>
      <c r="CQ1144" s="5"/>
      <c r="CR1144" s="5"/>
      <c r="CS1144" s="5"/>
      <c r="CT1144" s="2">
        <v>7.9284785042379458E-3</v>
      </c>
      <c r="CU1144" s="2">
        <v>1.4026026920694499E-3</v>
      </c>
      <c r="CV1144" s="5"/>
      <c r="CW1144" s="5"/>
      <c r="CX1144" s="5"/>
      <c r="CY1144" s="5"/>
      <c r="CZ1144" s="5"/>
      <c r="DA1144" s="5"/>
      <c r="DB1144" s="5"/>
      <c r="DC1144" s="2">
        <v>0</v>
      </c>
      <c r="DD1144" s="2">
        <v>0</v>
      </c>
      <c r="DE1144" s="5"/>
      <c r="DF1144" s="5"/>
      <c r="DG1144" s="5"/>
      <c r="DH1144" s="5"/>
      <c r="DI1144" s="5"/>
      <c r="DJ1144" s="5"/>
      <c r="DK1144" s="2">
        <v>0</v>
      </c>
      <c r="DL1144" s="2">
        <v>0</v>
      </c>
      <c r="DM1144" s="2">
        <v>0</v>
      </c>
      <c r="DN1144" s="5"/>
      <c r="DO1144" s="5"/>
      <c r="DP1144" s="5"/>
      <c r="DQ1144" s="2">
        <v>0</v>
      </c>
      <c r="DR1144" s="5"/>
      <c r="DS1144" s="5"/>
      <c r="DT1144" s="2">
        <v>0</v>
      </c>
      <c r="DU1144" s="5"/>
      <c r="DV1144" s="2">
        <v>3356</v>
      </c>
      <c r="DW1144" s="2">
        <v>311</v>
      </c>
      <c r="DX1144" s="2">
        <v>15</v>
      </c>
      <c r="DY1144" s="10">
        <v>9</v>
      </c>
      <c r="DZ1144" s="2">
        <v>0</v>
      </c>
      <c r="EA1144" s="2">
        <v>3691</v>
      </c>
      <c r="EB1144" t="str">
        <f>VLOOKUP(J1144,Hoja2!$A$2:$D$1241,2,0)</f>
        <v>Rural</v>
      </c>
      <c r="EC1144" t="str">
        <f>VLOOKUP(J1144,Hoja2!$A$2:$D$1241,3,0)</f>
        <v>Zona IX - Rural Occidental Sur</v>
      </c>
      <c r="ED1144" t="str">
        <f>VLOOKUP(J1144,Hoja2!$A$2:$D$1241,4,0)</f>
        <v>Fusagasuga</v>
      </c>
    </row>
    <row r="1145" spans="1:134" ht="16.5">
      <c r="A1145" s="2">
        <v>1144</v>
      </c>
      <c r="B1145" s="3" t="s">
        <v>3938</v>
      </c>
      <c r="C1145" s="3" t="s">
        <v>135</v>
      </c>
      <c r="D1145" s="3" t="s">
        <v>136</v>
      </c>
      <c r="E1145" s="3" t="s">
        <v>197</v>
      </c>
      <c r="F1145" s="3" t="s">
        <v>679</v>
      </c>
      <c r="G1145" s="3" t="s">
        <v>680</v>
      </c>
      <c r="H1145" s="3" t="s">
        <v>153</v>
      </c>
      <c r="I1145" s="3" t="s">
        <v>3939</v>
      </c>
      <c r="J1145" s="3" t="s">
        <v>3940</v>
      </c>
      <c r="K1145" s="2">
        <v>13.2</v>
      </c>
      <c r="L1145" s="3" t="s">
        <v>143</v>
      </c>
      <c r="M1145" s="2">
        <v>1801</v>
      </c>
      <c r="N1145" s="2">
        <v>4.851</v>
      </c>
      <c r="O1145" s="2">
        <v>4.5460000000000003</v>
      </c>
      <c r="P1145" s="2">
        <v>6.0999999999999999E-2</v>
      </c>
      <c r="Q1145" s="2">
        <v>0.24399999999999999</v>
      </c>
      <c r="R1145" s="2">
        <v>0</v>
      </c>
      <c r="S1145" s="2">
        <v>4.851</v>
      </c>
      <c r="T1145" s="2">
        <v>8</v>
      </c>
      <c r="U1145" s="2">
        <v>0</v>
      </c>
      <c r="V1145" s="2">
        <v>0</v>
      </c>
      <c r="W1145" s="2">
        <v>10</v>
      </c>
      <c r="X1145" s="2">
        <v>0</v>
      </c>
      <c r="Y1145" s="2">
        <v>0</v>
      </c>
      <c r="Z1145" s="2">
        <v>0</v>
      </c>
      <c r="AA1145" s="2">
        <v>0</v>
      </c>
      <c r="AB1145" s="3" t="s">
        <v>3938</v>
      </c>
      <c r="AC1145" s="3" t="s">
        <v>3938</v>
      </c>
      <c r="AD1145" s="3" t="s">
        <v>144</v>
      </c>
      <c r="AE1145" s="3" t="s">
        <v>3939</v>
      </c>
      <c r="AF1145" s="3" t="s">
        <v>3940</v>
      </c>
      <c r="AG1145" s="4">
        <v>448</v>
      </c>
      <c r="AH1145" s="2">
        <v>136</v>
      </c>
      <c r="AI1145" s="2">
        <v>1.44588064152151E-2</v>
      </c>
      <c r="AJ1145" s="2">
        <v>2.6126763152758952E-2</v>
      </c>
      <c r="AK1145" s="2">
        <v>8.5148600267437296E-3</v>
      </c>
      <c r="AL1145" s="2">
        <v>6.172243700914914E-4</v>
      </c>
      <c r="AM1145" s="2">
        <v>2.09295250819721E-4</v>
      </c>
      <c r="AN1145" s="2">
        <v>0</v>
      </c>
      <c r="AO1145" s="2">
        <v>1.0677066960663676E-2</v>
      </c>
      <c r="AP1145" s="2">
        <v>0</v>
      </c>
      <c r="AQ1145" s="2">
        <v>2.4596773630022599E-5</v>
      </c>
      <c r="AR1145" s="2">
        <v>1.48904911368754E-3</v>
      </c>
      <c r="AS1145" s="2">
        <v>4.4880003036843006E-4</v>
      </c>
      <c r="AT1145" s="2">
        <v>2.6256576973415627E-4</v>
      </c>
      <c r="AU1145" s="2">
        <v>0</v>
      </c>
      <c r="AV1145" s="2">
        <v>0</v>
      </c>
      <c r="AW1145" s="2">
        <v>6.0060880716310654E-2</v>
      </c>
      <c r="AX1145" s="2">
        <v>2.7681471474021719E-3</v>
      </c>
      <c r="AY1145" s="2">
        <v>0</v>
      </c>
      <c r="AZ1145" s="5"/>
      <c r="BA1145" s="5"/>
      <c r="BB1145" s="5"/>
      <c r="BC1145" s="2">
        <v>3.3029279283655809E-2</v>
      </c>
      <c r="BD1145" s="5"/>
      <c r="BE1145" s="5"/>
      <c r="BF1145" s="5"/>
      <c r="BG1145" s="2">
        <v>1.4587605941192322E-2</v>
      </c>
      <c r="BH1145" s="5"/>
      <c r="BI1145" s="5"/>
      <c r="BJ1145" s="5"/>
      <c r="BK1145" s="5"/>
      <c r="BL1145" s="5"/>
      <c r="BM1145" s="5"/>
      <c r="BN1145" s="5"/>
      <c r="BO1145" s="5"/>
      <c r="BP1145" s="5"/>
      <c r="BQ1145" s="5"/>
      <c r="BR1145" s="5"/>
      <c r="BS1145" s="5"/>
      <c r="BT1145" s="5"/>
      <c r="BU1145" s="5"/>
      <c r="BV1145" s="2">
        <v>0</v>
      </c>
      <c r="BW1145" s="5"/>
      <c r="BX1145" s="5"/>
      <c r="BY1145" s="5"/>
      <c r="BZ1145" s="5"/>
      <c r="CA1145" s="5"/>
      <c r="CB1145" s="5"/>
      <c r="CC1145" s="5"/>
      <c r="CD1145" s="2">
        <v>1.32568113658607E-4</v>
      </c>
      <c r="CE1145" s="5"/>
      <c r="CF1145" s="2">
        <v>0</v>
      </c>
      <c r="CG1145" s="5"/>
      <c r="CH1145" s="2">
        <v>2.7681471474021719E-3</v>
      </c>
      <c r="CI1145" s="5"/>
      <c r="CJ1145" s="5"/>
      <c r="CK1145" s="5"/>
      <c r="CL1145" s="5"/>
      <c r="CM1145" s="5"/>
      <c r="CN1145" s="2">
        <v>0</v>
      </c>
      <c r="CO1145" s="2">
        <v>1.0506209450731859E-2</v>
      </c>
      <c r="CP1145" s="5"/>
      <c r="CQ1145" s="2">
        <v>0</v>
      </c>
      <c r="CR1145" s="2">
        <v>7.906810014630222E-4</v>
      </c>
      <c r="CS1145" s="5"/>
      <c r="CT1145" s="2">
        <v>0</v>
      </c>
      <c r="CU1145" s="2">
        <v>1.9702444936388301E-4</v>
      </c>
      <c r="CV1145" s="5"/>
      <c r="CW1145" s="5"/>
      <c r="CX1145" s="2">
        <v>2.5177558100454703E-4</v>
      </c>
      <c r="CY1145" s="5"/>
      <c r="CZ1145" s="5"/>
      <c r="DA1145" s="5"/>
      <c r="DB1145" s="5"/>
      <c r="DC1145" s="5"/>
      <c r="DD1145" s="5"/>
      <c r="DE1145" s="5"/>
      <c r="DF1145" s="5"/>
      <c r="DG1145" s="5"/>
      <c r="DH1145" s="5"/>
      <c r="DI1145" s="5"/>
      <c r="DJ1145" s="5"/>
      <c r="DK1145" s="5"/>
      <c r="DL1145" s="5"/>
      <c r="DM1145" s="5"/>
      <c r="DN1145" s="5"/>
      <c r="DO1145" s="5"/>
      <c r="DP1145" s="5"/>
      <c r="DQ1145" s="5"/>
      <c r="DR1145" s="5"/>
      <c r="DS1145" s="5"/>
      <c r="DT1145" s="2">
        <v>0</v>
      </c>
      <c r="DU1145" s="2">
        <v>5.6573689524059949E-4</v>
      </c>
      <c r="DV1145" s="2">
        <v>437</v>
      </c>
      <c r="DW1145" s="2">
        <v>30</v>
      </c>
      <c r="DX1145" s="2">
        <v>2</v>
      </c>
      <c r="DY1145" s="10">
        <v>6</v>
      </c>
      <c r="DZ1145" s="2">
        <v>0</v>
      </c>
      <c r="EA1145" s="2">
        <v>475</v>
      </c>
      <c r="EB1145" t="str">
        <f>VLOOKUP(J1145,Hoja2!$A$2:$D$1241,2,0)</f>
        <v>Rural</v>
      </c>
      <c r="EC1145" t="str">
        <f>VLOOKUP(J1145,Hoja2!$A$2:$D$1241,3,0)</f>
        <v>Zona IX - Rural Occidental Sur</v>
      </c>
      <c r="ED1145" t="str">
        <f>VLOOKUP(J1145,Hoja2!$A$2:$D$1241,4,0)</f>
        <v>Girardot</v>
      </c>
    </row>
    <row r="1146" spans="1:134" ht="16.5">
      <c r="A1146" s="2">
        <v>1145</v>
      </c>
      <c r="B1146" s="3" t="s">
        <v>3941</v>
      </c>
      <c r="C1146" s="3" t="s">
        <v>135</v>
      </c>
      <c r="D1146" s="3" t="s">
        <v>136</v>
      </c>
      <c r="E1146" s="3" t="s">
        <v>137</v>
      </c>
      <c r="F1146" s="3" t="s">
        <v>272</v>
      </c>
      <c r="G1146" s="3" t="s">
        <v>273</v>
      </c>
      <c r="H1146" s="3" t="s">
        <v>153</v>
      </c>
      <c r="I1146" s="3" t="s">
        <v>3942</v>
      </c>
      <c r="J1146" s="3" t="s">
        <v>3943</v>
      </c>
      <c r="K1146" s="2">
        <v>13.2</v>
      </c>
      <c r="L1146" s="3" t="s">
        <v>143</v>
      </c>
      <c r="M1146" s="2">
        <v>2745</v>
      </c>
      <c r="N1146" s="2">
        <v>55.993000000000002</v>
      </c>
      <c r="O1146" s="2">
        <v>55.357999999999997</v>
      </c>
      <c r="P1146" s="2">
        <v>0</v>
      </c>
      <c r="Q1146" s="2">
        <v>0.63500000000000001</v>
      </c>
      <c r="R1146" s="2">
        <v>0</v>
      </c>
      <c r="S1146" s="2">
        <v>55.993000000000002</v>
      </c>
      <c r="T1146" s="2">
        <v>17</v>
      </c>
      <c r="U1146" s="2">
        <v>0</v>
      </c>
      <c r="V1146" s="2">
        <v>0</v>
      </c>
      <c r="W1146" s="2">
        <v>56</v>
      </c>
      <c r="X1146" s="2">
        <v>0</v>
      </c>
      <c r="Y1146" s="2">
        <v>0</v>
      </c>
      <c r="Z1146" s="2">
        <v>0</v>
      </c>
      <c r="AA1146" s="2">
        <v>0</v>
      </c>
      <c r="AB1146" s="3" t="s">
        <v>3941</v>
      </c>
      <c r="AC1146" s="3" t="s">
        <v>3941</v>
      </c>
      <c r="AD1146" s="3" t="s">
        <v>144</v>
      </c>
      <c r="AE1146" s="3" t="s">
        <v>3942</v>
      </c>
      <c r="AF1146" s="3" t="s">
        <v>3943</v>
      </c>
      <c r="AG1146" s="4">
        <v>166</v>
      </c>
      <c r="AH1146" s="2">
        <v>1553</v>
      </c>
      <c r="AI1146" s="2">
        <v>5.5173685598252344E-2</v>
      </c>
      <c r="AJ1146" s="2">
        <v>2.3019711107402769E-2</v>
      </c>
      <c r="AK1146" s="2">
        <v>6.2960077894956652E-3</v>
      </c>
      <c r="AL1146" s="2">
        <v>1.382964543601308E-2</v>
      </c>
      <c r="AM1146" s="2">
        <v>6.6984311478418143E-2</v>
      </c>
      <c r="AN1146" s="2">
        <v>2.944609668070786E-2</v>
      </c>
      <c r="AO1146" s="2">
        <v>2.3338361146288983E-2</v>
      </c>
      <c r="AP1146" s="2">
        <v>2.1678021017692086E-2</v>
      </c>
      <c r="AQ1146" s="2">
        <v>2.4174696721315291E-2</v>
      </c>
      <c r="AR1146" s="2">
        <v>3.7114603926321342E-2</v>
      </c>
      <c r="AS1146" s="2">
        <v>1.9019743183074412E-2</v>
      </c>
      <c r="AT1146" s="2">
        <v>2.0781113978989723E-2</v>
      </c>
      <c r="AU1146" s="2">
        <v>0</v>
      </c>
      <c r="AV1146" s="2">
        <v>0</v>
      </c>
      <c r="AW1146" s="2">
        <v>0.32907166537727484</v>
      </c>
      <c r="AX1146" s="2">
        <v>1.0964929985220001E-2</v>
      </c>
      <c r="AY1146" s="2">
        <v>0</v>
      </c>
      <c r="AZ1146" s="2">
        <v>8.1940270147694999E-4</v>
      </c>
      <c r="BA1146" s="5"/>
      <c r="BB1146" s="2">
        <v>1.502435501968301E-3</v>
      </c>
      <c r="BC1146" s="2">
        <v>5.8968474325063566E-2</v>
      </c>
      <c r="BD1146" s="5"/>
      <c r="BE1146" s="5"/>
      <c r="BF1146" s="5"/>
      <c r="BG1146" s="2">
        <v>5.0161896250104235E-3</v>
      </c>
      <c r="BH1146" s="5"/>
      <c r="BI1146" s="2">
        <v>7.1471898389168592E-2</v>
      </c>
      <c r="BJ1146" s="5"/>
      <c r="BK1146" s="5"/>
      <c r="BL1146" s="5"/>
      <c r="BM1146" s="5"/>
      <c r="BN1146" s="5"/>
      <c r="BO1146" s="5"/>
      <c r="BP1146" s="5"/>
      <c r="BQ1146" s="5"/>
      <c r="BR1146" s="5"/>
      <c r="BS1146" s="2">
        <v>0</v>
      </c>
      <c r="BT1146" s="5"/>
      <c r="BU1146" s="5"/>
      <c r="BV1146" s="2">
        <v>7.6197886399644195E-4</v>
      </c>
      <c r="BW1146" s="5"/>
      <c r="BX1146" s="5"/>
      <c r="BY1146" s="5"/>
      <c r="BZ1146" s="5"/>
      <c r="CA1146" s="2">
        <v>0</v>
      </c>
      <c r="CB1146" s="5"/>
      <c r="CC1146" s="2">
        <v>0</v>
      </c>
      <c r="CD1146" s="2">
        <v>3.1280713732167258E-3</v>
      </c>
      <c r="CE1146" s="5"/>
      <c r="CF1146" s="2">
        <v>1.3940381074498973E-2</v>
      </c>
      <c r="CG1146" s="5"/>
      <c r="CH1146" s="2">
        <v>1.0964929985220001E-2</v>
      </c>
      <c r="CI1146" s="5"/>
      <c r="CJ1146" s="5"/>
      <c r="CK1146" s="5"/>
      <c r="CL1146" s="5"/>
      <c r="CM1146" s="5"/>
      <c r="CN1146" s="2">
        <v>0</v>
      </c>
      <c r="CO1146" s="2">
        <v>1.4419504140252792E-2</v>
      </c>
      <c r="CP1146" s="5"/>
      <c r="CQ1146" s="5"/>
      <c r="CR1146" s="2">
        <v>2.9245323680294148E-2</v>
      </c>
      <c r="CS1146" s="5"/>
      <c r="CT1146" s="2">
        <v>2.35836784501731E-4</v>
      </c>
      <c r="CU1146" s="2">
        <v>3.1241824170914882E-3</v>
      </c>
      <c r="CV1146" s="5"/>
      <c r="CW1146" s="2">
        <v>0</v>
      </c>
      <c r="CX1146" s="2">
        <v>1.734232386857E-3</v>
      </c>
      <c r="CY1146" s="5"/>
      <c r="CZ1146" s="5"/>
      <c r="DA1146" s="5"/>
      <c r="DB1146" s="5"/>
      <c r="DC1146" s="5"/>
      <c r="DD1146" s="5"/>
      <c r="DE1146" s="5"/>
      <c r="DF1146" s="5"/>
      <c r="DG1146" s="2">
        <v>2.3643229116497001E-2</v>
      </c>
      <c r="DH1146" s="5"/>
      <c r="DI1146" s="5"/>
      <c r="DJ1146" s="5"/>
      <c r="DK1146" s="2">
        <v>0</v>
      </c>
      <c r="DL1146" s="2">
        <v>0</v>
      </c>
      <c r="DM1146" s="5"/>
      <c r="DN1146" s="5"/>
      <c r="DO1146" s="5"/>
      <c r="DP1146" s="5"/>
      <c r="DQ1146" s="2">
        <v>3.9228916492274302E-5</v>
      </c>
      <c r="DR1146" s="5"/>
      <c r="DS1146" s="2">
        <v>8.1940270147694999E-4</v>
      </c>
      <c r="DT1146" s="2">
        <v>0</v>
      </c>
      <c r="DU1146" s="2">
        <v>0.10184069878236532</v>
      </c>
      <c r="DV1146" s="2">
        <v>1095</v>
      </c>
      <c r="DW1146" s="2">
        <v>62</v>
      </c>
      <c r="DX1146" s="2">
        <v>28</v>
      </c>
      <c r="DY1146" s="10">
        <v>3</v>
      </c>
      <c r="DZ1146" s="2">
        <v>0</v>
      </c>
      <c r="EA1146" s="2">
        <v>1188</v>
      </c>
      <c r="EB1146" t="str">
        <f>VLOOKUP(J1146,Hoja2!$A$2:$D$1241,2,0)</f>
        <v>Rural</v>
      </c>
      <c r="EC1146" t="str">
        <f>VLOOKUP(J1146,Hoja2!$A$2:$D$1241,3,0)</f>
        <v>Zona VIII - Rural Occidental Norte</v>
      </c>
      <c r="ED1146" t="str">
        <f>VLOOKUP(J1146,Hoja2!$A$2:$D$1241,4,0)</f>
        <v>Guaduas</v>
      </c>
    </row>
    <row r="1147" spans="1:134" ht="16.5">
      <c r="A1147" s="2">
        <v>1146</v>
      </c>
      <c r="B1147" s="3" t="s">
        <v>3944</v>
      </c>
      <c r="C1147" s="3" t="s">
        <v>135</v>
      </c>
      <c r="D1147" s="3" t="s">
        <v>208</v>
      </c>
      <c r="E1147" s="3" t="s">
        <v>137</v>
      </c>
      <c r="F1147" s="3" t="s">
        <v>3116</v>
      </c>
      <c r="G1147" s="3" t="s">
        <v>3117</v>
      </c>
      <c r="H1147" s="3" t="s">
        <v>153</v>
      </c>
      <c r="I1147" s="3" t="s">
        <v>3945</v>
      </c>
      <c r="J1147" s="3" t="s">
        <v>3946</v>
      </c>
      <c r="K1147" s="2">
        <v>11.4</v>
      </c>
      <c r="L1147" s="3" t="s">
        <v>219</v>
      </c>
      <c r="M1147" s="2">
        <v>14067</v>
      </c>
      <c r="N1147" s="2">
        <v>187.30699999999999</v>
      </c>
      <c r="O1147" s="2">
        <v>186.244</v>
      </c>
      <c r="P1147" s="2">
        <v>0</v>
      </c>
      <c r="Q1147" s="2">
        <v>1.0629999999999999</v>
      </c>
      <c r="R1147" s="2">
        <v>0</v>
      </c>
      <c r="S1147" s="2">
        <v>187.30699999999999</v>
      </c>
      <c r="T1147" s="2">
        <v>59</v>
      </c>
      <c r="U1147" s="2">
        <v>0</v>
      </c>
      <c r="V1147" s="2">
        <v>0</v>
      </c>
      <c r="W1147" s="2">
        <v>210</v>
      </c>
      <c r="X1147" s="2">
        <v>0</v>
      </c>
      <c r="Y1147" s="2">
        <v>0</v>
      </c>
      <c r="Z1147" s="2">
        <v>0</v>
      </c>
      <c r="AA1147" s="2">
        <v>0</v>
      </c>
      <c r="AB1147" s="3" t="s">
        <v>3944</v>
      </c>
      <c r="AC1147" s="3" t="s">
        <v>3944</v>
      </c>
      <c r="AD1147" s="3" t="s">
        <v>144</v>
      </c>
      <c r="AE1147" s="3" t="s">
        <v>3945</v>
      </c>
      <c r="AF1147" s="3" t="s">
        <v>3946</v>
      </c>
      <c r="AG1147" s="4">
        <v>870</v>
      </c>
      <c r="AH1147" s="2">
        <v>3241</v>
      </c>
      <c r="AI1147" s="2">
        <v>0.37184768529378803</v>
      </c>
      <c r="AJ1147" s="2">
        <v>8.20360224801093E-2</v>
      </c>
      <c r="AK1147" s="2">
        <v>0.10284106836981535</v>
      </c>
      <c r="AL1147" s="2">
        <v>1.9122357072580701E-2</v>
      </c>
      <c r="AM1147" s="2">
        <v>7.2283843047680707E-2</v>
      </c>
      <c r="AN1147" s="2">
        <v>3.9712293835343672E-2</v>
      </c>
      <c r="AO1147" s="2">
        <v>0.13735420839358475</v>
      </c>
      <c r="AP1147" s="2">
        <v>8.5463633198045064E-2</v>
      </c>
      <c r="AQ1147" s="2">
        <v>0.19244286490920862</v>
      </c>
      <c r="AR1147" s="2">
        <v>5.330889953114256E-2</v>
      </c>
      <c r="AS1147" s="2">
        <v>7.2408818325495908E-2</v>
      </c>
      <c r="AT1147" s="2">
        <v>1.7462061479242869E-2</v>
      </c>
      <c r="AU1147" s="2">
        <v>0</v>
      </c>
      <c r="AV1147" s="2">
        <v>0</v>
      </c>
      <c r="AW1147" s="2">
        <v>0.81706578481710934</v>
      </c>
      <c r="AX1147" s="2">
        <v>0.12682687549193847</v>
      </c>
      <c r="AY1147" s="2">
        <v>0.30239109562698924</v>
      </c>
      <c r="AZ1147" s="2">
        <v>0</v>
      </c>
      <c r="BA1147" s="5"/>
      <c r="BB1147" s="2">
        <v>0</v>
      </c>
      <c r="BC1147" s="2">
        <v>0.22482660523908973</v>
      </c>
      <c r="BD1147" s="2">
        <v>0</v>
      </c>
      <c r="BE1147" s="5"/>
      <c r="BF1147" s="5"/>
      <c r="BG1147" s="2">
        <v>0.29138001709412792</v>
      </c>
      <c r="BH1147" s="5"/>
      <c r="BI1147" s="2">
        <v>2.361850657410031E-2</v>
      </c>
      <c r="BJ1147" s="5"/>
      <c r="BK1147" s="5"/>
      <c r="BL1147" s="5"/>
      <c r="BM1147" s="5"/>
      <c r="BN1147" s="5"/>
      <c r="BO1147" s="5"/>
      <c r="BP1147" s="5"/>
      <c r="BQ1147" s="5"/>
      <c r="BR1147" s="5"/>
      <c r="BS1147" s="2">
        <v>0</v>
      </c>
      <c r="BT1147" s="5"/>
      <c r="BU1147" s="2">
        <v>0</v>
      </c>
      <c r="BV1147" s="2">
        <v>6.8391653470794414E-2</v>
      </c>
      <c r="BW1147" s="5"/>
      <c r="BX1147" s="2">
        <v>2.3983617493720639E-3</v>
      </c>
      <c r="BY1147" s="2">
        <v>1.04991172142527E-4</v>
      </c>
      <c r="BZ1147" s="5"/>
      <c r="CA1147" s="2">
        <v>2.26554233816057E-4</v>
      </c>
      <c r="CB1147" s="5"/>
      <c r="CC1147" s="2">
        <v>0</v>
      </c>
      <c r="CD1147" s="5"/>
      <c r="CE1147" s="5"/>
      <c r="CF1147" s="2">
        <v>1.5794418266606877E-2</v>
      </c>
      <c r="CG1147" s="5"/>
      <c r="CH1147" s="2">
        <v>0.12682687549193847</v>
      </c>
      <c r="CI1147" s="5"/>
      <c r="CJ1147" s="5"/>
      <c r="CK1147" s="5"/>
      <c r="CL1147" s="5"/>
      <c r="CM1147" s="5"/>
      <c r="CN1147" s="2">
        <v>0.30239109562698924</v>
      </c>
      <c r="CO1147" s="2">
        <v>0.11597470099630529</v>
      </c>
      <c r="CP1147" s="5"/>
      <c r="CQ1147" s="5"/>
      <c r="CR1147" s="2">
        <v>3.6536926303000093E-3</v>
      </c>
      <c r="CS1147" s="2">
        <v>0</v>
      </c>
      <c r="CT1147" s="2">
        <v>1.118447247237271E-2</v>
      </c>
      <c r="CU1147" s="2">
        <v>0</v>
      </c>
      <c r="CV1147" s="2">
        <v>5.4514983654314604E-4</v>
      </c>
      <c r="CW1147" s="5"/>
      <c r="CX1147" s="5"/>
      <c r="CY1147" s="5"/>
      <c r="CZ1147" s="5"/>
      <c r="DA1147" s="5"/>
      <c r="DB1147" s="2">
        <v>0</v>
      </c>
      <c r="DC1147" s="5"/>
      <c r="DD1147" s="5"/>
      <c r="DE1147" s="5"/>
      <c r="DF1147" s="2">
        <v>0</v>
      </c>
      <c r="DG1147" s="2">
        <v>2.4426191461722729E-2</v>
      </c>
      <c r="DH1147" s="5"/>
      <c r="DI1147" s="5"/>
      <c r="DJ1147" s="5"/>
      <c r="DK1147" s="5"/>
      <c r="DL1147" s="5"/>
      <c r="DM1147" s="2">
        <v>0</v>
      </c>
      <c r="DN1147" s="5"/>
      <c r="DO1147" s="5"/>
      <c r="DP1147" s="2">
        <v>2.5002323120387602E-4</v>
      </c>
      <c r="DQ1147" s="2">
        <v>4.56508197693548E-5</v>
      </c>
      <c r="DR1147" s="5"/>
      <c r="DS1147" s="5"/>
      <c r="DT1147" s="2">
        <v>2.2389129145606901E-4</v>
      </c>
      <c r="DU1147" s="2">
        <v>3.402090427738657E-2</v>
      </c>
      <c r="DV1147" s="2">
        <v>4265</v>
      </c>
      <c r="DW1147" s="2">
        <v>366</v>
      </c>
      <c r="DX1147" s="2">
        <v>116</v>
      </c>
      <c r="DY1147" s="10">
        <v>43</v>
      </c>
      <c r="DZ1147" s="2">
        <v>0</v>
      </c>
      <c r="EA1147" s="2">
        <v>4790</v>
      </c>
      <c r="EB1147" t="str">
        <f>VLOOKUP(J1147,Hoja2!$A$2:$D$1241,2,0)</f>
        <v>Rural</v>
      </c>
      <c r="EC1147" t="str">
        <f>VLOOKUP(J1147,Hoja2!$A$2:$D$1241,3,0)</f>
        <v>Zona VII - Rural Oriental Norte</v>
      </c>
      <c r="ED1147" t="str">
        <f>VLOOKUP(J1147,Hoja2!$A$2:$D$1241,4,0)</f>
        <v>Guatavita</v>
      </c>
    </row>
    <row r="1148" spans="1:134" ht="16.5">
      <c r="A1148" s="2">
        <v>1147</v>
      </c>
      <c r="B1148" s="3" t="s">
        <v>3947</v>
      </c>
      <c r="C1148" s="3" t="s">
        <v>135</v>
      </c>
      <c r="D1148" s="3" t="s">
        <v>208</v>
      </c>
      <c r="E1148" s="3" t="s">
        <v>209</v>
      </c>
      <c r="F1148" s="3" t="s">
        <v>282</v>
      </c>
      <c r="G1148" s="3" t="s">
        <v>283</v>
      </c>
      <c r="H1148" s="3" t="s">
        <v>153</v>
      </c>
      <c r="I1148" s="3" t="s">
        <v>3948</v>
      </c>
      <c r="J1148" s="3" t="s">
        <v>3949</v>
      </c>
      <c r="K1148" s="2">
        <v>11.4</v>
      </c>
      <c r="L1148" s="3" t="s">
        <v>219</v>
      </c>
      <c r="M1148" s="2">
        <v>11463</v>
      </c>
      <c r="N1148" s="2">
        <v>193.03700000000001</v>
      </c>
      <c r="O1148" s="2">
        <v>119.262</v>
      </c>
      <c r="P1148" s="2">
        <v>1.736</v>
      </c>
      <c r="Q1148" s="2">
        <v>72.039000000000001</v>
      </c>
      <c r="R1148" s="2">
        <v>0</v>
      </c>
      <c r="S1148" s="2">
        <v>193.03700000000001</v>
      </c>
      <c r="T1148" s="2">
        <v>56</v>
      </c>
      <c r="U1148" s="2">
        <v>0</v>
      </c>
      <c r="V1148" s="2">
        <v>0</v>
      </c>
      <c r="W1148" s="2">
        <v>74</v>
      </c>
      <c r="X1148" s="2">
        <v>0</v>
      </c>
      <c r="Y1148" s="2">
        <v>0</v>
      </c>
      <c r="Z1148" s="2">
        <v>0</v>
      </c>
      <c r="AA1148" s="2">
        <v>0</v>
      </c>
      <c r="AB1148" s="3" t="s">
        <v>3947</v>
      </c>
      <c r="AC1148" s="3" t="s">
        <v>3947</v>
      </c>
      <c r="AD1148" s="3" t="s">
        <v>144</v>
      </c>
      <c r="AE1148" s="3" t="s">
        <v>3948</v>
      </c>
      <c r="AF1148" s="3" t="s">
        <v>3950</v>
      </c>
      <c r="AG1148" s="4">
        <v>322</v>
      </c>
      <c r="AH1148" s="2">
        <v>901</v>
      </c>
      <c r="AI1148" s="2">
        <v>7.6864095601920368E-2</v>
      </c>
      <c r="AJ1148" s="2">
        <v>6.740983302079534E-2</v>
      </c>
      <c r="AK1148" s="2">
        <v>0.23292242728759349</v>
      </c>
      <c r="AL1148" s="2">
        <v>9.852627621564412E-3</v>
      </c>
      <c r="AM1148" s="2">
        <v>3.7035779628558099E-2</v>
      </c>
      <c r="AN1148" s="2">
        <v>7.7517602023250268E-2</v>
      </c>
      <c r="AO1148" s="2">
        <v>4.0701011288347633E-2</v>
      </c>
      <c r="AP1148" s="2">
        <v>5.9760020242801463E-2</v>
      </c>
      <c r="AQ1148" s="2">
        <v>2.6168623926977389E-2</v>
      </c>
      <c r="AR1148" s="2">
        <v>3.3919625767942364E-2</v>
      </c>
      <c r="AS1148" s="2">
        <v>0.1093117569340477</v>
      </c>
      <c r="AT1148" s="2">
        <v>3.5063926263003115E-2</v>
      </c>
      <c r="AU1148" s="2">
        <v>0</v>
      </c>
      <c r="AV1148" s="2">
        <v>0</v>
      </c>
      <c r="AW1148" s="2">
        <v>0.77166799165710631</v>
      </c>
      <c r="AX1148" s="2">
        <v>2.7902861099513065E-2</v>
      </c>
      <c r="AY1148" s="2">
        <v>3.2766185266373342E-3</v>
      </c>
      <c r="AZ1148" s="2">
        <v>3.6798583235449151E-3</v>
      </c>
      <c r="BA1148" s="5"/>
      <c r="BB1148" s="2">
        <v>4.2323568350335029E-3</v>
      </c>
      <c r="BC1148" s="2">
        <v>0.29476302909843666</v>
      </c>
      <c r="BD1148" s="2">
        <v>0</v>
      </c>
      <c r="BE1148" s="5"/>
      <c r="BF1148" s="5"/>
      <c r="BG1148" s="2">
        <v>8.4143040050440696E-2</v>
      </c>
      <c r="BH1148" s="5"/>
      <c r="BI1148" s="2">
        <v>6.2831179095285988E-2</v>
      </c>
      <c r="BJ1148" s="5"/>
      <c r="BK1148" s="5"/>
      <c r="BL1148" s="2">
        <v>2.9103086631009998E-3</v>
      </c>
      <c r="BM1148" s="5"/>
      <c r="BN1148" s="5"/>
      <c r="BO1148" s="5"/>
      <c r="BP1148" s="5"/>
      <c r="BQ1148" s="2">
        <v>8.1894815172161919E-3</v>
      </c>
      <c r="BR1148" s="5"/>
      <c r="BS1148" s="2">
        <v>0</v>
      </c>
      <c r="BT1148" s="5"/>
      <c r="BU1148" s="5"/>
      <c r="BV1148" s="2">
        <v>9.7821650459529383E-2</v>
      </c>
      <c r="BW1148" s="5"/>
      <c r="BX1148" s="2">
        <v>0</v>
      </c>
      <c r="BY1148" s="5"/>
      <c r="BZ1148" s="5"/>
      <c r="CA1148" s="5"/>
      <c r="CB1148" s="5"/>
      <c r="CC1148" s="2">
        <v>0</v>
      </c>
      <c r="CD1148" s="5"/>
      <c r="CE1148" s="5"/>
      <c r="CF1148" s="2">
        <v>1.8308799527998923E-2</v>
      </c>
      <c r="CG1148" s="5"/>
      <c r="CH1148" s="2">
        <v>2.7902861099513065E-2</v>
      </c>
      <c r="CI1148" s="5"/>
      <c r="CJ1148" s="5"/>
      <c r="CK1148" s="5"/>
      <c r="CL1148" s="5"/>
      <c r="CM1148" s="5"/>
      <c r="CN1148" s="2">
        <v>3.2766185266373342E-3</v>
      </c>
      <c r="CO1148" s="2">
        <v>0.13105976448128565</v>
      </c>
      <c r="CP1148" s="5"/>
      <c r="CQ1148" s="5"/>
      <c r="CR1148" s="2">
        <v>1.2656960184313998E-2</v>
      </c>
      <c r="CS1148" s="2">
        <v>1.8558809697439495E-3</v>
      </c>
      <c r="CT1148" s="2">
        <v>2.4043696942611513E-2</v>
      </c>
      <c r="CU1148" s="2">
        <v>2.612898781463366E-3</v>
      </c>
      <c r="CV1148" s="5"/>
      <c r="CW1148" s="2">
        <v>1.0725957634468569E-3</v>
      </c>
      <c r="CX1148" s="5"/>
      <c r="CY1148" s="5"/>
      <c r="CZ1148" s="5"/>
      <c r="DA1148" s="5"/>
      <c r="DB1148" s="5"/>
      <c r="DC1148" s="5"/>
      <c r="DD1148" s="5"/>
      <c r="DE1148" s="5"/>
      <c r="DF1148" s="2">
        <v>1.0860416812003601E-3</v>
      </c>
      <c r="DG1148" s="5"/>
      <c r="DH1148" s="5"/>
      <c r="DI1148" s="2">
        <v>0</v>
      </c>
      <c r="DJ1148" s="5"/>
      <c r="DK1148" s="5"/>
      <c r="DL1148" s="5"/>
      <c r="DM1148" s="5"/>
      <c r="DN1148" s="5"/>
      <c r="DO1148" s="5"/>
      <c r="DP1148" s="5"/>
      <c r="DQ1148" s="2">
        <v>2.101244847969318E-3</v>
      </c>
      <c r="DR1148" s="5"/>
      <c r="DS1148" s="2">
        <v>4.2673538856147501E-4</v>
      </c>
      <c r="DT1148" s="2">
        <v>1.9423793894683529E-3</v>
      </c>
      <c r="DU1148" s="2">
        <v>2.3289806303544002E-2</v>
      </c>
      <c r="DV1148" s="2">
        <v>3018</v>
      </c>
      <c r="DW1148" s="2">
        <v>157</v>
      </c>
      <c r="DX1148" s="2">
        <v>38</v>
      </c>
      <c r="DY1148" s="10">
        <v>9</v>
      </c>
      <c r="DZ1148" s="2">
        <v>9</v>
      </c>
      <c r="EA1148" s="2">
        <v>3231</v>
      </c>
      <c r="EB1148" t="str">
        <f>VLOOKUP(J1148,Hoja2!$A$2:$D$1241,2,0)</f>
        <v>Metropolitana</v>
      </c>
      <c r="EC1148" t="str">
        <f>VLOOKUP(J1148,Hoja2!$A$2:$D$1241,3,0)</f>
        <v>Zona VI - Metropolitana Nororiente</v>
      </c>
      <c r="ED1148" t="str">
        <f>VLOOKUP(J1148,Hoja2!$A$2:$D$1241,4,0)</f>
        <v>Calera</v>
      </c>
    </row>
    <row r="1149" spans="1:134" ht="16.5">
      <c r="A1149" s="2">
        <v>1148</v>
      </c>
      <c r="B1149" s="3" t="s">
        <v>3951</v>
      </c>
      <c r="C1149" s="3" t="s">
        <v>135</v>
      </c>
      <c r="D1149" s="3" t="s">
        <v>208</v>
      </c>
      <c r="E1149" s="3" t="s">
        <v>197</v>
      </c>
      <c r="F1149" s="3" t="s">
        <v>1382</v>
      </c>
      <c r="G1149" s="3" t="s">
        <v>966</v>
      </c>
      <c r="H1149" s="3" t="s">
        <v>153</v>
      </c>
      <c r="I1149" s="3" t="s">
        <v>3952</v>
      </c>
      <c r="J1149" s="3" t="s">
        <v>3953</v>
      </c>
      <c r="K1149" s="2">
        <v>13.2</v>
      </c>
      <c r="L1149" s="3" t="s">
        <v>219</v>
      </c>
      <c r="M1149" s="2">
        <v>1528</v>
      </c>
      <c r="N1149" s="2">
        <v>56.271999999999998</v>
      </c>
      <c r="O1149" s="2">
        <v>52.161999999999999</v>
      </c>
      <c r="P1149" s="2">
        <v>4.0780000000000003</v>
      </c>
      <c r="Q1149" s="2">
        <v>3.2000000000000001E-2</v>
      </c>
      <c r="R1149" s="2">
        <v>0</v>
      </c>
      <c r="S1149" s="2">
        <v>56.271999999999998</v>
      </c>
      <c r="T1149" s="2">
        <v>37</v>
      </c>
      <c r="U1149" s="2">
        <v>0</v>
      </c>
      <c r="V1149" s="2">
        <v>0</v>
      </c>
      <c r="W1149" s="2">
        <v>62</v>
      </c>
      <c r="X1149" s="2">
        <v>0</v>
      </c>
      <c r="Y1149" s="2">
        <v>0</v>
      </c>
      <c r="Z1149" s="2">
        <v>0</v>
      </c>
      <c r="AA1149" s="2">
        <v>0</v>
      </c>
      <c r="AB1149" s="3" t="s">
        <v>3951</v>
      </c>
      <c r="AC1149" s="3" t="s">
        <v>3951</v>
      </c>
      <c r="AD1149" s="3" t="s">
        <v>144</v>
      </c>
      <c r="AE1149" s="3" t="s">
        <v>3952</v>
      </c>
      <c r="AF1149" s="3" t="s">
        <v>3953</v>
      </c>
      <c r="AG1149" s="4">
        <v>639</v>
      </c>
      <c r="AH1149" s="2">
        <v>1245</v>
      </c>
      <c r="AI1149" s="2">
        <v>0.18515888449568199</v>
      </c>
      <c r="AJ1149" s="2">
        <v>0.57898220088981367</v>
      </c>
      <c r="AK1149" s="2">
        <v>0.36253267433493253</v>
      </c>
      <c r="AL1149" s="2">
        <v>2.6689574562424202E-2</v>
      </c>
      <c r="AM1149" s="2">
        <v>3.9418251610529385E-2</v>
      </c>
      <c r="AN1149" s="2">
        <v>1.8278691653418871E-2</v>
      </c>
      <c r="AO1149" s="2">
        <v>4.5265823857767715E-2</v>
      </c>
      <c r="AP1149" s="2">
        <v>2.7201782958161516E-2</v>
      </c>
      <c r="AQ1149" s="2">
        <v>5.4347642785901405E-3</v>
      </c>
      <c r="AR1149" s="2">
        <v>4.412634954706683E-3</v>
      </c>
      <c r="AS1149" s="2">
        <v>5.543119467367362E-2</v>
      </c>
      <c r="AT1149" s="2">
        <v>0.24270685364434014</v>
      </c>
      <c r="AU1149" s="2">
        <v>0</v>
      </c>
      <c r="AV1149" s="2">
        <v>0</v>
      </c>
      <c r="AW1149" s="2">
        <v>1.4948656435187668</v>
      </c>
      <c r="AX1149" s="2">
        <v>8.539155307644189E-2</v>
      </c>
      <c r="AY1149" s="2">
        <v>1.1256135318832808E-2</v>
      </c>
      <c r="AZ1149" s="5"/>
      <c r="BA1149" s="5"/>
      <c r="BB1149" s="5"/>
      <c r="BC1149" s="2">
        <v>0.55744276856453356</v>
      </c>
      <c r="BD1149" s="2">
        <v>0</v>
      </c>
      <c r="BE1149" s="5"/>
      <c r="BF1149" s="5"/>
      <c r="BG1149" s="2">
        <v>0.18384218306363917</v>
      </c>
      <c r="BH1149" s="2">
        <v>0</v>
      </c>
      <c r="BI1149" s="2">
        <v>0.24684631838477653</v>
      </c>
      <c r="BJ1149" s="5"/>
      <c r="BK1149" s="5"/>
      <c r="BL1149" s="5"/>
      <c r="BM1149" s="5"/>
      <c r="BN1149" s="5"/>
      <c r="BO1149" s="5"/>
      <c r="BP1149" s="5"/>
      <c r="BQ1149" s="5"/>
      <c r="BR1149" s="5"/>
      <c r="BS1149" s="2">
        <v>0</v>
      </c>
      <c r="BT1149" s="5"/>
      <c r="BU1149" s="5"/>
      <c r="BV1149" s="2">
        <v>0.13033304691352199</v>
      </c>
      <c r="BW1149" s="5"/>
      <c r="BX1149" s="5"/>
      <c r="BY1149" s="2">
        <v>9.4416401903867561E-3</v>
      </c>
      <c r="BZ1149" s="5"/>
      <c r="CA1149" s="5"/>
      <c r="CB1149" s="5"/>
      <c r="CC1149" s="5"/>
      <c r="CD1149" s="5"/>
      <c r="CE1149" s="5"/>
      <c r="CF1149" s="2">
        <v>6.9273780087373241E-2</v>
      </c>
      <c r="CG1149" s="5"/>
      <c r="CH1149" s="2">
        <v>8.539155307644189E-2</v>
      </c>
      <c r="CI1149" s="5"/>
      <c r="CJ1149" s="5"/>
      <c r="CK1149" s="5"/>
      <c r="CL1149" s="5"/>
      <c r="CM1149" s="5"/>
      <c r="CN1149" s="2">
        <v>1.1256135318832808E-2</v>
      </c>
      <c r="CO1149" s="2">
        <v>0.24529557568790167</v>
      </c>
      <c r="CP1149" s="5"/>
      <c r="CQ1149" s="5"/>
      <c r="CR1149" s="2">
        <v>1.8288968507376978E-4</v>
      </c>
      <c r="CS1149" s="2">
        <v>0</v>
      </c>
      <c r="CT1149" s="2">
        <v>2.1977642605017092E-3</v>
      </c>
      <c r="CU1149" s="2">
        <v>2.42687646425608E-4</v>
      </c>
      <c r="CV1149" s="5"/>
      <c r="CW1149" s="5"/>
      <c r="CX1149" s="5"/>
      <c r="CY1149" s="5"/>
      <c r="CZ1149" s="5"/>
      <c r="DA1149" s="5"/>
      <c r="DB1149" s="5"/>
      <c r="DC1149" s="5"/>
      <c r="DD1149" s="5"/>
      <c r="DE1149" s="5"/>
      <c r="DF1149" s="5"/>
      <c r="DG1149" s="2">
        <v>5.4104988398267469E-3</v>
      </c>
      <c r="DH1149" s="5"/>
      <c r="DI1149" s="5"/>
      <c r="DJ1149" s="5"/>
      <c r="DK1149" s="5"/>
      <c r="DL1149" s="5"/>
      <c r="DM1149" s="5"/>
      <c r="DN1149" s="5"/>
      <c r="DO1149" s="5"/>
      <c r="DP1149" s="5"/>
      <c r="DQ1149" s="2">
        <v>0</v>
      </c>
      <c r="DR1149" s="5"/>
      <c r="DS1149" s="5"/>
      <c r="DT1149" s="2">
        <v>0</v>
      </c>
      <c r="DU1149" s="2">
        <v>4.4356490194804955E-2</v>
      </c>
      <c r="DV1149" s="2">
        <v>1163</v>
      </c>
      <c r="DW1149" s="2">
        <v>13</v>
      </c>
      <c r="DX1149" s="2">
        <v>10</v>
      </c>
      <c r="DY1149" s="10">
        <v>1</v>
      </c>
      <c r="DZ1149" s="2">
        <v>0</v>
      </c>
      <c r="EA1149" s="2">
        <v>1187</v>
      </c>
      <c r="EB1149" t="str">
        <f>VLOOKUP(J1149,Hoja2!$A$2:$D$1241,2,0)</f>
        <v>Rural</v>
      </c>
      <c r="EC1149" t="str">
        <f>VLOOKUP(J1149,Hoja2!$A$2:$D$1241,3,0)</f>
        <v>Zona IX - Rural Occidental Sur</v>
      </c>
      <c r="ED1149" t="str">
        <f>VLOOKUP(J1149,Hoja2!$A$2:$D$1241,4,0)</f>
        <v>La Mesa</v>
      </c>
    </row>
    <row r="1150" spans="1:134" ht="16.5">
      <c r="A1150" s="2">
        <v>1149</v>
      </c>
      <c r="B1150" s="3" t="s">
        <v>3954</v>
      </c>
      <c r="C1150" s="3" t="s">
        <v>135</v>
      </c>
      <c r="D1150" s="3" t="s">
        <v>208</v>
      </c>
      <c r="E1150" s="3" t="s">
        <v>137</v>
      </c>
      <c r="F1150" s="3" t="s">
        <v>1029</v>
      </c>
      <c r="G1150" s="3" t="s">
        <v>1030</v>
      </c>
      <c r="H1150" s="3" t="s">
        <v>153</v>
      </c>
      <c r="I1150" s="3" t="s">
        <v>3955</v>
      </c>
      <c r="J1150" s="3" t="s">
        <v>3956</v>
      </c>
      <c r="K1150" s="2">
        <v>13.2</v>
      </c>
      <c r="L1150" s="3" t="s">
        <v>219</v>
      </c>
      <c r="M1150" s="2">
        <v>2295</v>
      </c>
      <c r="N1150" s="2">
        <v>88.058999999999997</v>
      </c>
      <c r="O1150" s="2">
        <v>88.013999999999996</v>
      </c>
      <c r="P1150" s="2">
        <v>0</v>
      </c>
      <c r="Q1150" s="2">
        <v>4.5999999999999999E-2</v>
      </c>
      <c r="R1150" s="2">
        <v>0</v>
      </c>
      <c r="S1150" s="2">
        <v>88.058999999999997</v>
      </c>
      <c r="T1150" s="2">
        <v>30</v>
      </c>
      <c r="U1150" s="2">
        <v>0</v>
      </c>
      <c r="V1150" s="2">
        <v>0</v>
      </c>
      <c r="W1150" s="2">
        <v>108</v>
      </c>
      <c r="X1150" s="2">
        <v>0</v>
      </c>
      <c r="Y1150" s="2">
        <v>0</v>
      </c>
      <c r="Z1150" s="2">
        <v>0</v>
      </c>
      <c r="AA1150" s="2">
        <v>0</v>
      </c>
      <c r="AB1150" s="3" t="s">
        <v>3954</v>
      </c>
      <c r="AC1150" s="3" t="s">
        <v>3954</v>
      </c>
      <c r="AD1150" s="3" t="s">
        <v>144</v>
      </c>
      <c r="AE1150" s="3" t="s">
        <v>3955</v>
      </c>
      <c r="AF1150" s="3" t="s">
        <v>3956</v>
      </c>
      <c r="AG1150" s="4">
        <v>651</v>
      </c>
      <c r="AH1150" s="2">
        <v>1731</v>
      </c>
      <c r="AI1150" s="2">
        <v>4.8855381716025111E-2</v>
      </c>
      <c r="AJ1150" s="2">
        <v>0.1612023898079612</v>
      </c>
      <c r="AK1150" s="2">
        <v>1.9162508926560178E-2</v>
      </c>
      <c r="AL1150" s="2">
        <v>0.12324063336551616</v>
      </c>
      <c r="AM1150" s="2">
        <v>0.10035441112327606</v>
      </c>
      <c r="AN1150" s="2">
        <v>3.8522477897831538E-2</v>
      </c>
      <c r="AO1150" s="2">
        <v>8.3731848790630364E-2</v>
      </c>
      <c r="AP1150" s="2">
        <v>4.8422178608163544E-2</v>
      </c>
      <c r="AQ1150" s="2">
        <v>0.18410691118095729</v>
      </c>
      <c r="AR1150" s="2">
        <v>9.2693752894447645E-2</v>
      </c>
      <c r="AS1150" s="2">
        <v>1.0488649336292406E-2</v>
      </c>
      <c r="AT1150" s="2">
        <v>4.0966482804979474E-3</v>
      </c>
      <c r="AU1150" s="2">
        <v>0</v>
      </c>
      <c r="AV1150" s="2">
        <v>0</v>
      </c>
      <c r="AW1150" s="2">
        <v>0.81082921852342482</v>
      </c>
      <c r="AX1150" s="2">
        <v>7.5300384345729832E-2</v>
      </c>
      <c r="AY1150" s="2">
        <v>2.7317230794838325E-2</v>
      </c>
      <c r="AZ1150" s="2">
        <v>1.4309582641659521E-3</v>
      </c>
      <c r="BA1150" s="5"/>
      <c r="BB1150" s="5"/>
      <c r="BC1150" s="2">
        <v>4.181002759883802E-2</v>
      </c>
      <c r="BD1150" s="2">
        <v>0</v>
      </c>
      <c r="BE1150" s="5"/>
      <c r="BF1150" s="5"/>
      <c r="BG1150" s="2">
        <v>0.10910577519391933</v>
      </c>
      <c r="BH1150" s="2">
        <v>0</v>
      </c>
      <c r="BI1150" s="2">
        <v>0.15898583169891045</v>
      </c>
      <c r="BJ1150" s="5"/>
      <c r="BK1150" s="5"/>
      <c r="BL1150" s="5"/>
      <c r="BM1150" s="5"/>
      <c r="BN1150" s="5"/>
      <c r="BO1150" s="5"/>
      <c r="BP1150" s="5"/>
      <c r="BQ1150" s="5"/>
      <c r="BR1150" s="5"/>
      <c r="BS1150" s="2">
        <v>0</v>
      </c>
      <c r="BT1150" s="5"/>
      <c r="BU1150" s="5"/>
      <c r="BV1150" s="2">
        <v>1.631177246457415E-3</v>
      </c>
      <c r="BW1150" s="5"/>
      <c r="BX1150" s="5"/>
      <c r="BY1150" s="5"/>
      <c r="BZ1150" s="5"/>
      <c r="CA1150" s="5"/>
      <c r="CB1150" s="5"/>
      <c r="CC1150" s="2">
        <v>1.4309582641659521E-3</v>
      </c>
      <c r="CD1150" s="2">
        <v>0</v>
      </c>
      <c r="CE1150" s="5"/>
      <c r="CF1150" s="2">
        <v>4.4015281953925997E-3</v>
      </c>
      <c r="CG1150" s="5"/>
      <c r="CH1150" s="2">
        <v>7.5300384345729832E-2</v>
      </c>
      <c r="CI1150" s="5"/>
      <c r="CJ1150" s="5"/>
      <c r="CK1150" s="5"/>
      <c r="CL1150" s="5"/>
      <c r="CM1150" s="5"/>
      <c r="CN1150" s="2">
        <v>2.7317230794838325E-2</v>
      </c>
      <c r="CO1150" s="2">
        <v>0.15064894589452982</v>
      </c>
      <c r="CP1150" s="5"/>
      <c r="CQ1150" s="2">
        <v>0</v>
      </c>
      <c r="CR1150" s="2">
        <v>0.18749356554747421</v>
      </c>
      <c r="CS1150" s="5"/>
      <c r="CT1150" s="2">
        <v>0</v>
      </c>
      <c r="CU1150" s="5"/>
      <c r="CV1150" s="5"/>
      <c r="CW1150" s="5"/>
      <c r="CX1150" s="2">
        <v>0</v>
      </c>
      <c r="CY1150" s="5"/>
      <c r="CZ1150" s="5"/>
      <c r="DA1150" s="5"/>
      <c r="DB1150" s="5"/>
      <c r="DC1150" s="2">
        <v>0</v>
      </c>
      <c r="DD1150" s="5"/>
      <c r="DE1150" s="5"/>
      <c r="DF1150" s="2">
        <v>3.0355439730860099E-4</v>
      </c>
      <c r="DG1150" s="5"/>
      <c r="DH1150" s="5"/>
      <c r="DI1150" s="5"/>
      <c r="DJ1150" s="5"/>
      <c r="DK1150" s="2">
        <v>0</v>
      </c>
      <c r="DL1150" s="5"/>
      <c r="DM1150" s="5"/>
      <c r="DN1150" s="5"/>
      <c r="DO1150" s="5"/>
      <c r="DP1150" s="5"/>
      <c r="DQ1150" s="5"/>
      <c r="DR1150" s="5"/>
      <c r="DS1150" s="5"/>
      <c r="DT1150" s="2">
        <v>7.7856342981468358E-3</v>
      </c>
      <c r="DU1150" s="2">
        <v>0.14866317845244797</v>
      </c>
      <c r="DV1150" s="2">
        <v>1228</v>
      </c>
      <c r="DW1150" s="2">
        <v>16</v>
      </c>
      <c r="DX1150" s="2">
        <v>2</v>
      </c>
      <c r="DY1150" s="10">
        <v>4</v>
      </c>
      <c r="DZ1150" s="2">
        <v>0</v>
      </c>
      <c r="EA1150" s="2">
        <v>1250</v>
      </c>
      <c r="EB1150" t="str">
        <f>VLOOKUP(J1150,Hoja2!$A$2:$D$1241,2,0)</f>
        <v>Rural</v>
      </c>
      <c r="EC1150" t="str">
        <f>VLOOKUP(J1150,Hoja2!$A$2:$D$1241,3,0)</f>
        <v>Zona VIII - Rural Occidental Norte</v>
      </c>
      <c r="ED1150" t="str">
        <f>VLOOKUP(J1150,Hoja2!$A$2:$D$1241,4,0)</f>
        <v>La Palma</v>
      </c>
    </row>
    <row r="1151" spans="1:134" ht="16.5">
      <c r="A1151" s="2">
        <v>1150</v>
      </c>
      <c r="B1151" s="3" t="s">
        <v>3957</v>
      </c>
      <c r="C1151" s="3" t="s">
        <v>135</v>
      </c>
      <c r="D1151" s="3" t="s">
        <v>208</v>
      </c>
      <c r="E1151" s="3" t="s">
        <v>137</v>
      </c>
      <c r="F1151" s="3" t="s">
        <v>1029</v>
      </c>
      <c r="G1151" s="3" t="s">
        <v>1030</v>
      </c>
      <c r="H1151" s="3" t="s">
        <v>153</v>
      </c>
      <c r="I1151" s="3" t="s">
        <v>3958</v>
      </c>
      <c r="J1151" s="3" t="s">
        <v>3959</v>
      </c>
      <c r="K1151" s="2">
        <v>13.2</v>
      </c>
      <c r="L1151" s="3" t="s">
        <v>219</v>
      </c>
      <c r="M1151" s="2">
        <v>1816</v>
      </c>
      <c r="N1151" s="2">
        <v>4.46</v>
      </c>
      <c r="O1151" s="2">
        <v>4.3220000000000001</v>
      </c>
      <c r="P1151" s="2">
        <v>0.12</v>
      </c>
      <c r="Q1151" s="2">
        <v>1.7000000000000001E-2</v>
      </c>
      <c r="R1151" s="2">
        <v>0</v>
      </c>
      <c r="S1151" s="2">
        <v>4.46</v>
      </c>
      <c r="T1151" s="2">
        <v>18</v>
      </c>
      <c r="U1151" s="2">
        <v>0</v>
      </c>
      <c r="V1151" s="2">
        <v>0</v>
      </c>
      <c r="W1151" s="2">
        <v>11</v>
      </c>
      <c r="X1151" s="2">
        <v>0</v>
      </c>
      <c r="Y1151" s="2">
        <v>0</v>
      </c>
      <c r="Z1151" s="2">
        <v>0</v>
      </c>
      <c r="AA1151" s="2">
        <v>0</v>
      </c>
      <c r="AB1151" s="3" t="s">
        <v>3957</v>
      </c>
      <c r="AC1151" s="3" t="s">
        <v>3957</v>
      </c>
      <c r="AD1151" s="3" t="s">
        <v>144</v>
      </c>
      <c r="AE1151" s="3" t="s">
        <v>3958</v>
      </c>
      <c r="AF1151" s="3" t="s">
        <v>3959</v>
      </c>
      <c r="AG1151" s="4">
        <v>649</v>
      </c>
      <c r="AH1151" s="2">
        <v>466</v>
      </c>
      <c r="AI1151" s="2">
        <v>2.6162972104459351E-2</v>
      </c>
      <c r="AJ1151" s="2">
        <v>0.1289732796503345</v>
      </c>
      <c r="AK1151" s="2">
        <v>7.7421974651435462E-3</v>
      </c>
      <c r="AL1151" s="2">
        <v>1.9544687984273074E-2</v>
      </c>
      <c r="AM1151" s="2">
        <v>4.0747672888355024E-3</v>
      </c>
      <c r="AN1151" s="2">
        <v>5.3307003273785458E-2</v>
      </c>
      <c r="AO1151" s="2">
        <v>1.5612956731992689E-2</v>
      </c>
      <c r="AP1151" s="2">
        <v>1.4364472986620249E-2</v>
      </c>
      <c r="AQ1151" s="2">
        <v>4.4193908292233929E-2</v>
      </c>
      <c r="AR1151" s="2">
        <v>3.6200940128644596E-2</v>
      </c>
      <c r="AS1151" s="2">
        <v>1.2018199763163283E-2</v>
      </c>
      <c r="AT1151" s="2">
        <v>1.4622256001856609E-2</v>
      </c>
      <c r="AU1151" s="2">
        <v>0</v>
      </c>
      <c r="AV1151" s="2">
        <v>0</v>
      </c>
      <c r="AW1151" s="2">
        <v>0.31584117373589854</v>
      </c>
      <c r="AX1151" s="2">
        <v>4.7013403695798303E-2</v>
      </c>
      <c r="AY1151" s="2">
        <v>1.396306423964592E-2</v>
      </c>
      <c r="AZ1151" s="2">
        <v>0</v>
      </c>
      <c r="BA1151" s="5"/>
      <c r="BB1151" s="5"/>
      <c r="BC1151" s="2">
        <v>1.3932337931490599E-4</v>
      </c>
      <c r="BD1151" s="5"/>
      <c r="BE1151" s="5"/>
      <c r="BF1151" s="5"/>
      <c r="BG1151" s="2">
        <v>9.1877130532200483E-3</v>
      </c>
      <c r="BH1151" s="2">
        <v>0</v>
      </c>
      <c r="BI1151" s="2">
        <v>2.898031588861958E-2</v>
      </c>
      <c r="BJ1151" s="5"/>
      <c r="BK1151" s="5"/>
      <c r="BL1151" s="5"/>
      <c r="BM1151" s="5"/>
      <c r="BN1151" s="5"/>
      <c r="BO1151" s="5"/>
      <c r="BP1151" s="5"/>
      <c r="BQ1151" s="5"/>
      <c r="BR1151" s="5"/>
      <c r="BS1151" s="2">
        <v>0</v>
      </c>
      <c r="BT1151" s="5"/>
      <c r="BU1151" s="5"/>
      <c r="BV1151" s="2">
        <v>1.6860229317309378E-2</v>
      </c>
      <c r="BW1151" s="5"/>
      <c r="BX1151" s="5"/>
      <c r="BY1151" s="5"/>
      <c r="BZ1151" s="5"/>
      <c r="CA1151" s="2">
        <v>5.2381935586058298E-5</v>
      </c>
      <c r="CB1151" s="5"/>
      <c r="CC1151" s="2">
        <v>0</v>
      </c>
      <c r="CD1151" s="5"/>
      <c r="CE1151" s="5"/>
      <c r="CF1151" s="2">
        <v>9.5404715481117921E-3</v>
      </c>
      <c r="CG1151" s="5"/>
      <c r="CH1151" s="2">
        <v>4.7013403695798303E-2</v>
      </c>
      <c r="CI1151" s="5"/>
      <c r="CJ1151" s="5"/>
      <c r="CK1151" s="5"/>
      <c r="CL1151" s="5"/>
      <c r="CM1151" s="5"/>
      <c r="CN1151" s="2">
        <v>1.396306423964592E-2</v>
      </c>
      <c r="CO1151" s="2">
        <v>7.379444583801438E-2</v>
      </c>
      <c r="CP1151" s="5"/>
      <c r="CQ1151" s="2">
        <v>0</v>
      </c>
      <c r="CR1151" s="2">
        <v>0.14093990984899915</v>
      </c>
      <c r="CS1151" s="5"/>
      <c r="CT1151" s="5"/>
      <c r="CU1151" s="2">
        <v>4.1719081348047803E-5</v>
      </c>
      <c r="CV1151" s="5"/>
      <c r="CW1151" s="5"/>
      <c r="CX1151" s="5"/>
      <c r="CY1151" s="5"/>
      <c r="CZ1151" s="5"/>
      <c r="DA1151" s="5"/>
      <c r="DB1151" s="5"/>
      <c r="DC1151" s="2">
        <v>0</v>
      </c>
      <c r="DD1151" s="5"/>
      <c r="DE1151" s="5"/>
      <c r="DF1151" s="2">
        <v>4.4821198323285003E-5</v>
      </c>
      <c r="DG1151" s="5"/>
      <c r="DH1151" s="5"/>
      <c r="DI1151" s="5"/>
      <c r="DJ1151" s="5"/>
      <c r="DK1151" s="2">
        <v>0</v>
      </c>
      <c r="DL1151" s="5"/>
      <c r="DM1151" s="5"/>
      <c r="DN1151" s="5"/>
      <c r="DO1151" s="5"/>
      <c r="DP1151" s="5"/>
      <c r="DQ1151" s="5"/>
      <c r="DR1151" s="5"/>
      <c r="DS1151" s="5"/>
      <c r="DT1151" s="2">
        <v>1.3260680132509002E-2</v>
      </c>
      <c r="DU1151" s="2">
        <v>2.2999162514542891E-2</v>
      </c>
      <c r="DV1151" s="2">
        <v>1133</v>
      </c>
      <c r="DW1151" s="2">
        <v>164</v>
      </c>
      <c r="DX1151" s="2">
        <v>10</v>
      </c>
      <c r="DY1151" s="10">
        <v>15</v>
      </c>
      <c r="DZ1151" s="2">
        <v>0</v>
      </c>
      <c r="EA1151" s="2">
        <v>1322</v>
      </c>
      <c r="EB1151" t="str">
        <f>VLOOKUP(J1151,Hoja2!$A$2:$D$1241,2,0)</f>
        <v>Rural</v>
      </c>
      <c r="EC1151" t="str">
        <f>VLOOKUP(J1151,Hoja2!$A$2:$D$1241,3,0)</f>
        <v>Zona VIII - Rural Occidental Norte</v>
      </c>
      <c r="ED1151" t="str">
        <f>VLOOKUP(J1151,Hoja2!$A$2:$D$1241,4,0)</f>
        <v>La Palma</v>
      </c>
    </row>
    <row r="1152" spans="1:134" ht="16.5">
      <c r="A1152" s="2">
        <v>1151</v>
      </c>
      <c r="B1152" s="3" t="s">
        <v>3960</v>
      </c>
      <c r="C1152" s="3" t="s">
        <v>135</v>
      </c>
      <c r="D1152" s="3" t="s">
        <v>208</v>
      </c>
      <c r="E1152" s="3" t="s">
        <v>137</v>
      </c>
      <c r="F1152" s="3" t="s">
        <v>1029</v>
      </c>
      <c r="G1152" s="3" t="s">
        <v>1030</v>
      </c>
      <c r="H1152" s="3" t="s">
        <v>153</v>
      </c>
      <c r="I1152" s="3" t="s">
        <v>3961</v>
      </c>
      <c r="J1152" s="3" t="s">
        <v>3962</v>
      </c>
      <c r="K1152" s="2">
        <v>13.2</v>
      </c>
      <c r="L1152" s="3" t="s">
        <v>219</v>
      </c>
      <c r="M1152" s="2">
        <v>2973</v>
      </c>
      <c r="N1152" s="2">
        <v>124.557</v>
      </c>
      <c r="O1152" s="2">
        <v>123.39</v>
      </c>
      <c r="P1152" s="2">
        <v>1.048</v>
      </c>
      <c r="Q1152" s="2">
        <v>0.11799999999999999</v>
      </c>
      <c r="R1152" s="2">
        <v>0</v>
      </c>
      <c r="S1152" s="2">
        <v>124.557</v>
      </c>
      <c r="T1152" s="2">
        <v>58</v>
      </c>
      <c r="U1152" s="2">
        <v>0</v>
      </c>
      <c r="V1152" s="2">
        <v>0</v>
      </c>
      <c r="W1152" s="2">
        <v>114</v>
      </c>
      <c r="X1152" s="2">
        <v>0</v>
      </c>
      <c r="Y1152" s="2">
        <v>0</v>
      </c>
      <c r="Z1152" s="2">
        <v>0</v>
      </c>
      <c r="AA1152" s="2">
        <v>0</v>
      </c>
      <c r="AB1152" s="3" t="s">
        <v>3960</v>
      </c>
      <c r="AC1152" s="3" t="s">
        <v>3960</v>
      </c>
      <c r="AD1152" s="3" t="s">
        <v>144</v>
      </c>
      <c r="AE1152" s="3" t="s">
        <v>3961</v>
      </c>
      <c r="AF1152" s="3" t="s">
        <v>3962</v>
      </c>
      <c r="AG1152" s="4">
        <v>647</v>
      </c>
      <c r="AH1152" s="2">
        <v>2606</v>
      </c>
      <c r="AI1152" s="2">
        <v>2.7723382096794851E-2</v>
      </c>
      <c r="AJ1152" s="2">
        <v>0.15182738096921664</v>
      </c>
      <c r="AK1152" s="2">
        <v>0.27715282224024695</v>
      </c>
      <c r="AL1152" s="2">
        <v>0.15488174462451906</v>
      </c>
      <c r="AM1152" s="2">
        <v>2.086165782606977E-2</v>
      </c>
      <c r="AN1152" s="2">
        <v>0.29761196192858452</v>
      </c>
      <c r="AO1152" s="2">
        <v>5.4382467808524723E-2</v>
      </c>
      <c r="AP1152" s="2">
        <v>9.2144476924588645E-2</v>
      </c>
      <c r="AQ1152" s="2">
        <v>7.3391811230942766E-2</v>
      </c>
      <c r="AR1152" s="2">
        <v>0.15642544390348215</v>
      </c>
      <c r="AS1152" s="2">
        <v>0.1884874068230824</v>
      </c>
      <c r="AT1152" s="2">
        <v>2.2257236231061905E-2</v>
      </c>
      <c r="AU1152" s="2">
        <v>0</v>
      </c>
      <c r="AV1152" s="2">
        <v>0</v>
      </c>
      <c r="AW1152" s="2">
        <v>1.3458169612239301</v>
      </c>
      <c r="AX1152" s="2">
        <v>0.15509281728004398</v>
      </c>
      <c r="AY1152" s="2">
        <v>1.6238014103140429E-2</v>
      </c>
      <c r="AZ1152" s="2">
        <v>0</v>
      </c>
      <c r="BA1152" s="5"/>
      <c r="BB1152" s="5"/>
      <c r="BC1152" s="2">
        <v>0.11385478285254051</v>
      </c>
      <c r="BD1152" s="2">
        <v>2.4879413463459901E-5</v>
      </c>
      <c r="BE1152" s="5"/>
      <c r="BF1152" s="5"/>
      <c r="BG1152" s="2">
        <v>0.12215698396908534</v>
      </c>
      <c r="BH1152" s="2">
        <v>0</v>
      </c>
      <c r="BI1152" s="2">
        <v>0.22126544948280727</v>
      </c>
      <c r="BJ1152" s="5"/>
      <c r="BK1152" s="5"/>
      <c r="BL1152" s="5"/>
      <c r="BM1152" s="5"/>
      <c r="BN1152" s="5"/>
      <c r="BO1152" s="5"/>
      <c r="BP1152" s="5"/>
      <c r="BQ1152" s="5"/>
      <c r="BR1152" s="5"/>
      <c r="BS1152" s="2">
        <v>0</v>
      </c>
      <c r="BT1152" s="5"/>
      <c r="BU1152" s="5"/>
      <c r="BV1152" s="2">
        <v>5.2006483886875517E-2</v>
      </c>
      <c r="BW1152" s="5"/>
      <c r="BX1152" s="2">
        <v>0</v>
      </c>
      <c r="BY1152" s="5"/>
      <c r="BZ1152" s="5"/>
      <c r="CA1152" s="5"/>
      <c r="CB1152" s="2">
        <v>2.6219251775526999E-5</v>
      </c>
      <c r="CC1152" s="2">
        <v>4.8795233476140401E-5</v>
      </c>
      <c r="CD1152" s="2">
        <v>2.1367741533035901E-4</v>
      </c>
      <c r="CE1152" s="5"/>
      <c r="CF1152" s="2">
        <v>5.4844912426168575E-2</v>
      </c>
      <c r="CG1152" s="5"/>
      <c r="CH1152" s="2">
        <v>0.15509281728004398</v>
      </c>
      <c r="CI1152" s="5"/>
      <c r="CJ1152" s="5"/>
      <c r="CK1152" s="5"/>
      <c r="CL1152" s="5"/>
      <c r="CM1152" s="5"/>
      <c r="CN1152" s="2">
        <v>1.6238014103140429E-2</v>
      </c>
      <c r="CO1152" s="2">
        <v>0.54555456791063672</v>
      </c>
      <c r="CP1152" s="5"/>
      <c r="CQ1152" s="2">
        <v>0</v>
      </c>
      <c r="CR1152" s="2">
        <v>0.12752358522848525</v>
      </c>
      <c r="CS1152" s="5"/>
      <c r="CT1152" s="2">
        <v>1.8238920099875201E-3</v>
      </c>
      <c r="CU1152" s="2">
        <v>5.9982789037555675E-4</v>
      </c>
      <c r="CV1152" s="5"/>
      <c r="CW1152" s="5"/>
      <c r="CX1152" s="5"/>
      <c r="CY1152" s="5"/>
      <c r="CZ1152" s="5"/>
      <c r="DA1152" s="5"/>
      <c r="DB1152" s="5"/>
      <c r="DC1152" s="2">
        <v>0</v>
      </c>
      <c r="DD1152" s="5"/>
      <c r="DE1152" s="5"/>
      <c r="DF1152" s="2">
        <v>1.1175480423607711E-4</v>
      </c>
      <c r="DG1152" s="5"/>
      <c r="DH1152" s="5"/>
      <c r="DI1152" s="5"/>
      <c r="DJ1152" s="5"/>
      <c r="DK1152" s="2">
        <v>0</v>
      </c>
      <c r="DL1152" s="5"/>
      <c r="DM1152" s="5"/>
      <c r="DN1152" s="5"/>
      <c r="DO1152" s="5"/>
      <c r="DP1152" s="5"/>
      <c r="DQ1152" s="2">
        <v>0</v>
      </c>
      <c r="DR1152" s="5"/>
      <c r="DS1152" s="5"/>
      <c r="DT1152" s="2">
        <v>2.8212844164000835E-2</v>
      </c>
      <c r="DU1152" s="2">
        <v>7.7548305284685717E-2</v>
      </c>
      <c r="DV1152" s="2">
        <v>1302</v>
      </c>
      <c r="DW1152" s="2">
        <v>20</v>
      </c>
      <c r="DX1152" s="2">
        <v>4</v>
      </c>
      <c r="DY1152" s="10">
        <v>1</v>
      </c>
      <c r="DZ1152" s="2">
        <v>0</v>
      </c>
      <c r="EA1152" s="2">
        <v>1327</v>
      </c>
      <c r="EB1152" t="str">
        <f>VLOOKUP(J1152,Hoja2!$A$2:$D$1241,2,0)</f>
        <v>Rural</v>
      </c>
      <c r="EC1152" t="str">
        <f>VLOOKUP(J1152,Hoja2!$A$2:$D$1241,3,0)</f>
        <v>Zona VIII - Rural Occidental Norte</v>
      </c>
      <c r="ED1152" t="str">
        <f>VLOOKUP(J1152,Hoja2!$A$2:$D$1241,4,0)</f>
        <v>La Palma</v>
      </c>
    </row>
    <row r="1153" spans="1:134" ht="16.5">
      <c r="A1153" s="2">
        <v>1152</v>
      </c>
      <c r="B1153" s="3" t="s">
        <v>3963</v>
      </c>
      <c r="C1153" s="3" t="s">
        <v>135</v>
      </c>
      <c r="D1153" s="3" t="s">
        <v>208</v>
      </c>
      <c r="E1153" s="3" t="s">
        <v>209</v>
      </c>
      <c r="F1153" s="3" t="s">
        <v>302</v>
      </c>
      <c r="G1153" s="3" t="s">
        <v>303</v>
      </c>
      <c r="H1153" s="3" t="s">
        <v>146</v>
      </c>
      <c r="I1153" s="3" t="s">
        <v>3964</v>
      </c>
      <c r="J1153" s="3" t="s">
        <v>1648</v>
      </c>
      <c r="K1153" s="2">
        <v>11.4</v>
      </c>
      <c r="L1153" s="3" t="s">
        <v>143</v>
      </c>
      <c r="M1153" s="2">
        <v>5741</v>
      </c>
      <c r="N1153" s="2">
        <v>34.280999999999999</v>
      </c>
      <c r="O1153" s="2">
        <v>23.806999999999999</v>
      </c>
      <c r="P1153" s="2">
        <v>1.3360000000000001</v>
      </c>
      <c r="Q1153" s="2">
        <v>9.1370000000000005</v>
      </c>
      <c r="R1153" s="2">
        <v>0</v>
      </c>
      <c r="S1153" s="2">
        <v>34.280999999999999</v>
      </c>
      <c r="T1153" s="2">
        <v>16</v>
      </c>
      <c r="U1153" s="2">
        <v>0</v>
      </c>
      <c r="V1153" s="2">
        <v>0</v>
      </c>
      <c r="W1153" s="2">
        <v>14</v>
      </c>
      <c r="X1153" s="2">
        <v>0</v>
      </c>
      <c r="Y1153" s="2">
        <v>0</v>
      </c>
      <c r="Z1153" s="2">
        <v>0</v>
      </c>
      <c r="AA1153" s="2">
        <v>0</v>
      </c>
      <c r="AB1153" s="3" t="s">
        <v>3963</v>
      </c>
      <c r="AC1153" s="3" t="s">
        <v>3963</v>
      </c>
      <c r="AD1153" s="3" t="s">
        <v>144</v>
      </c>
      <c r="AE1153" s="3" t="s">
        <v>3964</v>
      </c>
      <c r="AF1153" s="3" t="s">
        <v>566</v>
      </c>
      <c r="AG1153" s="4">
        <v>1495</v>
      </c>
      <c r="AH1153" s="2">
        <v>684</v>
      </c>
      <c r="AI1153" s="2">
        <v>1.1315397113024785E-2</v>
      </c>
      <c r="AJ1153" s="2">
        <v>1.118131824100027E-3</v>
      </c>
      <c r="AK1153" s="2">
        <v>6.8351677948974099E-4</v>
      </c>
      <c r="AL1153" s="2">
        <v>3.2801701686519059E-2</v>
      </c>
      <c r="AM1153" s="2">
        <v>5.6024445520348708E-2</v>
      </c>
      <c r="AN1153" s="2">
        <v>2.4467317531742389E-3</v>
      </c>
      <c r="AO1153" s="2">
        <v>9.028170721849485E-3</v>
      </c>
      <c r="AP1153" s="2">
        <v>6.793537248361391E-3</v>
      </c>
      <c r="AQ1153" s="2">
        <v>1.8587334618142099E-4</v>
      </c>
      <c r="AR1153" s="2">
        <v>1.0575454007651319E-2</v>
      </c>
      <c r="AS1153" s="2">
        <v>4.1071450064764401E-5</v>
      </c>
      <c r="AT1153" s="2">
        <v>1.4510048131355924E-3</v>
      </c>
      <c r="AU1153" s="2">
        <v>0</v>
      </c>
      <c r="AV1153" s="2">
        <v>0</v>
      </c>
      <c r="AW1153" s="2">
        <v>0.13052719012888364</v>
      </c>
      <c r="AX1153" s="2">
        <v>1.937846135016882E-3</v>
      </c>
      <c r="AY1153" s="2">
        <v>0</v>
      </c>
      <c r="AZ1153" s="5"/>
      <c r="BA1153" s="5"/>
      <c r="BB1153" s="5"/>
      <c r="BC1153" s="2">
        <v>0</v>
      </c>
      <c r="BD1153" s="2">
        <v>7.6472346278912097E-4</v>
      </c>
      <c r="BE1153" s="5"/>
      <c r="BF1153" s="5"/>
      <c r="BG1153" s="2">
        <v>4.9141618709298764E-2</v>
      </c>
      <c r="BH1153" s="5"/>
      <c r="BI1153" s="5"/>
      <c r="BJ1153" s="2">
        <v>0</v>
      </c>
      <c r="BK1153" s="5"/>
      <c r="BL1153" s="5"/>
      <c r="BM1153" s="5"/>
      <c r="BN1153" s="5"/>
      <c r="BO1153" s="5"/>
      <c r="BP1153" s="5"/>
      <c r="BQ1153" s="5"/>
      <c r="BR1153" s="5"/>
      <c r="BS1153" s="2">
        <v>0</v>
      </c>
      <c r="BT1153" s="5"/>
      <c r="BU1153" s="5"/>
      <c r="BV1153" s="2">
        <v>1.363685039594603E-2</v>
      </c>
      <c r="BW1153" s="5"/>
      <c r="BX1153" s="2">
        <v>2.1642965248577849E-3</v>
      </c>
      <c r="BY1153" s="2">
        <v>0</v>
      </c>
      <c r="BZ1153" s="5"/>
      <c r="CA1153" s="2">
        <v>4.0273481892721101E-4</v>
      </c>
      <c r="CB1153" s="5"/>
      <c r="CC1153" s="5"/>
      <c r="CD1153" s="5"/>
      <c r="CE1153" s="5"/>
      <c r="CF1153" s="2">
        <v>0</v>
      </c>
      <c r="CG1153" s="5"/>
      <c r="CH1153" s="2">
        <v>1.937846135016882E-3</v>
      </c>
      <c r="CI1153" s="5"/>
      <c r="CJ1153" s="2">
        <v>4.8293165310472902E-4</v>
      </c>
      <c r="CK1153" s="5"/>
      <c r="CL1153" s="2">
        <v>1.94313460400133E-4</v>
      </c>
      <c r="CM1153" s="5"/>
      <c r="CN1153" s="2">
        <v>0</v>
      </c>
      <c r="CO1153" s="2">
        <v>4.5489575672450766E-2</v>
      </c>
      <c r="CP1153" s="5"/>
      <c r="CQ1153" s="5"/>
      <c r="CR1153" s="2">
        <v>1.4428969977462421E-3</v>
      </c>
      <c r="CS1153" s="5"/>
      <c r="CT1153" s="2">
        <v>1.136183238211635E-2</v>
      </c>
      <c r="CU1153" s="2">
        <v>3.4333674941697243E-3</v>
      </c>
      <c r="CV1153" s="5"/>
      <c r="CW1153" s="5"/>
      <c r="CX1153" s="5"/>
      <c r="CY1153" s="5"/>
      <c r="CZ1153" s="5"/>
      <c r="DA1153" s="5"/>
      <c r="DB1153" s="5"/>
      <c r="DC1153" s="5"/>
      <c r="DD1153" s="5"/>
      <c r="DE1153" s="5"/>
      <c r="DF1153" s="5"/>
      <c r="DG1153" s="5"/>
      <c r="DH1153" s="5"/>
      <c r="DI1153" s="5"/>
      <c r="DJ1153" s="5"/>
      <c r="DK1153" s="5"/>
      <c r="DL1153" s="5"/>
      <c r="DM1153" s="5"/>
      <c r="DN1153" s="5"/>
      <c r="DO1153" s="2">
        <v>1.9760066734121921E-3</v>
      </c>
      <c r="DP1153" s="5"/>
      <c r="DQ1153" s="2">
        <v>3.6041883664603401E-5</v>
      </c>
      <c r="DR1153" s="5"/>
      <c r="DS1153" s="5"/>
      <c r="DT1153" s="5"/>
      <c r="DU1153" s="5"/>
      <c r="DV1153" s="2">
        <v>4694</v>
      </c>
      <c r="DW1153" s="2">
        <v>238</v>
      </c>
      <c r="DX1153" s="2">
        <v>27</v>
      </c>
      <c r="DY1153" s="10">
        <v>8</v>
      </c>
      <c r="DZ1153" s="2">
        <v>0</v>
      </c>
      <c r="EA1153" s="2">
        <v>4967</v>
      </c>
      <c r="EB1153" t="str">
        <f>VLOOKUP(J1153,Hoja2!$A$2:$D$1241,2,0)</f>
        <v>Metropolitana</v>
      </c>
      <c r="EC1153" t="str">
        <f>VLOOKUP(J1153,Hoja2!$A$2:$D$1241,3,0)</f>
        <v>Zona IV - Metropolitana Centro Occidente</v>
      </c>
      <c r="ED1153" t="str">
        <f>VLOOKUP(J1153,Hoja2!$A$2:$D$1241,4,0)</f>
        <v>Mosquera</v>
      </c>
    </row>
    <row r="1154" spans="1:134" ht="16.5">
      <c r="A1154" s="2">
        <v>1153</v>
      </c>
      <c r="B1154" s="3" t="s">
        <v>3965</v>
      </c>
      <c r="C1154" s="3" t="s">
        <v>135</v>
      </c>
      <c r="D1154" s="3" t="s">
        <v>208</v>
      </c>
      <c r="E1154" s="3" t="s">
        <v>209</v>
      </c>
      <c r="F1154" s="3" t="s">
        <v>302</v>
      </c>
      <c r="G1154" s="3" t="s">
        <v>303</v>
      </c>
      <c r="H1154" s="3" t="s">
        <v>146</v>
      </c>
      <c r="I1154" s="3" t="s">
        <v>3966</v>
      </c>
      <c r="J1154" s="3" t="s">
        <v>3967</v>
      </c>
      <c r="K1154" s="2">
        <v>11.4</v>
      </c>
      <c r="L1154" s="3" t="s">
        <v>143</v>
      </c>
      <c r="M1154" s="2">
        <v>12287</v>
      </c>
      <c r="N1154" s="2">
        <v>20.128</v>
      </c>
      <c r="O1154" s="2">
        <v>9.3699999999999992</v>
      </c>
      <c r="P1154" s="2">
        <v>0.28299999999999997</v>
      </c>
      <c r="Q1154" s="2">
        <v>10.475</v>
      </c>
      <c r="R1154" s="2">
        <v>0</v>
      </c>
      <c r="S1154" s="2">
        <v>20.128</v>
      </c>
      <c r="T1154" s="2">
        <v>25</v>
      </c>
      <c r="U1154" s="2">
        <v>0</v>
      </c>
      <c r="V1154" s="2">
        <v>0</v>
      </c>
      <c r="W1154" s="2">
        <v>4</v>
      </c>
      <c r="X1154" s="2">
        <v>0</v>
      </c>
      <c r="Y1154" s="2">
        <v>0</v>
      </c>
      <c r="Z1154" s="2">
        <v>0</v>
      </c>
      <c r="AA1154" s="2">
        <v>0</v>
      </c>
      <c r="AB1154" s="3" t="s">
        <v>3965</v>
      </c>
      <c r="AC1154" s="3" t="s">
        <v>3965</v>
      </c>
      <c r="AD1154" s="3" t="s">
        <v>144</v>
      </c>
      <c r="AE1154" s="3" t="s">
        <v>3968</v>
      </c>
      <c r="AF1154" s="3" t="s">
        <v>3967</v>
      </c>
      <c r="AG1154" s="4">
        <v>714</v>
      </c>
      <c r="AH1154" s="2">
        <v>570</v>
      </c>
      <c r="AI1154" s="2">
        <v>8.7154677140857291E-3</v>
      </c>
      <c r="AJ1154" s="2">
        <v>1.3377329068108786E-2</v>
      </c>
      <c r="AK1154" s="2">
        <v>8.5929213211882339E-3</v>
      </c>
      <c r="AL1154" s="2">
        <v>4.3465157383209595E-3</v>
      </c>
      <c r="AM1154" s="2">
        <v>4.1247577106630913E-2</v>
      </c>
      <c r="AN1154" s="2">
        <v>2.8359423884113687E-2</v>
      </c>
      <c r="AO1154" s="2">
        <v>2.8746501862180644E-2</v>
      </c>
      <c r="AP1154" s="2">
        <v>1.7941093559628262E-2</v>
      </c>
      <c r="AQ1154" s="2">
        <v>2.9040963410901697E-4</v>
      </c>
      <c r="AR1154" s="2">
        <v>1.0408969605898415E-2</v>
      </c>
      <c r="AS1154" s="2">
        <v>1.7525269218910999E-4</v>
      </c>
      <c r="AT1154" s="2">
        <v>1.3146614554799986E-2</v>
      </c>
      <c r="AU1154" s="2">
        <v>0</v>
      </c>
      <c r="AV1154" s="2">
        <v>0</v>
      </c>
      <c r="AW1154" s="2">
        <v>9.7160100725183635E-2</v>
      </c>
      <c r="AX1154" s="2">
        <v>7.8187976016070082E-2</v>
      </c>
      <c r="AY1154" s="2">
        <v>0</v>
      </c>
      <c r="AZ1154" s="5"/>
      <c r="BA1154" s="5"/>
      <c r="BB1154" s="5"/>
      <c r="BC1154" s="2">
        <v>0</v>
      </c>
      <c r="BD1154" s="2">
        <v>0</v>
      </c>
      <c r="BE1154" s="5"/>
      <c r="BF1154" s="2">
        <v>0</v>
      </c>
      <c r="BG1154" s="2">
        <v>6.2708489304490861E-4</v>
      </c>
      <c r="BH1154" s="5"/>
      <c r="BI1154" s="5"/>
      <c r="BJ1154" s="5"/>
      <c r="BK1154" s="5"/>
      <c r="BL1154" s="5"/>
      <c r="BM1154" s="5"/>
      <c r="BN1154" s="5"/>
      <c r="BO1154" s="5"/>
      <c r="BP1154" s="5"/>
      <c r="BQ1154" s="5"/>
      <c r="BR1154" s="5"/>
      <c r="BS1154" s="2">
        <v>0</v>
      </c>
      <c r="BT1154" s="5"/>
      <c r="BU1154" s="5"/>
      <c r="BV1154" s="2">
        <v>1.8549936389364099E-3</v>
      </c>
      <c r="BW1154" s="5"/>
      <c r="BX1154" s="2">
        <v>4.6013246987049866E-4</v>
      </c>
      <c r="BY1154" s="2">
        <v>2.40072123769782E-4</v>
      </c>
      <c r="BZ1154" s="5"/>
      <c r="CA1154" s="2">
        <v>5.1616958881165647E-3</v>
      </c>
      <c r="CB1154" s="5"/>
      <c r="CC1154" s="5"/>
      <c r="CD1154" s="2">
        <v>5.900596426421688E-3</v>
      </c>
      <c r="CE1154" s="5"/>
      <c r="CF1154" s="2">
        <v>2.0880544218275179E-4</v>
      </c>
      <c r="CG1154" s="5"/>
      <c r="CH1154" s="2">
        <v>7.8187976016070082E-2</v>
      </c>
      <c r="CI1154" s="5"/>
      <c r="CJ1154" s="5"/>
      <c r="CK1154" s="5"/>
      <c r="CL1154" s="5"/>
      <c r="CM1154" s="5"/>
      <c r="CN1154" s="2">
        <v>0</v>
      </c>
      <c r="CO1154" s="2">
        <v>3.8193346750272292E-2</v>
      </c>
      <c r="CP1154" s="5"/>
      <c r="CQ1154" s="5"/>
      <c r="CR1154" s="2">
        <v>1.9087411791422399E-3</v>
      </c>
      <c r="CS1154" s="2">
        <v>0</v>
      </c>
      <c r="CT1154" s="2">
        <v>1.4627553794823903E-2</v>
      </c>
      <c r="CU1154" s="2">
        <v>6.1532055066974116E-3</v>
      </c>
      <c r="CV1154" s="5"/>
      <c r="CW1154" s="2">
        <v>2.9903087076833599E-3</v>
      </c>
      <c r="CX1154" s="5"/>
      <c r="CY1154" s="5"/>
      <c r="CZ1154" s="5"/>
      <c r="DA1154" s="5"/>
      <c r="DB1154" s="5"/>
      <c r="DC1154" s="5"/>
      <c r="DD1154" s="5"/>
      <c r="DE1154" s="5"/>
      <c r="DF1154" s="5"/>
      <c r="DG1154" s="5"/>
      <c r="DH1154" s="5"/>
      <c r="DI1154" s="5"/>
      <c r="DJ1154" s="5"/>
      <c r="DK1154" s="5"/>
      <c r="DL1154" s="5"/>
      <c r="DM1154" s="5"/>
      <c r="DN1154" s="5"/>
      <c r="DO1154" s="2">
        <v>6.5265998440157602E-3</v>
      </c>
      <c r="DP1154" s="5"/>
      <c r="DQ1154" s="2">
        <v>1.191353032442216E-2</v>
      </c>
      <c r="DR1154" s="5"/>
      <c r="DS1154" s="2">
        <v>0</v>
      </c>
      <c r="DT1154" s="2">
        <v>0</v>
      </c>
      <c r="DU1154" s="2">
        <v>3.9343373578392803E-4</v>
      </c>
      <c r="DV1154" s="2">
        <v>12103</v>
      </c>
      <c r="DW1154" s="2">
        <v>545</v>
      </c>
      <c r="DX1154" s="2">
        <v>43</v>
      </c>
      <c r="DY1154" s="10">
        <v>7</v>
      </c>
      <c r="DZ1154" s="2">
        <v>0</v>
      </c>
      <c r="EA1154" s="2">
        <v>12698</v>
      </c>
      <c r="EB1154" t="str">
        <f>VLOOKUP(J1154,Hoja2!$A$2:$D$1241,2,0)</f>
        <v>Metropolitana</v>
      </c>
      <c r="EC1154" t="str">
        <f>VLOOKUP(J1154,Hoja2!$A$2:$D$1241,3,0)</f>
        <v>Zona IV - Metropolitana Centro Occidente</v>
      </c>
      <c r="ED1154" t="str">
        <f>VLOOKUP(J1154,Hoja2!$A$2:$D$1241,4,0)</f>
        <v>Mosquera</v>
      </c>
    </row>
    <row r="1155" spans="1:134" ht="16.5">
      <c r="A1155" s="2">
        <v>1154</v>
      </c>
      <c r="B1155" s="3" t="s">
        <v>3969</v>
      </c>
      <c r="C1155" s="3" t="s">
        <v>135</v>
      </c>
      <c r="D1155" s="3" t="s">
        <v>208</v>
      </c>
      <c r="E1155" s="3" t="s">
        <v>209</v>
      </c>
      <c r="F1155" s="3" t="s">
        <v>302</v>
      </c>
      <c r="G1155" s="3" t="s">
        <v>303</v>
      </c>
      <c r="H1155" s="3" t="s">
        <v>153</v>
      </c>
      <c r="I1155" s="3" t="s">
        <v>3970</v>
      </c>
      <c r="J1155" s="3" t="s">
        <v>3971</v>
      </c>
      <c r="K1155" s="2">
        <v>11.4</v>
      </c>
      <c r="L1155" s="3" t="s">
        <v>143</v>
      </c>
      <c r="M1155" s="2">
        <v>17711</v>
      </c>
      <c r="N1155" s="2">
        <v>23.524000000000001</v>
      </c>
      <c r="O1155" s="2">
        <v>16.379000000000001</v>
      </c>
      <c r="P1155" s="2">
        <v>0.77700000000000002</v>
      </c>
      <c r="Q1155" s="2">
        <v>6.3680000000000003</v>
      </c>
      <c r="R1155" s="2">
        <v>0</v>
      </c>
      <c r="S1155" s="2">
        <v>23.524000000000001</v>
      </c>
      <c r="T1155" s="2">
        <v>29</v>
      </c>
      <c r="U1155" s="2">
        <v>0</v>
      </c>
      <c r="V1155" s="2">
        <v>0</v>
      </c>
      <c r="W1155" s="2">
        <v>9</v>
      </c>
      <c r="X1155" s="2">
        <v>0</v>
      </c>
      <c r="Y1155" s="2">
        <v>0</v>
      </c>
      <c r="Z1155" s="2">
        <v>0</v>
      </c>
      <c r="AA1155" s="2">
        <v>0</v>
      </c>
      <c r="AB1155" s="3" t="s">
        <v>3969</v>
      </c>
      <c r="AC1155" s="3" t="s">
        <v>3969</v>
      </c>
      <c r="AD1155" s="3" t="s">
        <v>144</v>
      </c>
      <c r="AE1155" s="3" t="s">
        <v>3970</v>
      </c>
      <c r="AF1155" s="3" t="s">
        <v>3971</v>
      </c>
      <c r="AG1155" s="4">
        <v>709</v>
      </c>
      <c r="AH1155" s="2">
        <v>454</v>
      </c>
      <c r="AI1155" s="2">
        <v>6.2791125495746799E-5</v>
      </c>
      <c r="AJ1155" s="2">
        <v>1.0400020364467399E-4</v>
      </c>
      <c r="AK1155" s="2">
        <v>8.9862472473209026E-2</v>
      </c>
      <c r="AL1155" s="2">
        <v>6.67945210901877E-2</v>
      </c>
      <c r="AM1155" s="2">
        <v>1.8312064542261721E-2</v>
      </c>
      <c r="AN1155" s="2">
        <v>3.7388628423104188E-3</v>
      </c>
      <c r="AO1155" s="2">
        <v>3.845840930252057E-2</v>
      </c>
      <c r="AP1155" s="2">
        <v>4.1931568832063587E-2</v>
      </c>
      <c r="AQ1155" s="2">
        <v>2.3955286978663715E-2</v>
      </c>
      <c r="AR1155" s="2">
        <v>1.3637541689560032E-2</v>
      </c>
      <c r="AS1155" s="2">
        <v>0.29656923770610949</v>
      </c>
      <c r="AT1155" s="2">
        <v>1.8316992897492831E-2</v>
      </c>
      <c r="AU1155" s="2">
        <v>0</v>
      </c>
      <c r="AV1155" s="2">
        <v>0</v>
      </c>
      <c r="AW1155" s="2">
        <v>0.42683042347673217</v>
      </c>
      <c r="AX1155" s="2">
        <v>1.4260565145651553E-2</v>
      </c>
      <c r="AY1155" s="2">
        <v>2.7233255881639731E-4</v>
      </c>
      <c r="AZ1155" s="2">
        <v>0.1703804285023193</v>
      </c>
      <c r="BA1155" s="5"/>
      <c r="BB1155" s="2">
        <v>0.1703804285023193</v>
      </c>
      <c r="BC1155" s="2">
        <v>1.9753087448114052E-2</v>
      </c>
      <c r="BD1155" s="2">
        <v>0</v>
      </c>
      <c r="BE1155" s="5"/>
      <c r="BF1155" s="5"/>
      <c r="BG1155" s="2">
        <v>0.29772793685386312</v>
      </c>
      <c r="BH1155" s="5"/>
      <c r="BI1155" s="5"/>
      <c r="BJ1155" s="5"/>
      <c r="BK1155" s="5"/>
      <c r="BL1155" s="5"/>
      <c r="BM1155" s="5"/>
      <c r="BN1155" s="5"/>
      <c r="BO1155" s="5"/>
      <c r="BP1155" s="5"/>
      <c r="BQ1155" s="5"/>
      <c r="BR1155" s="5"/>
      <c r="BS1155" s="2">
        <v>0</v>
      </c>
      <c r="BT1155" s="5"/>
      <c r="BU1155" s="5"/>
      <c r="BV1155" s="2">
        <v>7.9439369151415297E-5</v>
      </c>
      <c r="BW1155" s="5"/>
      <c r="BX1155" s="5"/>
      <c r="BY1155" s="2">
        <v>2.1331539181943799E-5</v>
      </c>
      <c r="BZ1155" s="5"/>
      <c r="CA1155" s="2">
        <v>2.8410480581369611E-3</v>
      </c>
      <c r="CB1155" s="5"/>
      <c r="CC1155" s="5"/>
      <c r="CD1155" s="2">
        <v>4.8994554977506097E-4</v>
      </c>
      <c r="CE1155" s="5"/>
      <c r="CF1155" s="2">
        <v>6.8449087056288499E-3</v>
      </c>
      <c r="CG1155" s="5"/>
      <c r="CH1155" s="2">
        <v>1.4260565145651553E-2</v>
      </c>
      <c r="CI1155" s="5"/>
      <c r="CJ1155" s="2">
        <v>0</v>
      </c>
      <c r="CK1155" s="5"/>
      <c r="CL1155" s="5"/>
      <c r="CM1155" s="5"/>
      <c r="CN1155" s="2">
        <v>2.7233255881639731E-4</v>
      </c>
      <c r="CO1155" s="2">
        <v>7.4407737273564589E-2</v>
      </c>
      <c r="CP1155" s="5"/>
      <c r="CQ1155" s="5"/>
      <c r="CR1155" s="2">
        <v>1.9421130120084362E-3</v>
      </c>
      <c r="CS1155" s="5"/>
      <c r="CT1155" s="2">
        <v>1.0343269979656754E-2</v>
      </c>
      <c r="CU1155" s="2">
        <v>2.7225896370316098E-3</v>
      </c>
      <c r="CV1155" s="2">
        <v>0</v>
      </c>
      <c r="CW1155" s="5"/>
      <c r="CX1155" s="5"/>
      <c r="CY1155" s="5"/>
      <c r="CZ1155" s="5"/>
      <c r="DA1155" s="5"/>
      <c r="DB1155" s="5"/>
      <c r="DC1155" s="5"/>
      <c r="DD1155" s="5"/>
      <c r="DE1155" s="5"/>
      <c r="DF1155" s="5"/>
      <c r="DG1155" s="2">
        <v>9.6570160506194765E-3</v>
      </c>
      <c r="DH1155" s="5"/>
      <c r="DI1155" s="5"/>
      <c r="DJ1155" s="5"/>
      <c r="DK1155" s="5"/>
      <c r="DL1155" s="5"/>
      <c r="DM1155" s="5"/>
      <c r="DN1155" s="5"/>
      <c r="DO1155" s="5"/>
      <c r="DP1155" s="5"/>
      <c r="DQ1155" s="2">
        <v>0</v>
      </c>
      <c r="DR1155" s="2">
        <v>0</v>
      </c>
      <c r="DS1155" s="5"/>
      <c r="DT1155" s="2">
        <v>0</v>
      </c>
      <c r="DU1155" s="2">
        <v>0</v>
      </c>
      <c r="DV1155" s="2">
        <v>9026</v>
      </c>
      <c r="DW1155" s="2">
        <v>111</v>
      </c>
      <c r="DX1155" s="2">
        <v>78</v>
      </c>
      <c r="DY1155" s="10">
        <v>5</v>
      </c>
      <c r="DZ1155" s="2">
        <v>0</v>
      </c>
      <c r="EA1155" s="2">
        <v>9220</v>
      </c>
      <c r="EB1155" t="str">
        <f>VLOOKUP(J1155,Hoja2!$A$2:$D$1241,2,0)</f>
        <v>Metropolitana</v>
      </c>
      <c r="EC1155" t="str">
        <f>VLOOKUP(J1155,Hoja2!$A$2:$D$1241,3,0)</f>
        <v>Zona IV - Metropolitana Centro Occidente</v>
      </c>
      <c r="ED1155" t="str">
        <f>VLOOKUP(J1155,Hoja2!$A$2:$D$1241,4,0)</f>
        <v>Mosquera</v>
      </c>
    </row>
    <row r="1156" spans="1:134" ht="16.5">
      <c r="A1156" s="2">
        <v>1155</v>
      </c>
      <c r="B1156" s="3" t="s">
        <v>3972</v>
      </c>
      <c r="C1156" s="3" t="s">
        <v>135</v>
      </c>
      <c r="D1156" s="3" t="s">
        <v>136</v>
      </c>
      <c r="E1156" s="3" t="s">
        <v>137</v>
      </c>
      <c r="F1156" s="3" t="s">
        <v>717</v>
      </c>
      <c r="G1156" s="3" t="s">
        <v>718</v>
      </c>
      <c r="H1156" s="3" t="s">
        <v>153</v>
      </c>
      <c r="I1156" s="3" t="s">
        <v>3973</v>
      </c>
      <c r="J1156" s="3" t="s">
        <v>3974</v>
      </c>
      <c r="K1156" s="2">
        <v>13.2</v>
      </c>
      <c r="L1156" s="3" t="s">
        <v>143</v>
      </c>
      <c r="M1156" s="2">
        <v>1215</v>
      </c>
      <c r="N1156" s="2">
        <v>42.396999999999998</v>
      </c>
      <c r="O1156" s="2">
        <v>42.396999999999998</v>
      </c>
      <c r="P1156" s="2">
        <v>0</v>
      </c>
      <c r="Q1156" s="2">
        <v>0</v>
      </c>
      <c r="R1156" s="2">
        <v>0</v>
      </c>
      <c r="S1156" s="2">
        <v>42.396999999999998</v>
      </c>
      <c r="T1156" s="2">
        <v>12</v>
      </c>
      <c r="U1156" s="2">
        <v>0</v>
      </c>
      <c r="V1156" s="2">
        <v>0</v>
      </c>
      <c r="W1156" s="2">
        <v>23</v>
      </c>
      <c r="X1156" s="2">
        <v>0</v>
      </c>
      <c r="Y1156" s="2">
        <v>0</v>
      </c>
      <c r="Z1156" s="2">
        <v>0</v>
      </c>
      <c r="AA1156" s="2">
        <v>0</v>
      </c>
      <c r="AB1156" s="3" t="s">
        <v>3972</v>
      </c>
      <c r="AC1156" s="3" t="s">
        <v>3972</v>
      </c>
      <c r="AD1156" s="3" t="s">
        <v>144</v>
      </c>
      <c r="AE1156" s="3" t="s">
        <v>3973</v>
      </c>
      <c r="AF1156" s="3" t="s">
        <v>3974</v>
      </c>
      <c r="AG1156" s="4">
        <v>491</v>
      </c>
      <c r="AH1156" s="2">
        <v>357</v>
      </c>
      <c r="AI1156" s="2">
        <v>0.20486775711119651</v>
      </c>
      <c r="AJ1156" s="2">
        <v>0.16206255756968976</v>
      </c>
      <c r="AK1156" s="2">
        <v>3.7498272013421347E-3</v>
      </c>
      <c r="AL1156" s="2">
        <v>5.7768376804587698E-2</v>
      </c>
      <c r="AM1156" s="2">
        <v>9.9670630830431331E-3</v>
      </c>
      <c r="AN1156" s="2">
        <v>4.3062787597637217E-3</v>
      </c>
      <c r="AO1156" s="2">
        <v>7.1868203003140521E-2</v>
      </c>
      <c r="AP1156" s="2">
        <v>6.7997150764036826E-2</v>
      </c>
      <c r="AQ1156" s="2">
        <v>9.8247433294062405E-3</v>
      </c>
      <c r="AR1156" s="2">
        <v>8.3130994680018083E-3</v>
      </c>
      <c r="AS1156" s="2">
        <v>2.0717977277377619E-2</v>
      </c>
      <c r="AT1156" s="2">
        <v>1.4927373015465747E-2</v>
      </c>
      <c r="AU1156" s="2">
        <v>0</v>
      </c>
      <c r="AV1156" s="2">
        <v>0</v>
      </c>
      <c r="AW1156" s="2">
        <v>0.56039978208339958</v>
      </c>
      <c r="AX1156" s="2">
        <v>7.0102887931975569E-2</v>
      </c>
      <c r="AY1156" s="2">
        <v>5.8677373716763499E-3</v>
      </c>
      <c r="AZ1156" s="5"/>
      <c r="BA1156" s="5"/>
      <c r="BB1156" s="2">
        <v>0</v>
      </c>
      <c r="BC1156" s="2">
        <v>1.1639518405140832E-2</v>
      </c>
      <c r="BD1156" s="2">
        <v>0</v>
      </c>
      <c r="BE1156" s="5"/>
      <c r="BF1156" s="5"/>
      <c r="BG1156" s="2">
        <v>7.4188451393124979E-2</v>
      </c>
      <c r="BH1156" s="2">
        <v>0</v>
      </c>
      <c r="BI1156" s="2">
        <v>2.3673610414031231E-2</v>
      </c>
      <c r="BJ1156" s="2">
        <v>0</v>
      </c>
      <c r="BK1156" s="5"/>
      <c r="BL1156" s="5"/>
      <c r="BM1156" s="5"/>
      <c r="BN1156" s="5"/>
      <c r="BO1156" s="5"/>
      <c r="BP1156" s="5"/>
      <c r="BQ1156" s="5"/>
      <c r="BR1156" s="5"/>
      <c r="BS1156" s="2">
        <v>0</v>
      </c>
      <c r="BT1156" s="5"/>
      <c r="BU1156" s="5"/>
      <c r="BV1156" s="2">
        <v>4.9065590799843697E-2</v>
      </c>
      <c r="BW1156" s="5"/>
      <c r="BX1156" s="5"/>
      <c r="BY1156" s="5"/>
      <c r="BZ1156" s="5"/>
      <c r="CA1156" s="5"/>
      <c r="CB1156" s="5"/>
      <c r="CC1156" s="5"/>
      <c r="CD1156" s="2">
        <v>8.4701445045740984E-3</v>
      </c>
      <c r="CE1156" s="5"/>
      <c r="CF1156" s="2">
        <v>0</v>
      </c>
      <c r="CG1156" s="5"/>
      <c r="CH1156" s="2">
        <v>7.0102887931975569E-2</v>
      </c>
      <c r="CI1156" s="5"/>
      <c r="CJ1156" s="5"/>
      <c r="CK1156" s="5"/>
      <c r="CL1156" s="5"/>
      <c r="CM1156" s="5"/>
      <c r="CN1156" s="2">
        <v>5.8677373716763499E-3</v>
      </c>
      <c r="CO1156" s="2">
        <v>0.16210490660638677</v>
      </c>
      <c r="CP1156" s="5"/>
      <c r="CQ1156" s="5"/>
      <c r="CR1156" s="2">
        <v>2.2210546086831363E-2</v>
      </c>
      <c r="CS1156" s="5"/>
      <c r="CT1156" s="2">
        <v>1.3707868645637144E-3</v>
      </c>
      <c r="CU1156" s="2">
        <v>8.5040781754132497E-5</v>
      </c>
      <c r="CV1156" s="5"/>
      <c r="CW1156" s="5"/>
      <c r="CX1156" s="5"/>
      <c r="CY1156" s="5"/>
      <c r="CZ1156" s="5"/>
      <c r="DA1156" s="5"/>
      <c r="DB1156" s="5"/>
      <c r="DC1156" s="2">
        <v>0</v>
      </c>
      <c r="DD1156" s="5"/>
      <c r="DE1156" s="5"/>
      <c r="DF1156" s="2">
        <v>4.4825821448434399E-5</v>
      </c>
      <c r="DG1156" s="5"/>
      <c r="DH1156" s="5"/>
      <c r="DI1156" s="5"/>
      <c r="DJ1156" s="5"/>
      <c r="DK1156" s="5"/>
      <c r="DL1156" s="5"/>
      <c r="DM1156" s="5"/>
      <c r="DN1156" s="5"/>
      <c r="DO1156" s="5"/>
      <c r="DP1156" s="5"/>
      <c r="DQ1156" s="2">
        <v>3.8013355327513002E-5</v>
      </c>
      <c r="DR1156" s="5"/>
      <c r="DS1156" s="5"/>
      <c r="DT1156" s="2">
        <v>2.8612553163278841E-3</v>
      </c>
      <c r="DU1156" s="2">
        <v>0.20464709173404513</v>
      </c>
      <c r="DV1156" s="2">
        <v>762</v>
      </c>
      <c r="DW1156" s="2">
        <v>13</v>
      </c>
      <c r="DX1156" s="2">
        <v>14</v>
      </c>
      <c r="DY1156" s="10">
        <v>4</v>
      </c>
      <c r="DZ1156" s="2">
        <v>0</v>
      </c>
      <c r="EA1156" s="2">
        <v>793</v>
      </c>
      <c r="EB1156" t="str">
        <f>VLOOKUP(J1156,Hoja2!$A$2:$D$1241,2,0)</f>
        <v>Rural</v>
      </c>
      <c r="EC1156" t="str">
        <f>VLOOKUP(J1156,Hoja2!$A$2:$D$1241,3,0)</f>
        <v>Zona VIII - Rural Occidental Norte</v>
      </c>
      <c r="ED1156" t="str">
        <f>VLOOKUP(J1156,Hoja2!$A$2:$D$1241,4,0)</f>
        <v>Pacho</v>
      </c>
    </row>
    <row r="1157" spans="1:134" ht="16.5">
      <c r="A1157" s="2">
        <v>1156</v>
      </c>
      <c r="B1157" s="3" t="s">
        <v>3975</v>
      </c>
      <c r="C1157" s="3" t="s">
        <v>135</v>
      </c>
      <c r="D1157" s="3" t="s">
        <v>208</v>
      </c>
      <c r="E1157" s="3" t="s">
        <v>197</v>
      </c>
      <c r="F1157" s="3" t="s">
        <v>320</v>
      </c>
      <c r="G1157" s="3" t="s">
        <v>321</v>
      </c>
      <c r="H1157" s="3" t="s">
        <v>153</v>
      </c>
      <c r="I1157" s="3" t="s">
        <v>3976</v>
      </c>
      <c r="J1157" s="3" t="s">
        <v>3977</v>
      </c>
      <c r="K1157" s="2">
        <v>13.2</v>
      </c>
      <c r="L1157" s="3" t="s">
        <v>219</v>
      </c>
      <c r="M1157" s="2">
        <v>1155</v>
      </c>
      <c r="N1157" s="2">
        <v>96.206000000000003</v>
      </c>
      <c r="O1157" s="2">
        <v>92.682000000000002</v>
      </c>
      <c r="P1157" s="2">
        <v>2.0390000000000001</v>
      </c>
      <c r="Q1157" s="2">
        <v>1.4850000000000001</v>
      </c>
      <c r="R1157" s="2">
        <v>0</v>
      </c>
      <c r="S1157" s="2">
        <v>96.206000000000003</v>
      </c>
      <c r="T1157" s="2">
        <v>14</v>
      </c>
      <c r="U1157" s="2">
        <v>0</v>
      </c>
      <c r="V1157" s="2">
        <v>0</v>
      </c>
      <c r="W1157" s="2">
        <v>43</v>
      </c>
      <c r="X1157" s="2">
        <v>0</v>
      </c>
      <c r="Y1157" s="2">
        <v>0</v>
      </c>
      <c r="Z1157" s="2">
        <v>0</v>
      </c>
      <c r="AA1157" s="2">
        <v>0</v>
      </c>
      <c r="AB1157" s="3" t="s">
        <v>3975</v>
      </c>
      <c r="AC1157" s="3" t="s">
        <v>3975</v>
      </c>
      <c r="AD1157" s="3" t="s">
        <v>144</v>
      </c>
      <c r="AE1157" s="3" t="s">
        <v>3976</v>
      </c>
      <c r="AF1157" s="3" t="s">
        <v>3977</v>
      </c>
      <c r="AG1157" s="4">
        <v>630</v>
      </c>
      <c r="AH1157" s="2">
        <v>667</v>
      </c>
      <c r="AI1157" s="2">
        <v>7.3098110732230145E-2</v>
      </c>
      <c r="AJ1157" s="2">
        <v>4.1204313118771048E-2</v>
      </c>
      <c r="AK1157" s="2">
        <v>6.124154061879733E-2</v>
      </c>
      <c r="AL1157" s="2">
        <v>7.8471108539733755E-2</v>
      </c>
      <c r="AM1157" s="2">
        <v>4.8919203523417904E-3</v>
      </c>
      <c r="AN1157" s="2">
        <v>2.6567856201929852E-2</v>
      </c>
      <c r="AO1157" s="2">
        <v>1.7248317450908188E-2</v>
      </c>
      <c r="AP1157" s="2">
        <v>8.910455399518856E-2</v>
      </c>
      <c r="AQ1157" s="2">
        <v>5.6538493251958991E-2</v>
      </c>
      <c r="AR1157" s="2">
        <v>8.8401267973423087E-3</v>
      </c>
      <c r="AS1157" s="2">
        <v>3.2393300798374939E-4</v>
      </c>
      <c r="AT1157" s="2">
        <v>0</v>
      </c>
      <c r="AU1157" s="2">
        <v>0</v>
      </c>
      <c r="AV1157" s="2">
        <v>0</v>
      </c>
      <c r="AW1157" s="2">
        <v>0.25507673520385532</v>
      </c>
      <c r="AX1157" s="2">
        <v>0.13245468847200248</v>
      </c>
      <c r="AY1157" s="2">
        <v>3.6350288104735687E-2</v>
      </c>
      <c r="AZ1157" s="2">
        <v>3.3648562286592236E-2</v>
      </c>
      <c r="BA1157" s="5"/>
      <c r="BB1157" s="2">
        <v>3.3603835147825181E-2</v>
      </c>
      <c r="BC1157" s="2">
        <v>6.395065119700763E-2</v>
      </c>
      <c r="BD1157" s="5"/>
      <c r="BE1157" s="5"/>
      <c r="BF1157" s="5"/>
      <c r="BG1157" s="2">
        <v>5.8077880487575444E-2</v>
      </c>
      <c r="BH1157" s="2">
        <v>0</v>
      </c>
      <c r="BI1157" s="2">
        <v>3.8950899788345622E-2</v>
      </c>
      <c r="BJ1157" s="5"/>
      <c r="BK1157" s="5"/>
      <c r="BL1157" s="5"/>
      <c r="BM1157" s="5"/>
      <c r="BN1157" s="5"/>
      <c r="BO1157" s="5"/>
      <c r="BP1157" s="2">
        <v>0</v>
      </c>
      <c r="BQ1157" s="5"/>
      <c r="BR1157" s="5"/>
      <c r="BS1157" s="2">
        <v>0</v>
      </c>
      <c r="BT1157" s="5"/>
      <c r="BU1157" s="5"/>
      <c r="BV1157" s="2">
        <v>2.3119710082154256E-3</v>
      </c>
      <c r="BW1157" s="5"/>
      <c r="BX1157" s="2">
        <v>1.2994553047989801E-4</v>
      </c>
      <c r="BY1157" s="5"/>
      <c r="BZ1157" s="5"/>
      <c r="CA1157" s="2">
        <v>7.1380637932903703E-4</v>
      </c>
      <c r="CB1157" s="5"/>
      <c r="CC1157" s="5"/>
      <c r="CD1157" s="5"/>
      <c r="CE1157" s="5"/>
      <c r="CF1157" s="2">
        <v>7.8717578707679405E-3</v>
      </c>
      <c r="CG1157" s="5"/>
      <c r="CH1157" s="2">
        <v>0.13186449533333769</v>
      </c>
      <c r="CI1157" s="5"/>
      <c r="CJ1157" s="5"/>
      <c r="CK1157" s="2">
        <v>5.9019313866478997E-4</v>
      </c>
      <c r="CL1157" s="5"/>
      <c r="CM1157" s="5"/>
      <c r="CN1157" s="2">
        <v>3.6350288104735687E-2</v>
      </c>
      <c r="CO1157" s="2">
        <v>6.1377789500624745E-2</v>
      </c>
      <c r="CP1157" s="5"/>
      <c r="CQ1157" s="2">
        <v>0</v>
      </c>
      <c r="CR1157" s="2">
        <v>3.7564687147476823E-3</v>
      </c>
      <c r="CS1157" s="5"/>
      <c r="CT1157" s="2">
        <v>7.5955567972932792E-5</v>
      </c>
      <c r="CU1157" s="2">
        <v>0</v>
      </c>
      <c r="CV1157" s="5"/>
      <c r="CW1157" s="5"/>
      <c r="CX1157" s="2">
        <v>0</v>
      </c>
      <c r="CY1157" s="5"/>
      <c r="CZ1157" s="5"/>
      <c r="DA1157" s="5"/>
      <c r="DB1157" s="2">
        <v>0</v>
      </c>
      <c r="DC1157" s="5"/>
      <c r="DD1157" s="2">
        <v>0</v>
      </c>
      <c r="DE1157" s="5"/>
      <c r="DF1157" s="5"/>
      <c r="DG1157" s="5"/>
      <c r="DH1157" s="5"/>
      <c r="DI1157" s="5"/>
      <c r="DJ1157" s="5"/>
      <c r="DK1157" s="5"/>
      <c r="DL1157" s="5"/>
      <c r="DM1157" s="5"/>
      <c r="DN1157" s="5"/>
      <c r="DO1157" s="5"/>
      <c r="DP1157" s="5"/>
      <c r="DQ1157" s="5"/>
      <c r="DR1157" s="5"/>
      <c r="DS1157" s="2">
        <v>4.4727138767057158E-5</v>
      </c>
      <c r="DT1157" s="2">
        <v>0</v>
      </c>
      <c r="DU1157" s="2">
        <v>1.7859609158788953E-2</v>
      </c>
      <c r="DV1157" s="2">
        <v>420</v>
      </c>
      <c r="DW1157" s="2">
        <v>12</v>
      </c>
      <c r="DX1157" s="2">
        <v>2</v>
      </c>
      <c r="DY1157" s="10">
        <v>13</v>
      </c>
      <c r="DZ1157" s="2">
        <v>0</v>
      </c>
      <c r="EA1157" s="2">
        <v>447</v>
      </c>
      <c r="EB1157" t="str">
        <f>VLOOKUP(J1157,Hoja2!$A$2:$D$1241,2,0)</f>
        <v>Rural</v>
      </c>
      <c r="EC1157" t="str">
        <f>VLOOKUP(J1157,Hoja2!$A$2:$D$1241,3,0)</f>
        <v>Zona X - Rural Oriental Sur</v>
      </c>
      <c r="ED1157" t="str">
        <f>VLOOKUP(J1157,Hoja2!$A$2:$D$1241,4,0)</f>
        <v>Paratebueno</v>
      </c>
    </row>
    <row r="1158" spans="1:134" ht="16.5">
      <c r="A1158" s="2">
        <v>1157</v>
      </c>
      <c r="B1158" s="3" t="s">
        <v>3978</v>
      </c>
      <c r="C1158" s="3" t="s">
        <v>135</v>
      </c>
      <c r="D1158" s="3" t="s">
        <v>208</v>
      </c>
      <c r="E1158" s="3" t="s">
        <v>197</v>
      </c>
      <c r="F1158" s="3" t="s">
        <v>3127</v>
      </c>
      <c r="G1158" s="3" t="s">
        <v>3128</v>
      </c>
      <c r="H1158" s="3" t="s">
        <v>153</v>
      </c>
      <c r="I1158" s="3" t="s">
        <v>3979</v>
      </c>
      <c r="J1158" s="3" t="s">
        <v>3980</v>
      </c>
      <c r="K1158" s="2">
        <v>13.2</v>
      </c>
      <c r="L1158" s="3" t="s">
        <v>219</v>
      </c>
      <c r="M1158" s="2">
        <v>1801</v>
      </c>
      <c r="N1158" s="2">
        <v>28.545000000000002</v>
      </c>
      <c r="O1158" s="2">
        <v>28.495000000000001</v>
      </c>
      <c r="P1158" s="2">
        <v>0.05</v>
      </c>
      <c r="Q1158" s="2">
        <v>0</v>
      </c>
      <c r="R1158" s="2">
        <v>0</v>
      </c>
      <c r="S1158" s="2">
        <v>28.545000000000002</v>
      </c>
      <c r="T1158" s="2">
        <v>7</v>
      </c>
      <c r="U1158" s="2">
        <v>0</v>
      </c>
      <c r="V1158" s="2">
        <v>0</v>
      </c>
      <c r="W1158" s="2">
        <v>28</v>
      </c>
      <c r="X1158" s="2">
        <v>0</v>
      </c>
      <c r="Y1158" s="2">
        <v>0</v>
      </c>
      <c r="Z1158" s="2">
        <v>0</v>
      </c>
      <c r="AA1158" s="2">
        <v>0</v>
      </c>
      <c r="AB1158" s="3" t="s">
        <v>3978</v>
      </c>
      <c r="AC1158" s="3" t="s">
        <v>3978</v>
      </c>
      <c r="AD1158" s="3" t="s">
        <v>144</v>
      </c>
      <c r="AE1158" s="3" t="s">
        <v>3979</v>
      </c>
      <c r="AF1158" s="3" t="s">
        <v>3980</v>
      </c>
      <c r="AG1158" s="4">
        <v>836</v>
      </c>
      <c r="AH1158" s="2">
        <v>737</v>
      </c>
      <c r="AI1158" s="2">
        <v>7.168039968737587E-2</v>
      </c>
      <c r="AJ1158" s="2">
        <v>2.9137498809715699E-2</v>
      </c>
      <c r="AK1158" s="2">
        <v>0.25193494322007587</v>
      </c>
      <c r="AL1158" s="2">
        <v>0.19511578373903343</v>
      </c>
      <c r="AM1158" s="2">
        <v>0.15548716346828809</v>
      </c>
      <c r="AN1158" s="2">
        <v>6.0567819152917354E-2</v>
      </c>
      <c r="AO1158" s="2">
        <v>0.19184144725418126</v>
      </c>
      <c r="AP1158" s="2">
        <v>0.58484632209069554</v>
      </c>
      <c r="AQ1158" s="2">
        <v>0.44214944589711347</v>
      </c>
      <c r="AR1158" s="2">
        <v>0.1360927415121499</v>
      </c>
      <c r="AS1158" s="2">
        <v>0</v>
      </c>
      <c r="AT1158" s="2">
        <v>3.9443126083255987E-2</v>
      </c>
      <c r="AU1158" s="2">
        <v>0</v>
      </c>
      <c r="AV1158" s="2">
        <v>0</v>
      </c>
      <c r="AW1158" s="2">
        <v>0.79061762735887797</v>
      </c>
      <c r="AX1158" s="2">
        <v>1.0441472344061675</v>
      </c>
      <c r="AY1158" s="2">
        <v>0.16337965259852291</v>
      </c>
      <c r="AZ1158" s="2">
        <v>0.16015217655123423</v>
      </c>
      <c r="BA1158" s="5"/>
      <c r="BB1158" s="2">
        <v>0.16015217655123423</v>
      </c>
      <c r="BC1158" s="2">
        <v>0.39743225628499312</v>
      </c>
      <c r="BD1158" s="5"/>
      <c r="BE1158" s="5"/>
      <c r="BF1158" s="5"/>
      <c r="BG1158" s="2">
        <v>3.1471442852611005E-2</v>
      </c>
      <c r="BH1158" s="2">
        <v>0</v>
      </c>
      <c r="BI1158" s="2">
        <v>0.16481025125418428</v>
      </c>
      <c r="BJ1158" s="5"/>
      <c r="BK1158" s="5"/>
      <c r="BL1158" s="5"/>
      <c r="BM1158" s="5"/>
      <c r="BN1158" s="5"/>
      <c r="BO1158" s="5"/>
      <c r="BP1158" s="2">
        <v>0</v>
      </c>
      <c r="BQ1158" s="5"/>
      <c r="BR1158" s="5"/>
      <c r="BS1158" s="2">
        <v>0</v>
      </c>
      <c r="BT1158" s="5"/>
      <c r="BU1158" s="5"/>
      <c r="BV1158" s="2">
        <v>3.2336566724701123E-2</v>
      </c>
      <c r="BW1158" s="5"/>
      <c r="BX1158" s="5"/>
      <c r="BY1158" s="5"/>
      <c r="BZ1158" s="5"/>
      <c r="CA1158" s="2">
        <v>2.7309974963669499E-5</v>
      </c>
      <c r="CB1158" s="5"/>
      <c r="CC1158" s="5"/>
      <c r="CD1158" s="5"/>
      <c r="CE1158" s="5"/>
      <c r="CF1158" s="2">
        <v>5.2054985177103927E-2</v>
      </c>
      <c r="CG1158" s="5"/>
      <c r="CH1158" s="2">
        <v>1.0441472344061675</v>
      </c>
      <c r="CI1158" s="5"/>
      <c r="CJ1158" s="5"/>
      <c r="CK1158" s="5"/>
      <c r="CL1158" s="5"/>
      <c r="CM1158" s="5"/>
      <c r="CN1158" s="2">
        <v>0.16337965259852291</v>
      </c>
      <c r="CO1158" s="2">
        <v>1.2787266591344828E-2</v>
      </c>
      <c r="CP1158" s="5"/>
      <c r="CQ1158" s="2">
        <v>0</v>
      </c>
      <c r="CR1158" s="2">
        <v>2.3228976579324538E-4</v>
      </c>
      <c r="CS1158" s="5"/>
      <c r="CT1158" s="2">
        <v>1.6034748880455051E-2</v>
      </c>
      <c r="CU1158" s="5"/>
      <c r="CV1158" s="2">
        <v>0</v>
      </c>
      <c r="CW1158" s="5"/>
      <c r="CX1158" s="2">
        <v>2.3759082621543199E-3</v>
      </c>
      <c r="CY1158" s="5"/>
      <c r="CZ1158" s="5"/>
      <c r="DA1158" s="5"/>
      <c r="DB1158" s="2">
        <v>0</v>
      </c>
      <c r="DC1158" s="5"/>
      <c r="DD1158" s="2">
        <v>0</v>
      </c>
      <c r="DE1158" s="5"/>
      <c r="DF1158" s="5"/>
      <c r="DG1158" s="2">
        <v>1.3264893703015068E-2</v>
      </c>
      <c r="DH1158" s="5"/>
      <c r="DI1158" s="5"/>
      <c r="DJ1158" s="5"/>
      <c r="DK1158" s="5"/>
      <c r="DL1158" s="5"/>
      <c r="DM1158" s="5"/>
      <c r="DN1158" s="5"/>
      <c r="DO1158" s="5"/>
      <c r="DP1158" s="5"/>
      <c r="DQ1158" s="2">
        <v>0</v>
      </c>
      <c r="DR1158" s="5"/>
      <c r="DS1158" s="5"/>
      <c r="DT1158" s="2">
        <v>1.13967297295092E-4</v>
      </c>
      <c r="DU1158" s="2">
        <v>6.7675740590263073E-2</v>
      </c>
      <c r="DV1158" s="2">
        <v>954</v>
      </c>
      <c r="DW1158" s="2">
        <v>105</v>
      </c>
      <c r="DX1158" s="2">
        <v>10</v>
      </c>
      <c r="DY1158" s="10">
        <v>21</v>
      </c>
      <c r="DZ1158" s="2">
        <v>0</v>
      </c>
      <c r="EA1158" s="2">
        <v>1090</v>
      </c>
      <c r="EB1158" t="str">
        <f>VLOOKUP(J1158,Hoja2!$A$2:$D$1241,2,0)</f>
        <v>Rural</v>
      </c>
      <c r="EC1158" t="str">
        <f>VLOOKUP(J1158,Hoja2!$A$2:$D$1241,3,0)</f>
        <v>Zona X - Rural Oriental Sur</v>
      </c>
      <c r="ED1158" t="str">
        <f>VLOOKUP(J1158,Hoja2!$A$2:$D$1241,4,0)</f>
        <v>Paratebueno</v>
      </c>
    </row>
    <row r="1159" spans="1:134" ht="16.5">
      <c r="A1159" s="2">
        <v>1158</v>
      </c>
      <c r="B1159" s="3" t="s">
        <v>3981</v>
      </c>
      <c r="C1159" s="3" t="s">
        <v>135</v>
      </c>
      <c r="D1159" s="3" t="s">
        <v>208</v>
      </c>
      <c r="E1159" s="3" t="s">
        <v>197</v>
      </c>
      <c r="F1159" s="3" t="s">
        <v>3127</v>
      </c>
      <c r="G1159" s="3" t="s">
        <v>3128</v>
      </c>
      <c r="H1159" s="3" t="s">
        <v>153</v>
      </c>
      <c r="I1159" s="3" t="s">
        <v>3982</v>
      </c>
      <c r="J1159" s="3" t="s">
        <v>3983</v>
      </c>
      <c r="K1159" s="2">
        <v>13.2</v>
      </c>
      <c r="L1159" s="3" t="s">
        <v>219</v>
      </c>
      <c r="M1159" s="2">
        <v>7523</v>
      </c>
      <c r="N1159" s="2">
        <v>179.79900000000001</v>
      </c>
      <c r="O1159" s="2">
        <v>179.56200000000001</v>
      </c>
      <c r="P1159" s="2">
        <v>0.13500000000000001</v>
      </c>
      <c r="Q1159" s="2">
        <v>0.10199999999999999</v>
      </c>
      <c r="R1159" s="2">
        <v>0</v>
      </c>
      <c r="S1159" s="2">
        <v>179.79900000000001</v>
      </c>
      <c r="T1159" s="2">
        <v>41</v>
      </c>
      <c r="U1159" s="2">
        <v>0</v>
      </c>
      <c r="V1159" s="2">
        <v>0</v>
      </c>
      <c r="W1159" s="2">
        <v>95</v>
      </c>
      <c r="X1159" s="2">
        <v>0</v>
      </c>
      <c r="Y1159" s="2">
        <v>0</v>
      </c>
      <c r="Z1159" s="2">
        <v>0</v>
      </c>
      <c r="AA1159" s="2">
        <v>0</v>
      </c>
      <c r="AB1159" s="3" t="s">
        <v>3981</v>
      </c>
      <c r="AC1159" s="3" t="s">
        <v>3981</v>
      </c>
      <c r="AD1159" s="3" t="s">
        <v>144</v>
      </c>
      <c r="AE1159" s="3" t="s">
        <v>3982</v>
      </c>
      <c r="AF1159" s="3" t="s">
        <v>3983</v>
      </c>
      <c r="AG1159" s="4">
        <v>837</v>
      </c>
      <c r="AH1159" s="2">
        <v>1075</v>
      </c>
      <c r="AI1159" s="2">
        <v>0.11922959567010379</v>
      </c>
      <c r="AJ1159" s="2">
        <v>0.47533393012536412</v>
      </c>
      <c r="AK1159" s="2">
        <v>0.55286664867963031</v>
      </c>
      <c r="AL1159" s="2">
        <v>0.76596981526885988</v>
      </c>
      <c r="AM1159" s="2">
        <v>0.29173601938277227</v>
      </c>
      <c r="AN1159" s="2">
        <v>0.56901041432771382</v>
      </c>
      <c r="AO1159" s="2">
        <v>0.19065224412230528</v>
      </c>
      <c r="AP1159" s="2">
        <v>0.26548848928846441</v>
      </c>
      <c r="AQ1159" s="2">
        <v>0.32993741332315918</v>
      </c>
      <c r="AR1159" s="2">
        <v>3.4046417540651776E-2</v>
      </c>
      <c r="AS1159" s="2">
        <v>9.3405462984309337E-2</v>
      </c>
      <c r="AT1159" s="2">
        <v>3.4727298028375812E-2</v>
      </c>
      <c r="AU1159" s="2">
        <v>0</v>
      </c>
      <c r="AV1159" s="2">
        <v>0</v>
      </c>
      <c r="AW1159" s="2">
        <v>1.8582329646734876</v>
      </c>
      <c r="AX1159" s="2">
        <v>1.6515505069622185</v>
      </c>
      <c r="AY1159" s="2">
        <v>0.11902843565887228</v>
      </c>
      <c r="AZ1159" s="2">
        <v>9.3591841447133992E-2</v>
      </c>
      <c r="BA1159" s="5"/>
      <c r="BB1159" s="2">
        <v>9.3570824762557459E-2</v>
      </c>
      <c r="BC1159" s="2">
        <v>0.55421947401172278</v>
      </c>
      <c r="BD1159" s="5"/>
      <c r="BE1159" s="5"/>
      <c r="BF1159" s="5"/>
      <c r="BG1159" s="2">
        <v>0.44345322820331151</v>
      </c>
      <c r="BH1159" s="2">
        <v>0</v>
      </c>
      <c r="BI1159" s="2">
        <v>0.44886906518507386</v>
      </c>
      <c r="BJ1159" s="5"/>
      <c r="BK1159" s="5"/>
      <c r="BL1159" s="5"/>
      <c r="BM1159" s="5"/>
      <c r="BN1159" s="5"/>
      <c r="BO1159" s="5"/>
      <c r="BP1159" s="2">
        <v>0</v>
      </c>
      <c r="BQ1159" s="5"/>
      <c r="BR1159" s="5"/>
      <c r="BS1159" s="2">
        <v>0</v>
      </c>
      <c r="BT1159" s="5"/>
      <c r="BU1159" s="5"/>
      <c r="BV1159" s="2">
        <v>1.6123876162431862E-2</v>
      </c>
      <c r="BW1159" s="5"/>
      <c r="BX1159" s="5"/>
      <c r="BY1159" s="5"/>
      <c r="BZ1159" s="5"/>
      <c r="CA1159" s="2">
        <v>0</v>
      </c>
      <c r="CB1159" s="5"/>
      <c r="CC1159" s="5"/>
      <c r="CD1159" s="2">
        <v>0</v>
      </c>
      <c r="CE1159" s="5"/>
      <c r="CF1159" s="2">
        <v>8.5599857037879951E-2</v>
      </c>
      <c r="CG1159" s="5"/>
      <c r="CH1159" s="2">
        <v>1.6515505069622185</v>
      </c>
      <c r="CI1159" s="5"/>
      <c r="CJ1159" s="5"/>
      <c r="CK1159" s="5"/>
      <c r="CL1159" s="5"/>
      <c r="CM1159" s="5"/>
      <c r="CN1159" s="2">
        <v>0.11902843565887228</v>
      </c>
      <c r="CO1159" s="2">
        <v>0.20156735844035423</v>
      </c>
      <c r="CP1159" s="5"/>
      <c r="CQ1159" s="2">
        <v>0</v>
      </c>
      <c r="CR1159" s="2">
        <v>6.5145795427510598E-3</v>
      </c>
      <c r="CS1159" s="5"/>
      <c r="CT1159" s="2">
        <v>3.3593404769279443E-3</v>
      </c>
      <c r="CU1159" s="2">
        <v>0</v>
      </c>
      <c r="CV1159" s="5"/>
      <c r="CW1159" s="5"/>
      <c r="CX1159" s="5"/>
      <c r="CY1159" s="5"/>
      <c r="CZ1159" s="5"/>
      <c r="DA1159" s="5"/>
      <c r="DB1159" s="2">
        <v>0</v>
      </c>
      <c r="DC1159" s="5"/>
      <c r="DD1159" s="2">
        <v>0</v>
      </c>
      <c r="DE1159" s="5"/>
      <c r="DF1159" s="5"/>
      <c r="DG1159" s="2">
        <v>1.1037653959229624E-2</v>
      </c>
      <c r="DH1159" s="5"/>
      <c r="DI1159" s="2">
        <v>0</v>
      </c>
      <c r="DJ1159" s="5"/>
      <c r="DK1159" s="5"/>
      <c r="DL1159" s="5"/>
      <c r="DM1159" s="2">
        <v>0</v>
      </c>
      <c r="DN1159" s="5"/>
      <c r="DO1159" s="5"/>
      <c r="DP1159" s="5"/>
      <c r="DQ1159" s="2">
        <v>0</v>
      </c>
      <c r="DR1159" s="2">
        <v>2.1016684576536998E-5</v>
      </c>
      <c r="DS1159" s="5"/>
      <c r="DT1159" s="2">
        <v>9.2795253802421763E-4</v>
      </c>
      <c r="DU1159" s="2">
        <v>8.6560579115777775E-2</v>
      </c>
      <c r="DV1159" s="2">
        <v>1186</v>
      </c>
      <c r="DW1159" s="2">
        <v>50</v>
      </c>
      <c r="DX1159" s="2">
        <v>12</v>
      </c>
      <c r="DY1159" s="10">
        <v>31</v>
      </c>
      <c r="DZ1159" s="2">
        <v>0</v>
      </c>
      <c r="EA1159" s="2">
        <v>1279</v>
      </c>
      <c r="EB1159" t="str">
        <f>VLOOKUP(J1159,Hoja2!$A$2:$D$1241,2,0)</f>
        <v>Rural</v>
      </c>
      <c r="EC1159" t="str">
        <f>VLOOKUP(J1159,Hoja2!$A$2:$D$1241,3,0)</f>
        <v>Zona X - Rural Oriental Sur</v>
      </c>
      <c r="ED1159" t="str">
        <f>VLOOKUP(J1159,Hoja2!$A$2:$D$1241,4,0)</f>
        <v>Paratebueno</v>
      </c>
    </row>
    <row r="1160" spans="1:134" ht="16.5">
      <c r="A1160" s="2">
        <v>1159</v>
      </c>
      <c r="B1160" s="3" t="s">
        <v>3984</v>
      </c>
      <c r="C1160" s="3" t="s">
        <v>135</v>
      </c>
      <c r="D1160" s="3" t="s">
        <v>136</v>
      </c>
      <c r="E1160" s="3" t="s">
        <v>137</v>
      </c>
      <c r="F1160" s="3" t="s">
        <v>325</v>
      </c>
      <c r="G1160" s="3" t="s">
        <v>326</v>
      </c>
      <c r="H1160" s="3" t="s">
        <v>153</v>
      </c>
      <c r="I1160" s="3" t="s">
        <v>3502</v>
      </c>
      <c r="J1160" s="3" t="s">
        <v>3985</v>
      </c>
      <c r="K1160" s="2">
        <v>13.2</v>
      </c>
      <c r="L1160" s="3" t="s">
        <v>143</v>
      </c>
      <c r="M1160" s="2">
        <v>5055</v>
      </c>
      <c r="N1160" s="2">
        <v>11.644</v>
      </c>
      <c r="O1160" s="2">
        <v>7.9720000000000004</v>
      </c>
      <c r="P1160" s="2">
        <v>3.46</v>
      </c>
      <c r="Q1160" s="2">
        <v>0.21199999999999999</v>
      </c>
      <c r="R1160" s="2">
        <v>0</v>
      </c>
      <c r="S1160" s="2">
        <v>11.644</v>
      </c>
      <c r="T1160" s="2">
        <v>8</v>
      </c>
      <c r="U1160" s="2">
        <v>0</v>
      </c>
      <c r="V1160" s="2">
        <v>0</v>
      </c>
      <c r="W1160" s="2">
        <v>27</v>
      </c>
      <c r="X1160" s="2">
        <v>0</v>
      </c>
      <c r="Y1160" s="2">
        <v>0</v>
      </c>
      <c r="Z1160" s="2">
        <v>0</v>
      </c>
      <c r="AA1160" s="2">
        <v>0</v>
      </c>
      <c r="AB1160" s="3" t="s">
        <v>3984</v>
      </c>
      <c r="AC1160" s="3" t="s">
        <v>3984</v>
      </c>
      <c r="AD1160" s="3" t="s">
        <v>144</v>
      </c>
      <c r="AE1160" s="3" t="s">
        <v>3986</v>
      </c>
      <c r="AF1160" s="3" t="s">
        <v>3985</v>
      </c>
      <c r="AG1160" s="4">
        <v>856</v>
      </c>
      <c r="AH1160" s="2">
        <v>1134</v>
      </c>
      <c r="AI1160" s="2">
        <v>0.37487287842678618</v>
      </c>
      <c r="AJ1160" s="2">
        <v>0.33387788013436792</v>
      </c>
      <c r="AK1160" s="2">
        <v>0.18001154872987943</v>
      </c>
      <c r="AL1160" s="2">
        <v>1.1076139253216859E-2</v>
      </c>
      <c r="AM1160" s="2">
        <v>0.1052165379236584</v>
      </c>
      <c r="AN1160" s="2">
        <v>0.39932959999041956</v>
      </c>
      <c r="AO1160" s="2">
        <v>5.4509365354158651E-2</v>
      </c>
      <c r="AP1160" s="2">
        <v>3.3421171698784975E-3</v>
      </c>
      <c r="AQ1160" s="2">
        <v>1.2315203927284861E-3</v>
      </c>
      <c r="AR1160" s="2">
        <v>4.2994172071259933E-2</v>
      </c>
      <c r="AS1160" s="2">
        <v>8.9560713250727512E-3</v>
      </c>
      <c r="AT1160" s="2">
        <v>6.1338514932000807E-3</v>
      </c>
      <c r="AU1160" s="2">
        <v>0</v>
      </c>
      <c r="AV1160" s="2">
        <v>0</v>
      </c>
      <c r="AW1160" s="2">
        <v>0.4319054250202482</v>
      </c>
      <c r="AX1160" s="2">
        <v>1.0571612582416563</v>
      </c>
      <c r="AY1160" s="2">
        <v>2.0288310550061837E-3</v>
      </c>
      <c r="AZ1160" s="2">
        <v>3.045616794771568E-2</v>
      </c>
      <c r="BA1160" s="5"/>
      <c r="BB1160" s="2">
        <v>3.045616794771568E-2</v>
      </c>
      <c r="BC1160" s="2">
        <v>8.6016502460315603E-3</v>
      </c>
      <c r="BD1160" s="2">
        <v>0</v>
      </c>
      <c r="BE1160" s="5"/>
      <c r="BF1160" s="5"/>
      <c r="BG1160" s="2">
        <v>9.9885067874996805E-2</v>
      </c>
      <c r="BH1160" s="2">
        <v>0</v>
      </c>
      <c r="BI1160" s="2">
        <v>1.5958562443998077E-2</v>
      </c>
      <c r="BJ1160" s="2">
        <v>0</v>
      </c>
      <c r="BK1160" s="5"/>
      <c r="BL1160" s="5"/>
      <c r="BM1160" s="5"/>
      <c r="BN1160" s="5"/>
      <c r="BO1160" s="5"/>
      <c r="BP1160" s="5"/>
      <c r="BQ1160" s="5"/>
      <c r="BR1160" s="5"/>
      <c r="BS1160" s="2">
        <v>0</v>
      </c>
      <c r="BT1160" s="5"/>
      <c r="BU1160" s="5"/>
      <c r="BV1160" s="2">
        <v>2.8003283292206776E-2</v>
      </c>
      <c r="BW1160" s="5"/>
      <c r="BX1160" s="5"/>
      <c r="BY1160" s="5"/>
      <c r="BZ1160" s="5"/>
      <c r="CA1160" s="5"/>
      <c r="CB1160" s="5"/>
      <c r="CC1160" s="5"/>
      <c r="CD1160" s="2">
        <v>0</v>
      </c>
      <c r="CE1160" s="5"/>
      <c r="CF1160" s="2">
        <v>2.36900350108161E-2</v>
      </c>
      <c r="CG1160" s="5"/>
      <c r="CH1160" s="2">
        <v>1.0375461883379622</v>
      </c>
      <c r="CI1160" s="5"/>
      <c r="CJ1160" s="5"/>
      <c r="CK1160" s="2">
        <v>1.9615069903694202E-2</v>
      </c>
      <c r="CL1160" s="5"/>
      <c r="CM1160" s="5"/>
      <c r="CN1160" s="2">
        <v>2.0288310550061837E-3</v>
      </c>
      <c r="CO1160" s="2">
        <v>0.20671216742713755</v>
      </c>
      <c r="CP1160" s="5"/>
      <c r="CQ1160" s="2">
        <v>0</v>
      </c>
      <c r="CR1160" s="2">
        <v>3.7983733742011903E-3</v>
      </c>
      <c r="CS1160" s="2">
        <v>0</v>
      </c>
      <c r="CT1160" s="2">
        <v>4.7360165583133705E-5</v>
      </c>
      <c r="CU1160" s="2">
        <v>2.5916802351106313E-3</v>
      </c>
      <c r="CV1160" s="5"/>
      <c r="CW1160" s="2">
        <v>0</v>
      </c>
      <c r="CX1160" s="2">
        <v>0</v>
      </c>
      <c r="CY1160" s="5"/>
      <c r="CZ1160" s="5"/>
      <c r="DA1160" s="5"/>
      <c r="DB1160" s="5"/>
      <c r="DC1160" s="2">
        <v>0</v>
      </c>
      <c r="DD1160" s="5"/>
      <c r="DE1160" s="5"/>
      <c r="DF1160" s="2">
        <v>5.7562531234989303E-5</v>
      </c>
      <c r="DG1160" s="2">
        <v>1.1187886442237546E-2</v>
      </c>
      <c r="DH1160" s="5"/>
      <c r="DI1160" s="5"/>
      <c r="DJ1160" s="5"/>
      <c r="DK1160" s="5"/>
      <c r="DL1160" s="5"/>
      <c r="DM1160" s="5"/>
      <c r="DN1160" s="5"/>
      <c r="DO1160" s="5"/>
      <c r="DP1160" s="5"/>
      <c r="DQ1160" s="2">
        <v>5.1152897906394E-5</v>
      </c>
      <c r="DR1160" s="5"/>
      <c r="DS1160" s="2">
        <v>1.01867065730428E-4</v>
      </c>
      <c r="DT1160" s="2">
        <v>0</v>
      </c>
      <c r="DU1160" s="2">
        <v>3.1218776013056972E-2</v>
      </c>
      <c r="DV1160" s="2">
        <v>2893</v>
      </c>
      <c r="DW1160" s="2">
        <v>95</v>
      </c>
      <c r="DX1160" s="2">
        <v>25</v>
      </c>
      <c r="DY1160" s="10">
        <v>19</v>
      </c>
      <c r="DZ1160" s="2">
        <v>0</v>
      </c>
      <c r="EA1160" s="2">
        <v>3032</v>
      </c>
      <c r="EB1160" t="str">
        <f>VLOOKUP(J1160,Hoja2!$A$2:$D$1241,2,0)</f>
        <v>Rural</v>
      </c>
      <c r="EC1160" t="str">
        <f>VLOOKUP(J1160,Hoja2!$A$2:$D$1241,3,0)</f>
        <v>Zona VIII - Rural Occidental Norte</v>
      </c>
      <c r="ED1160" t="str">
        <f>VLOOKUP(J1160,Hoja2!$A$2:$D$1241,4,0)</f>
        <v>Puerto Salgar</v>
      </c>
    </row>
    <row r="1161" spans="1:134" ht="16.5">
      <c r="A1161" s="2">
        <v>1160</v>
      </c>
      <c r="B1161" s="3" t="s">
        <v>3987</v>
      </c>
      <c r="C1161" s="3" t="s">
        <v>135</v>
      </c>
      <c r="D1161" s="3" t="s">
        <v>136</v>
      </c>
      <c r="E1161" s="3" t="s">
        <v>197</v>
      </c>
      <c r="F1161" s="3" t="s">
        <v>2213</v>
      </c>
      <c r="G1161" s="3" t="s">
        <v>2214</v>
      </c>
      <c r="H1161" s="3" t="s">
        <v>153</v>
      </c>
      <c r="I1161" s="3" t="s">
        <v>3988</v>
      </c>
      <c r="J1161" s="3" t="s">
        <v>3989</v>
      </c>
      <c r="K1161" s="2">
        <v>13.2</v>
      </c>
      <c r="L1161" s="3" t="s">
        <v>143</v>
      </c>
      <c r="M1161" s="2">
        <v>1340</v>
      </c>
      <c r="N1161" s="2">
        <v>11.273</v>
      </c>
      <c r="O1161" s="2">
        <v>11.271000000000001</v>
      </c>
      <c r="P1161" s="2">
        <v>0</v>
      </c>
      <c r="Q1161" s="2">
        <v>2E-3</v>
      </c>
      <c r="R1161" s="2">
        <v>0</v>
      </c>
      <c r="S1161" s="2">
        <v>11.273</v>
      </c>
      <c r="T1161" s="2">
        <v>6</v>
      </c>
      <c r="U1161" s="2">
        <v>0</v>
      </c>
      <c r="V1161" s="2">
        <v>0</v>
      </c>
      <c r="W1161" s="2">
        <v>15</v>
      </c>
      <c r="X1161" s="2">
        <v>0</v>
      </c>
      <c r="Y1161" s="2">
        <v>0</v>
      </c>
      <c r="Z1161" s="2">
        <v>0</v>
      </c>
      <c r="AA1161" s="2">
        <v>0</v>
      </c>
      <c r="AB1161" s="3" t="s">
        <v>3987</v>
      </c>
      <c r="AC1161" s="3" t="s">
        <v>3987</v>
      </c>
      <c r="AD1161" s="3" t="s">
        <v>144</v>
      </c>
      <c r="AE1161" s="3" t="s">
        <v>3988</v>
      </c>
      <c r="AF1161" s="3" t="s">
        <v>3989</v>
      </c>
      <c r="AG1161" s="4">
        <v>863</v>
      </c>
      <c r="AH1161" s="2">
        <v>294</v>
      </c>
      <c r="AI1161" s="2">
        <v>2.460172398422673E-2</v>
      </c>
      <c r="AJ1161" s="2">
        <v>1.1985323441481861E-2</v>
      </c>
      <c r="AK1161" s="2">
        <v>1.8383667432666333E-2</v>
      </c>
      <c r="AL1161" s="2">
        <v>1.015659669449814E-2</v>
      </c>
      <c r="AM1161" s="2">
        <v>2.57560992433619E-4</v>
      </c>
      <c r="AN1161" s="2">
        <v>3.7483215674651289E-3</v>
      </c>
      <c r="AO1161" s="2">
        <v>1.6919049030438569E-3</v>
      </c>
      <c r="AP1161" s="2">
        <v>6.3120958585200816E-3</v>
      </c>
      <c r="AQ1161" s="2">
        <v>1.4836326639563618E-3</v>
      </c>
      <c r="AR1161" s="2">
        <v>4.7494588444710807E-2</v>
      </c>
      <c r="AS1161" s="2">
        <v>1.480001277696146E-2</v>
      </c>
      <c r="AT1161" s="2">
        <v>7.3073763348696008E-3</v>
      </c>
      <c r="AU1161" s="2">
        <v>0</v>
      </c>
      <c r="AV1161" s="2">
        <v>0</v>
      </c>
      <c r="AW1161" s="2">
        <v>0.14762773486431091</v>
      </c>
      <c r="AX1161" s="2">
        <v>5.9507023052308094E-4</v>
      </c>
      <c r="AY1161" s="2">
        <v>0</v>
      </c>
      <c r="AZ1161" s="5"/>
      <c r="BA1161" s="5"/>
      <c r="BB1161" s="2">
        <v>6.8680233229354503E-4</v>
      </c>
      <c r="BC1161" s="2">
        <v>5.0706951535632913E-2</v>
      </c>
      <c r="BD1161" s="2">
        <v>0</v>
      </c>
      <c r="BE1161" s="5"/>
      <c r="BF1161" s="5"/>
      <c r="BG1161" s="2">
        <v>4.7017811084700323E-2</v>
      </c>
      <c r="BH1161" s="5"/>
      <c r="BI1161" s="2">
        <v>3.9075771249081302E-4</v>
      </c>
      <c r="BJ1161" s="5"/>
      <c r="BK1161" s="5"/>
      <c r="BL1161" s="5"/>
      <c r="BM1161" s="5"/>
      <c r="BN1161" s="5"/>
      <c r="BO1161" s="5"/>
      <c r="BP1161" s="5"/>
      <c r="BQ1161" s="5"/>
      <c r="BR1161" s="5"/>
      <c r="BS1161" s="2">
        <v>0</v>
      </c>
      <c r="BT1161" s="5"/>
      <c r="BU1161" s="5"/>
      <c r="BV1161" s="2">
        <v>1.4578920262892409E-3</v>
      </c>
      <c r="BW1161" s="5"/>
      <c r="BX1161" s="2">
        <v>0</v>
      </c>
      <c r="BY1161" s="5"/>
      <c r="BZ1161" s="5"/>
      <c r="CA1161" s="5"/>
      <c r="CB1161" s="5"/>
      <c r="CC1161" s="2">
        <v>7.8003752581350501E-5</v>
      </c>
      <c r="CD1161" s="5"/>
      <c r="CE1161" s="5"/>
      <c r="CF1161" s="2">
        <v>1.5608733967011991E-2</v>
      </c>
      <c r="CG1161" s="5"/>
      <c r="CH1161" s="2">
        <v>5.9507023052308094E-4</v>
      </c>
      <c r="CI1161" s="5"/>
      <c r="CJ1161" s="5"/>
      <c r="CK1161" s="5"/>
      <c r="CL1161" s="5"/>
      <c r="CM1161" s="5"/>
      <c r="CN1161" s="2">
        <v>0</v>
      </c>
      <c r="CO1161" s="2">
        <v>2.1175447040712111E-2</v>
      </c>
      <c r="CP1161" s="5"/>
      <c r="CQ1161" s="5"/>
      <c r="CR1161" s="2">
        <v>1.8562788769364901E-3</v>
      </c>
      <c r="CS1161" s="2">
        <v>1.4171095716388E-4</v>
      </c>
      <c r="CT1161" s="2">
        <v>0</v>
      </c>
      <c r="CU1161" s="2">
        <v>3.43308895555585E-4</v>
      </c>
      <c r="CV1161" s="5"/>
      <c r="CW1161" s="5"/>
      <c r="CX1161" s="5"/>
      <c r="CY1161" s="2">
        <v>2.8628489397941798E-3</v>
      </c>
      <c r="CZ1161" s="5"/>
      <c r="DA1161" s="5"/>
      <c r="DB1161" s="5"/>
      <c r="DC1161" s="5"/>
      <c r="DD1161" s="5"/>
      <c r="DE1161" s="5"/>
      <c r="DF1161" s="5"/>
      <c r="DG1161" s="5"/>
      <c r="DH1161" s="5"/>
      <c r="DI1161" s="5"/>
      <c r="DJ1161" s="5"/>
      <c r="DK1161" s="5"/>
      <c r="DL1161" s="5"/>
      <c r="DM1161" s="5"/>
      <c r="DN1161" s="5"/>
      <c r="DO1161" s="2">
        <v>4.2252856067529003E-4</v>
      </c>
      <c r="DP1161" s="5"/>
      <c r="DQ1161" s="2">
        <v>7.1554250560065696E-5</v>
      </c>
      <c r="DR1161" s="5"/>
      <c r="DS1161" s="5"/>
      <c r="DT1161" s="5"/>
      <c r="DU1161" s="2">
        <v>4.8071049319131269E-3</v>
      </c>
      <c r="DV1161" s="2">
        <v>849</v>
      </c>
      <c r="DW1161" s="2">
        <v>19</v>
      </c>
      <c r="DX1161" s="2">
        <v>4</v>
      </c>
      <c r="DY1161" s="10">
        <v>4</v>
      </c>
      <c r="DZ1161" s="2">
        <v>0</v>
      </c>
      <c r="EA1161" s="2">
        <v>876</v>
      </c>
      <c r="EB1161" t="str">
        <f>VLOOKUP(J1161,Hoja2!$A$2:$D$1241,2,0)</f>
        <v>Rural</v>
      </c>
      <c r="EC1161" t="str">
        <f>VLOOKUP(J1161,Hoja2!$A$2:$D$1241,3,0)</f>
        <v>Zona IX - Rural Occidental Sur</v>
      </c>
      <c r="ED1161" t="str">
        <f>VLOOKUP(J1161,Hoja2!$A$2:$D$1241,4,0)</f>
        <v>Apulo</v>
      </c>
    </row>
    <row r="1162" spans="1:134" ht="16.5">
      <c r="A1162" s="2">
        <v>1161</v>
      </c>
      <c r="B1162" s="3" t="s">
        <v>3990</v>
      </c>
      <c r="C1162" s="3" t="s">
        <v>135</v>
      </c>
      <c r="D1162" s="3" t="s">
        <v>136</v>
      </c>
      <c r="E1162" s="3" t="s">
        <v>197</v>
      </c>
      <c r="F1162" s="3" t="s">
        <v>340</v>
      </c>
      <c r="G1162" s="3" t="s">
        <v>341</v>
      </c>
      <c r="H1162" s="3" t="s">
        <v>140</v>
      </c>
      <c r="I1162" s="3" t="s">
        <v>3991</v>
      </c>
      <c r="J1162" s="3" t="s">
        <v>3992</v>
      </c>
      <c r="K1162" s="2">
        <v>13.2</v>
      </c>
      <c r="L1162" s="3" t="s">
        <v>143</v>
      </c>
      <c r="M1162" s="2">
        <v>10176</v>
      </c>
      <c r="N1162" s="2">
        <v>14.278</v>
      </c>
      <c r="O1162" s="2">
        <v>10.962999999999999</v>
      </c>
      <c r="P1162" s="2">
        <v>2.399</v>
      </c>
      <c r="Q1162" s="2">
        <v>0.91600000000000004</v>
      </c>
      <c r="R1162" s="2">
        <v>0</v>
      </c>
      <c r="S1162" s="2">
        <v>14.278</v>
      </c>
      <c r="T1162" s="2">
        <v>30</v>
      </c>
      <c r="U1162" s="2">
        <v>0</v>
      </c>
      <c r="V1162" s="2">
        <v>0</v>
      </c>
      <c r="W1162" s="2">
        <v>39</v>
      </c>
      <c r="X1162" s="2">
        <v>0</v>
      </c>
      <c r="Y1162" s="2">
        <v>0</v>
      </c>
      <c r="Z1162" s="2">
        <v>0</v>
      </c>
      <c r="AA1162" s="2">
        <v>0</v>
      </c>
      <c r="AB1162" s="3" t="s">
        <v>3990</v>
      </c>
      <c r="AC1162" s="3" t="s">
        <v>3990</v>
      </c>
      <c r="AD1162" s="3" t="s">
        <v>144</v>
      </c>
      <c r="AE1162" s="3" t="s">
        <v>3991</v>
      </c>
      <c r="AF1162" s="3" t="s">
        <v>3992</v>
      </c>
      <c r="AG1162" s="4">
        <v>619</v>
      </c>
      <c r="AH1162" s="2">
        <v>483</v>
      </c>
      <c r="AI1162" s="2">
        <v>0.11612198033142836</v>
      </c>
      <c r="AJ1162" s="2">
        <v>2.5054922780013814E-2</v>
      </c>
      <c r="AK1162" s="2">
        <v>0.12901130410994377</v>
      </c>
      <c r="AL1162" s="2">
        <v>1.3917587855419678E-2</v>
      </c>
      <c r="AM1162" s="2">
        <v>2.1616290353205867E-2</v>
      </c>
      <c r="AN1162" s="2">
        <v>8.0954141181436901E-2</v>
      </c>
      <c r="AO1162" s="2">
        <v>0.15160235575584466</v>
      </c>
      <c r="AP1162" s="2">
        <v>0.10624672847857299</v>
      </c>
      <c r="AQ1162" s="2">
        <v>2.1226596379522668E-3</v>
      </c>
      <c r="AR1162" s="2">
        <v>2.406322007288552E-2</v>
      </c>
      <c r="AS1162" s="2">
        <v>1.6266201511199726E-2</v>
      </c>
      <c r="AT1162" s="2">
        <v>9.1869883067295544E-2</v>
      </c>
      <c r="AU1162" s="2">
        <v>0</v>
      </c>
      <c r="AV1162" s="2">
        <v>0</v>
      </c>
      <c r="AW1162" s="2">
        <v>0.45964649241126565</v>
      </c>
      <c r="AX1162" s="2">
        <v>0.25583165215930553</v>
      </c>
      <c r="AY1162" s="2">
        <v>4.370575859058589E-2</v>
      </c>
      <c r="AZ1162" s="2">
        <v>1.9663371974042249E-2</v>
      </c>
      <c r="BA1162" s="5"/>
      <c r="BB1162" s="2">
        <v>1.9663371974042249E-2</v>
      </c>
      <c r="BC1162" s="2">
        <v>1.2953584825431467E-2</v>
      </c>
      <c r="BD1162" s="5"/>
      <c r="BE1162" s="5"/>
      <c r="BF1162" s="5"/>
      <c r="BG1162" s="2">
        <v>0.10114061273175472</v>
      </c>
      <c r="BH1162" s="5"/>
      <c r="BI1162" s="2">
        <v>7.0295192129257635E-4</v>
      </c>
      <c r="BJ1162" s="5"/>
      <c r="BK1162" s="5"/>
      <c r="BL1162" s="5"/>
      <c r="BM1162" s="5"/>
      <c r="BN1162" s="5"/>
      <c r="BO1162" s="5"/>
      <c r="BP1162" s="2">
        <v>1.5295885950415661E-2</v>
      </c>
      <c r="BQ1162" s="5"/>
      <c r="BR1162" s="5"/>
      <c r="BS1162" s="2">
        <v>0</v>
      </c>
      <c r="BT1162" s="5"/>
      <c r="BU1162" s="5"/>
      <c r="BV1162" s="2">
        <v>3.9148507471708095E-2</v>
      </c>
      <c r="BW1162" s="5"/>
      <c r="BX1162" s="2">
        <v>0</v>
      </c>
      <c r="BY1162" s="5"/>
      <c r="BZ1162" s="5"/>
      <c r="CA1162" s="5"/>
      <c r="CB1162" s="5"/>
      <c r="CC1162" s="2">
        <v>9.5428534085504699E-6</v>
      </c>
      <c r="CD1162" s="2">
        <v>4.7803731495109983E-3</v>
      </c>
      <c r="CE1162" s="5"/>
      <c r="CF1162" s="2">
        <v>3.0450103700879957E-3</v>
      </c>
      <c r="CG1162" s="5"/>
      <c r="CH1162" s="2">
        <v>0.25583165215930553</v>
      </c>
      <c r="CI1162" s="5"/>
      <c r="CJ1162" s="5"/>
      <c r="CK1162" s="5"/>
      <c r="CL1162" s="5"/>
      <c r="CM1162" s="5"/>
      <c r="CN1162" s="2">
        <v>4.370575859058589E-2</v>
      </c>
      <c r="CO1162" s="2">
        <v>0.14532159887317511</v>
      </c>
      <c r="CP1162" s="5"/>
      <c r="CQ1162" s="2">
        <v>0</v>
      </c>
      <c r="CR1162" s="2">
        <v>2.5172471760700751E-2</v>
      </c>
      <c r="CS1162" s="5"/>
      <c r="CT1162" s="2">
        <v>4.6431121120222599E-5</v>
      </c>
      <c r="CU1162" s="2">
        <v>3.4742109772176897E-5</v>
      </c>
      <c r="CV1162" s="5"/>
      <c r="CW1162" s="2">
        <v>9.8980780689050698E-4</v>
      </c>
      <c r="CX1162" s="2">
        <v>9.5347870263150095E-4</v>
      </c>
      <c r="CY1162" s="5"/>
      <c r="CZ1162" s="5"/>
      <c r="DA1162" s="5"/>
      <c r="DB1162" s="5"/>
      <c r="DC1162" s="5"/>
      <c r="DD1162" s="5"/>
      <c r="DE1162" s="5"/>
      <c r="DF1162" s="5"/>
      <c r="DG1162" s="2">
        <v>0</v>
      </c>
      <c r="DH1162" s="5"/>
      <c r="DI1162" s="5"/>
      <c r="DJ1162" s="5"/>
      <c r="DK1162" s="5"/>
      <c r="DL1162" s="5"/>
      <c r="DM1162" s="5"/>
      <c r="DN1162" s="5"/>
      <c r="DO1162" s="5"/>
      <c r="DP1162" s="5"/>
      <c r="DQ1162" s="2">
        <v>0</v>
      </c>
      <c r="DR1162" s="5"/>
      <c r="DS1162" s="2">
        <v>5.8125940355891303E-5</v>
      </c>
      <c r="DT1162" s="2">
        <v>0</v>
      </c>
      <c r="DU1162" s="2">
        <v>0.10999336682300921</v>
      </c>
      <c r="DV1162" s="2">
        <v>3386</v>
      </c>
      <c r="DW1162" s="2">
        <v>626</v>
      </c>
      <c r="DX1162" s="2">
        <v>53</v>
      </c>
      <c r="DY1162" s="10">
        <v>20</v>
      </c>
      <c r="DZ1162" s="2">
        <v>1</v>
      </c>
      <c r="EA1162" s="2">
        <v>4086</v>
      </c>
      <c r="EB1162" t="str">
        <f>VLOOKUP(J1162,Hoja2!$A$2:$D$1241,2,0)</f>
        <v>Rural</v>
      </c>
      <c r="EC1162" t="str">
        <f>VLOOKUP(J1162,Hoja2!$A$2:$D$1241,3,0)</f>
        <v>Zona IX - Rural Occidental Sur</v>
      </c>
      <c r="ED1162" t="str">
        <f>VLOOKUP(J1162,Hoja2!$A$2:$D$1241,4,0)</f>
        <v>Ricaurte</v>
      </c>
    </row>
    <row r="1163" spans="1:134" ht="16.5">
      <c r="A1163" s="2">
        <v>1162</v>
      </c>
      <c r="B1163" s="3" t="s">
        <v>3993</v>
      </c>
      <c r="C1163" s="3" t="s">
        <v>135</v>
      </c>
      <c r="D1163" s="3" t="s">
        <v>136</v>
      </c>
      <c r="E1163" s="3" t="s">
        <v>197</v>
      </c>
      <c r="F1163" s="3" t="s">
        <v>340</v>
      </c>
      <c r="G1163" s="3" t="s">
        <v>341</v>
      </c>
      <c r="H1163" s="3" t="s">
        <v>253</v>
      </c>
      <c r="I1163" s="3" t="s">
        <v>3994</v>
      </c>
      <c r="J1163" s="3" t="s">
        <v>3995</v>
      </c>
      <c r="K1163" s="2">
        <v>13.2</v>
      </c>
      <c r="L1163" s="3" t="s">
        <v>143</v>
      </c>
      <c r="M1163" s="2">
        <v>3344</v>
      </c>
      <c r="N1163" s="2">
        <v>4.7229999999999999</v>
      </c>
      <c r="O1163" s="2">
        <v>2.9940000000000002</v>
      </c>
      <c r="P1163" s="2">
        <v>0.22500000000000001</v>
      </c>
      <c r="Q1163" s="2">
        <v>1.504</v>
      </c>
      <c r="R1163" s="2">
        <v>0</v>
      </c>
      <c r="S1163" s="2">
        <v>4.7229999999999999</v>
      </c>
      <c r="T1163" s="2">
        <v>16</v>
      </c>
      <c r="U1163" s="2">
        <v>0</v>
      </c>
      <c r="V1163" s="2">
        <v>0</v>
      </c>
      <c r="W1163" s="2">
        <v>6</v>
      </c>
      <c r="X1163" s="2">
        <v>0</v>
      </c>
      <c r="Y1163" s="2">
        <v>0</v>
      </c>
      <c r="Z1163" s="2">
        <v>0</v>
      </c>
      <c r="AA1163" s="2">
        <v>0</v>
      </c>
      <c r="AB1163" s="3" t="s">
        <v>3993</v>
      </c>
      <c r="AC1163" s="3" t="s">
        <v>3993</v>
      </c>
      <c r="AD1163" s="3" t="s">
        <v>144</v>
      </c>
      <c r="AE1163" s="3" t="s">
        <v>3994</v>
      </c>
      <c r="AF1163" s="3" t="s">
        <v>3995</v>
      </c>
      <c r="AG1163" s="4">
        <v>616</v>
      </c>
      <c r="AH1163" s="2">
        <v>544</v>
      </c>
      <c r="AI1163" s="2">
        <v>1.328772689892867E-3</v>
      </c>
      <c r="AJ1163" s="2">
        <v>3.58216638335544E-4</v>
      </c>
      <c r="AK1163" s="2">
        <v>7.8954913717201505E-3</v>
      </c>
      <c r="AL1163" s="2">
        <v>1.6208274250904212E-2</v>
      </c>
      <c r="AM1163" s="2">
        <v>3.631598746927628E-3</v>
      </c>
      <c r="AN1163" s="2">
        <v>3.096249592086629E-3</v>
      </c>
      <c r="AO1163" s="2">
        <v>6.6230536170314696E-3</v>
      </c>
      <c r="AP1163" s="2">
        <v>2.446518914391036E-4</v>
      </c>
      <c r="AQ1163" s="2">
        <v>0</v>
      </c>
      <c r="AR1163" s="2">
        <v>0</v>
      </c>
      <c r="AS1163" s="2">
        <v>4.11807023440169E-4</v>
      </c>
      <c r="AT1163" s="2">
        <v>0</v>
      </c>
      <c r="AU1163" s="2">
        <v>0</v>
      </c>
      <c r="AV1163" s="2">
        <v>0</v>
      </c>
      <c r="AW1163" s="2">
        <v>3.9653319649328174E-2</v>
      </c>
      <c r="AX1163" s="2">
        <v>1.447961724496045E-4</v>
      </c>
      <c r="AY1163" s="2">
        <v>0</v>
      </c>
      <c r="AZ1163" s="5"/>
      <c r="BA1163" s="5"/>
      <c r="BB1163" s="5"/>
      <c r="BC1163" s="2">
        <v>5.8371654736136197E-3</v>
      </c>
      <c r="BD1163" s="5"/>
      <c r="BE1163" s="5"/>
      <c r="BF1163" s="5"/>
      <c r="BG1163" s="2">
        <v>8.9535113482247899E-4</v>
      </c>
      <c r="BH1163" s="5"/>
      <c r="BI1163" s="2">
        <v>0</v>
      </c>
      <c r="BJ1163" s="5"/>
      <c r="BK1163" s="5"/>
      <c r="BL1163" s="5"/>
      <c r="BM1163" s="5"/>
      <c r="BN1163" s="5"/>
      <c r="BO1163" s="5"/>
      <c r="BP1163" s="5"/>
      <c r="BQ1163" s="5"/>
      <c r="BR1163" s="5"/>
      <c r="BS1163" s="5"/>
      <c r="BT1163" s="2">
        <v>0</v>
      </c>
      <c r="BU1163" s="5"/>
      <c r="BV1163" s="2">
        <v>0</v>
      </c>
      <c r="BW1163" s="5"/>
      <c r="BX1163" s="5"/>
      <c r="BY1163" s="5"/>
      <c r="BZ1163" s="5"/>
      <c r="CA1163" s="5"/>
      <c r="CB1163" s="5"/>
      <c r="CC1163" s="5"/>
      <c r="CD1163" s="5"/>
      <c r="CE1163" s="5"/>
      <c r="CF1163" s="5"/>
      <c r="CG1163" s="5"/>
      <c r="CH1163" s="2">
        <v>1.447961724496045E-4</v>
      </c>
      <c r="CI1163" s="5"/>
      <c r="CJ1163" s="5"/>
      <c r="CK1163" s="5"/>
      <c r="CL1163" s="5"/>
      <c r="CM1163" s="5"/>
      <c r="CN1163" s="2">
        <v>0</v>
      </c>
      <c r="CO1163" s="2">
        <v>2.7334229905676428E-2</v>
      </c>
      <c r="CP1163" s="5"/>
      <c r="CQ1163" s="2">
        <v>0</v>
      </c>
      <c r="CR1163" s="2">
        <v>2.6451029556530002E-3</v>
      </c>
      <c r="CS1163" s="5"/>
      <c r="CT1163" s="2">
        <v>4.11807023440169E-4</v>
      </c>
      <c r="CU1163" s="2">
        <v>0</v>
      </c>
      <c r="CV1163" s="5"/>
      <c r="CW1163" s="2">
        <v>4.2713775530000002E-4</v>
      </c>
      <c r="CX1163" s="2">
        <v>0</v>
      </c>
      <c r="CY1163" s="5"/>
      <c r="CZ1163" s="5"/>
      <c r="DA1163" s="5"/>
      <c r="DB1163" s="5"/>
      <c r="DC1163" s="5"/>
      <c r="DD1163" s="5"/>
      <c r="DE1163" s="5"/>
      <c r="DF1163" s="5"/>
      <c r="DG1163" s="5"/>
      <c r="DH1163" s="5"/>
      <c r="DI1163" s="5"/>
      <c r="DJ1163" s="5"/>
      <c r="DK1163" s="5"/>
      <c r="DL1163" s="5"/>
      <c r="DM1163" s="5"/>
      <c r="DN1163" s="5"/>
      <c r="DO1163" s="5"/>
      <c r="DP1163" s="5"/>
      <c r="DQ1163" s="5"/>
      <c r="DR1163" s="5"/>
      <c r="DS1163" s="5"/>
      <c r="DT1163" s="2">
        <v>0</v>
      </c>
      <c r="DU1163" s="2">
        <v>2.1025254008224708E-3</v>
      </c>
      <c r="DV1163" s="2">
        <v>130</v>
      </c>
      <c r="DW1163" s="2">
        <v>288</v>
      </c>
      <c r="DX1163" s="2">
        <v>15</v>
      </c>
      <c r="DY1163" s="10">
        <v>4</v>
      </c>
      <c r="DZ1163" s="2">
        <v>0</v>
      </c>
      <c r="EA1163" s="2">
        <v>437</v>
      </c>
      <c r="EB1163" t="str">
        <f>VLOOKUP(J1163,Hoja2!$A$2:$D$1241,2,0)</f>
        <v>Rural</v>
      </c>
      <c r="EC1163" t="str">
        <f>VLOOKUP(J1163,Hoja2!$A$2:$D$1241,3,0)</f>
        <v>Zona IX - Rural Occidental Sur</v>
      </c>
      <c r="ED1163" t="str">
        <f>VLOOKUP(J1163,Hoja2!$A$2:$D$1241,4,0)</f>
        <v>Ricaurte</v>
      </c>
    </row>
    <row r="1164" spans="1:134" ht="16.5">
      <c r="A1164" s="2">
        <v>1163</v>
      </c>
      <c r="B1164" s="3" t="s">
        <v>3996</v>
      </c>
      <c r="C1164" s="3" t="s">
        <v>135</v>
      </c>
      <c r="D1164" s="3" t="s">
        <v>136</v>
      </c>
      <c r="E1164" s="3" t="s">
        <v>137</v>
      </c>
      <c r="F1164" s="3" t="s">
        <v>362</v>
      </c>
      <c r="G1164" s="3" t="s">
        <v>363</v>
      </c>
      <c r="H1164" s="3" t="s">
        <v>146</v>
      </c>
      <c r="I1164" s="3" t="s">
        <v>3997</v>
      </c>
      <c r="J1164" s="3" t="s">
        <v>3998</v>
      </c>
      <c r="K1164" s="2">
        <v>11.4</v>
      </c>
      <c r="L1164" s="3" t="s">
        <v>143</v>
      </c>
      <c r="M1164" s="2">
        <v>6848</v>
      </c>
      <c r="N1164" s="2">
        <v>4.2619999999999996</v>
      </c>
      <c r="O1164" s="2">
        <v>0.183</v>
      </c>
      <c r="P1164" s="2">
        <v>0</v>
      </c>
      <c r="Q1164" s="2">
        <v>4.0789999999999997</v>
      </c>
      <c r="R1164" s="2">
        <v>0</v>
      </c>
      <c r="S1164" s="2">
        <v>4.2619999999999996</v>
      </c>
      <c r="T1164" s="2">
        <v>3</v>
      </c>
      <c r="U1164" s="2">
        <v>0</v>
      </c>
      <c r="V1164" s="2">
        <v>0</v>
      </c>
      <c r="W1164" s="2">
        <v>1</v>
      </c>
      <c r="X1164" s="2">
        <v>0</v>
      </c>
      <c r="Y1164" s="2">
        <v>0</v>
      </c>
      <c r="Z1164" s="2">
        <v>0</v>
      </c>
      <c r="AA1164" s="2">
        <v>0</v>
      </c>
      <c r="AB1164" s="3" t="s">
        <v>3996</v>
      </c>
      <c r="AC1164" s="3" t="s">
        <v>3996</v>
      </c>
      <c r="AD1164" s="3" t="s">
        <v>144</v>
      </c>
      <c r="AE1164" s="3" t="s">
        <v>3997</v>
      </c>
      <c r="AF1164" s="3" t="s">
        <v>3998</v>
      </c>
      <c r="AG1164" s="4">
        <v>399</v>
      </c>
      <c r="AH1164" s="2">
        <v>72</v>
      </c>
      <c r="AI1164" s="2">
        <v>0</v>
      </c>
      <c r="AJ1164" s="2">
        <v>0</v>
      </c>
      <c r="AK1164" s="2">
        <v>0</v>
      </c>
      <c r="AL1164" s="5"/>
      <c r="AM1164" s="2">
        <v>0</v>
      </c>
      <c r="AN1164" s="2">
        <v>0</v>
      </c>
      <c r="AO1164" s="5"/>
      <c r="AP1164" s="2">
        <v>9.4339375910468402E-6</v>
      </c>
      <c r="AQ1164" s="5"/>
      <c r="AR1164" s="5"/>
      <c r="AS1164" s="5"/>
      <c r="AT1164" s="2">
        <v>0</v>
      </c>
      <c r="AU1164" s="2">
        <v>0</v>
      </c>
      <c r="AV1164" s="2">
        <v>0</v>
      </c>
      <c r="AW1164" s="2">
        <v>9.4339375910468402E-6</v>
      </c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  <c r="BN1164" s="5"/>
      <c r="BO1164" s="5"/>
      <c r="BP1164" s="5"/>
      <c r="BQ1164" s="5"/>
      <c r="BR1164" s="5"/>
      <c r="BS1164" s="2">
        <v>0</v>
      </c>
      <c r="BT1164" s="5"/>
      <c r="BU1164" s="5"/>
      <c r="BV1164" s="5"/>
      <c r="BW1164" s="5"/>
      <c r="BX1164" s="5"/>
      <c r="BY1164" s="2">
        <v>9.4339375910468402E-6</v>
      </c>
      <c r="BZ1164" s="5"/>
      <c r="CA1164" s="5"/>
      <c r="CB1164" s="5"/>
      <c r="CC1164" s="2">
        <v>0</v>
      </c>
      <c r="CD1164" s="5"/>
      <c r="CE1164" s="5"/>
      <c r="CF1164" s="5"/>
      <c r="CG1164" s="5"/>
      <c r="CH1164" s="5"/>
      <c r="CI1164" s="5"/>
      <c r="CJ1164" s="5"/>
      <c r="CK1164" s="5"/>
      <c r="CL1164" s="5"/>
      <c r="CM1164" s="5"/>
      <c r="CN1164" s="5"/>
      <c r="CO1164" s="2">
        <v>0</v>
      </c>
      <c r="CP1164" s="5"/>
      <c r="CQ1164" s="5"/>
      <c r="CR1164" s="5"/>
      <c r="CS1164" s="5"/>
      <c r="CT1164" s="2">
        <v>0</v>
      </c>
      <c r="CU1164" s="2">
        <v>0</v>
      </c>
      <c r="CV1164" s="5"/>
      <c r="CW1164" s="5"/>
      <c r="CX1164" s="5"/>
      <c r="CY1164" s="5"/>
      <c r="CZ1164" s="5"/>
      <c r="DA1164" s="5"/>
      <c r="DB1164" s="5"/>
      <c r="DC1164" s="5"/>
      <c r="DD1164" s="5"/>
      <c r="DE1164" s="5"/>
      <c r="DF1164" s="5"/>
      <c r="DG1164" s="5"/>
      <c r="DH1164" s="5"/>
      <c r="DI1164" s="5"/>
      <c r="DJ1164" s="5"/>
      <c r="DK1164" s="5"/>
      <c r="DL1164" s="5"/>
      <c r="DM1164" s="5"/>
      <c r="DN1164" s="5"/>
      <c r="DO1164" s="5"/>
      <c r="DP1164" s="5"/>
      <c r="DQ1164" s="5"/>
      <c r="DR1164" s="5"/>
      <c r="DS1164" s="5"/>
      <c r="DT1164" s="5"/>
      <c r="DU1164" s="5"/>
      <c r="DV1164" s="2">
        <v>494</v>
      </c>
      <c r="DW1164" s="2">
        <v>285</v>
      </c>
      <c r="DX1164" s="2">
        <v>2</v>
      </c>
      <c r="DY1164" s="10">
        <v>4</v>
      </c>
      <c r="DZ1164" s="2">
        <v>0</v>
      </c>
      <c r="EA1164" s="2">
        <v>785</v>
      </c>
      <c r="EB1164" t="str">
        <f>VLOOKUP(J1164,Hoja2!$A$2:$D$1241,2,0)</f>
        <v>Metropolitana</v>
      </c>
      <c r="EC1164" t="str">
        <f>VLOOKUP(J1164,Hoja2!$A$2:$D$1241,3,0)</f>
        <v>Zona III - Metropolitana Centro Oriente</v>
      </c>
      <c r="ED1164" t="str">
        <f>VLOOKUP(J1164,Hoja2!$A$2:$D$1241,4,0)</f>
        <v>Chapinero</v>
      </c>
    </row>
    <row r="1165" spans="1:134" ht="16.5">
      <c r="A1165" s="2">
        <v>1164</v>
      </c>
      <c r="B1165" s="3" t="s">
        <v>3999</v>
      </c>
      <c r="C1165" s="3" t="s">
        <v>135</v>
      </c>
      <c r="D1165" s="3" t="s">
        <v>136</v>
      </c>
      <c r="E1165" s="3" t="s">
        <v>137</v>
      </c>
      <c r="F1165" s="3" t="s">
        <v>362</v>
      </c>
      <c r="G1165" s="3" t="s">
        <v>363</v>
      </c>
      <c r="H1165" s="3" t="s">
        <v>146</v>
      </c>
      <c r="I1165" s="3" t="s">
        <v>4000</v>
      </c>
      <c r="J1165" s="3" t="s">
        <v>4001</v>
      </c>
      <c r="K1165" s="2">
        <v>11.4</v>
      </c>
      <c r="L1165" s="3" t="s">
        <v>143</v>
      </c>
      <c r="M1165" s="2">
        <v>19032</v>
      </c>
      <c r="N1165" s="2">
        <v>9.2119999999999997</v>
      </c>
      <c r="O1165" s="2">
        <v>1.534</v>
      </c>
      <c r="P1165" s="2">
        <v>0.19900000000000001</v>
      </c>
      <c r="Q1165" s="2">
        <v>7.4790000000000001</v>
      </c>
      <c r="R1165" s="2">
        <v>0</v>
      </c>
      <c r="S1165" s="2">
        <v>9.2119999999999997</v>
      </c>
      <c r="T1165" s="2">
        <v>13</v>
      </c>
      <c r="U1165" s="2">
        <v>0</v>
      </c>
      <c r="V1165" s="2">
        <v>0</v>
      </c>
      <c r="W1165" s="2">
        <v>1</v>
      </c>
      <c r="X1165" s="2">
        <v>0</v>
      </c>
      <c r="Y1165" s="2">
        <v>0</v>
      </c>
      <c r="Z1165" s="2">
        <v>0</v>
      </c>
      <c r="AA1165" s="2">
        <v>0</v>
      </c>
      <c r="AB1165" s="3" t="s">
        <v>3999</v>
      </c>
      <c r="AC1165" s="3" t="s">
        <v>3999</v>
      </c>
      <c r="AD1165" s="3" t="s">
        <v>144</v>
      </c>
      <c r="AE1165" s="3" t="s">
        <v>4000</v>
      </c>
      <c r="AF1165" s="3" t="s">
        <v>4001</v>
      </c>
      <c r="AG1165" s="4">
        <v>396</v>
      </c>
      <c r="AH1165" s="2">
        <v>129</v>
      </c>
      <c r="AI1165" s="2">
        <v>1.126160582849722E-3</v>
      </c>
      <c r="AJ1165" s="2">
        <v>4.3331061186739303E-4</v>
      </c>
      <c r="AK1165" s="2">
        <v>3.6487605437723583E-3</v>
      </c>
      <c r="AL1165" s="2">
        <v>0</v>
      </c>
      <c r="AM1165" s="2">
        <v>3.0364844958254325E-2</v>
      </c>
      <c r="AN1165" s="2">
        <v>0</v>
      </c>
      <c r="AO1165" s="2">
        <v>1.1990407673860899E-4</v>
      </c>
      <c r="AP1165" s="2">
        <v>6.0752804401408247E-2</v>
      </c>
      <c r="AQ1165" s="2">
        <v>1.2332449619704993E-2</v>
      </c>
      <c r="AR1165" s="2">
        <v>2.688934268690693E-3</v>
      </c>
      <c r="AS1165" s="2">
        <v>7.5217416665046403E-4</v>
      </c>
      <c r="AT1165" s="2">
        <v>1.3254546034537468E-3</v>
      </c>
      <c r="AU1165" s="2">
        <v>0</v>
      </c>
      <c r="AV1165" s="2">
        <v>0</v>
      </c>
      <c r="AW1165" s="2">
        <v>5.6898652370611799E-2</v>
      </c>
      <c r="AX1165" s="2">
        <v>5.6450500733872401E-2</v>
      </c>
      <c r="AY1165" s="5"/>
      <c r="AZ1165" s="2">
        <v>1.9564472890635229E-4</v>
      </c>
      <c r="BA1165" s="5"/>
      <c r="BB1165" s="2">
        <v>1.9564472890635229E-4</v>
      </c>
      <c r="BC1165" s="2">
        <v>4.8781611630382415E-2</v>
      </c>
      <c r="BD1165" s="2">
        <v>0</v>
      </c>
      <c r="BE1165" s="5"/>
      <c r="BF1165" s="5"/>
      <c r="BG1165" s="2">
        <v>1.8434177556149081E-3</v>
      </c>
      <c r="BH1165" s="5"/>
      <c r="BI1165" s="5"/>
      <c r="BJ1165" s="2">
        <v>0</v>
      </c>
      <c r="BK1165" s="5"/>
      <c r="BL1165" s="5"/>
      <c r="BM1165" s="5"/>
      <c r="BN1165" s="5"/>
      <c r="BO1165" s="5"/>
      <c r="BP1165" s="5"/>
      <c r="BQ1165" s="5"/>
      <c r="BR1165" s="2">
        <v>0</v>
      </c>
      <c r="BS1165" s="5"/>
      <c r="BT1165" s="5"/>
      <c r="BU1165" s="5"/>
      <c r="BV1165" s="2">
        <v>3.3360046446037394E-3</v>
      </c>
      <c r="BW1165" s="5"/>
      <c r="BX1165" s="2">
        <v>0</v>
      </c>
      <c r="BY1165" s="2">
        <v>0</v>
      </c>
      <c r="BZ1165" s="5"/>
      <c r="CA1165" s="2">
        <v>0</v>
      </c>
      <c r="CB1165" s="5"/>
      <c r="CC1165" s="2">
        <v>0</v>
      </c>
      <c r="CD1165" s="5"/>
      <c r="CE1165" s="5"/>
      <c r="CF1165" s="5"/>
      <c r="CG1165" s="5"/>
      <c r="CH1165" s="2">
        <v>5.6450500733872401E-2</v>
      </c>
      <c r="CI1165" s="5"/>
      <c r="CJ1165" s="5"/>
      <c r="CK1165" s="5"/>
      <c r="CL1165" s="5"/>
      <c r="CM1165" s="5"/>
      <c r="CN1165" s="5"/>
      <c r="CO1165" s="2">
        <v>4.8432639909607995E-4</v>
      </c>
      <c r="CP1165" s="5"/>
      <c r="CQ1165" s="5"/>
      <c r="CR1165" s="2">
        <v>3.3566370272896702E-4</v>
      </c>
      <c r="CS1165" s="5"/>
      <c r="CT1165" s="2">
        <v>1.0045415115940632E-3</v>
      </c>
      <c r="CU1165" s="2">
        <v>0</v>
      </c>
      <c r="CV1165" s="5"/>
      <c r="CW1165" s="5"/>
      <c r="CX1165" s="2">
        <v>0</v>
      </c>
      <c r="CY1165" s="5"/>
      <c r="CZ1165" s="5"/>
      <c r="DA1165" s="5"/>
      <c r="DB1165" s="5"/>
      <c r="DC1165" s="5"/>
      <c r="DD1165" s="2">
        <v>0</v>
      </c>
      <c r="DE1165" s="5"/>
      <c r="DF1165" s="5"/>
      <c r="DG1165" s="5"/>
      <c r="DH1165" s="5"/>
      <c r="DI1165" s="5"/>
      <c r="DJ1165" s="5"/>
      <c r="DK1165" s="5"/>
      <c r="DL1165" s="5"/>
      <c r="DM1165" s="5"/>
      <c r="DN1165" s="5"/>
      <c r="DO1165" s="5"/>
      <c r="DP1165" s="5"/>
      <c r="DQ1165" s="2">
        <v>1.1130867265916099E-3</v>
      </c>
      <c r="DR1165" s="5"/>
      <c r="DS1165" s="5"/>
      <c r="DT1165" s="5"/>
      <c r="DU1165" s="5"/>
      <c r="DV1165" s="2">
        <v>1112</v>
      </c>
      <c r="DW1165" s="2">
        <v>813</v>
      </c>
      <c r="DX1165" s="2">
        <v>6</v>
      </c>
      <c r="DY1165" s="10">
        <v>11</v>
      </c>
      <c r="DZ1165" s="2">
        <v>0</v>
      </c>
      <c r="EA1165" s="2">
        <v>1942</v>
      </c>
      <c r="EB1165" t="str">
        <f>VLOOKUP(J1165,Hoja2!$A$2:$D$1241,2,0)</f>
        <v>Metropolitana</v>
      </c>
      <c r="EC1165" t="str">
        <f>VLOOKUP(J1165,Hoja2!$A$2:$D$1241,3,0)</f>
        <v>Zona III - Metropolitana Centro Oriente</v>
      </c>
      <c r="ED1165" t="str">
        <f>VLOOKUP(J1165,Hoja2!$A$2:$D$1241,4,0)</f>
        <v>Barrios Unidos</v>
      </c>
    </row>
    <row r="1166" spans="1:134" ht="16.5">
      <c r="A1166" s="2">
        <v>1165</v>
      </c>
      <c r="B1166" s="3" t="s">
        <v>4002</v>
      </c>
      <c r="C1166" s="3" t="s">
        <v>135</v>
      </c>
      <c r="D1166" s="3" t="s">
        <v>136</v>
      </c>
      <c r="E1166" s="3" t="s">
        <v>137</v>
      </c>
      <c r="F1166" s="3" t="s">
        <v>362</v>
      </c>
      <c r="G1166" s="3" t="s">
        <v>363</v>
      </c>
      <c r="H1166" s="3" t="s">
        <v>153</v>
      </c>
      <c r="I1166" s="3" t="s">
        <v>4003</v>
      </c>
      <c r="J1166" s="3" t="s">
        <v>4004</v>
      </c>
      <c r="K1166" s="2">
        <v>11.4</v>
      </c>
      <c r="L1166" s="3" t="s">
        <v>143</v>
      </c>
      <c r="M1166" s="2">
        <v>7419</v>
      </c>
      <c r="N1166" s="2">
        <v>7.2560000000000002</v>
      </c>
      <c r="O1166" s="2">
        <v>7.1999999999999995E-2</v>
      </c>
      <c r="P1166" s="2">
        <v>0</v>
      </c>
      <c r="Q1166" s="2">
        <v>7.1840000000000002</v>
      </c>
      <c r="R1166" s="2">
        <v>0</v>
      </c>
      <c r="S1166" s="2">
        <v>7.2560000000000002</v>
      </c>
      <c r="T1166" s="2">
        <v>2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3" t="s">
        <v>4002</v>
      </c>
      <c r="AC1166" s="3" t="s">
        <v>4002</v>
      </c>
      <c r="AD1166" s="3" t="s">
        <v>144</v>
      </c>
      <c r="AE1166" s="3" t="s">
        <v>4003</v>
      </c>
      <c r="AF1166" s="3" t="s">
        <v>4004</v>
      </c>
      <c r="AG1166" s="4">
        <v>387</v>
      </c>
      <c r="AH1166" s="2">
        <v>52</v>
      </c>
      <c r="AI1166" s="2">
        <v>0</v>
      </c>
      <c r="AJ1166" s="2">
        <v>0</v>
      </c>
      <c r="AK1166" s="2">
        <v>0</v>
      </c>
      <c r="AL1166" s="2">
        <v>5.0201454785514896E-2</v>
      </c>
      <c r="AM1166" s="2">
        <v>0</v>
      </c>
      <c r="AN1166" s="5"/>
      <c r="AO1166" s="2">
        <v>1.1630817069191079E-3</v>
      </c>
      <c r="AP1166" s="2">
        <v>5.5648089095227478E-4</v>
      </c>
      <c r="AQ1166" s="2">
        <v>8.124822104300565E-3</v>
      </c>
      <c r="AR1166" s="2">
        <v>4.3767250072195821E-4</v>
      </c>
      <c r="AS1166" s="2">
        <v>3.2368302395495098E-5</v>
      </c>
      <c r="AT1166" s="2">
        <v>3.2210330003296303E-2</v>
      </c>
      <c r="AU1166" s="5"/>
      <c r="AV1166" s="2">
        <v>0</v>
      </c>
      <c r="AW1166" s="2">
        <v>7.9311954508584831E-2</v>
      </c>
      <c r="AX1166" s="2">
        <v>1.3414255785515757E-2</v>
      </c>
      <c r="AY1166" s="2">
        <v>0</v>
      </c>
      <c r="AZ1166" s="2">
        <v>0</v>
      </c>
      <c r="BA1166" s="5"/>
      <c r="BB1166" s="2">
        <v>0</v>
      </c>
      <c r="BC1166" s="5"/>
      <c r="BD1166" s="5"/>
      <c r="BE1166" s="5"/>
      <c r="BF1166" s="5"/>
      <c r="BG1166" s="2">
        <v>7.7365969180649918E-2</v>
      </c>
      <c r="BH1166" s="5"/>
      <c r="BI1166" s="5"/>
      <c r="BJ1166" s="5"/>
      <c r="BK1166" s="5"/>
      <c r="BL1166" s="5"/>
      <c r="BM1166" s="5"/>
      <c r="BN1166" s="5"/>
      <c r="BO1166" s="5"/>
      <c r="BP1166" s="5"/>
      <c r="BQ1166" s="5"/>
      <c r="BR1166" s="5"/>
      <c r="BS1166" s="5"/>
      <c r="BT1166" s="5"/>
      <c r="BU1166" s="5"/>
      <c r="BV1166" s="2">
        <v>1.6478519164417607E-3</v>
      </c>
      <c r="BW1166" s="5"/>
      <c r="BX1166" s="2">
        <v>0</v>
      </c>
      <c r="BY1166" s="2">
        <v>0</v>
      </c>
      <c r="BZ1166" s="5"/>
      <c r="CA1166" s="5"/>
      <c r="CB1166" s="5"/>
      <c r="CC1166" s="5"/>
      <c r="CD1166" s="5"/>
      <c r="CE1166" s="5"/>
      <c r="CF1166" s="5"/>
      <c r="CG1166" s="5"/>
      <c r="CH1166" s="2">
        <v>1.3414255785515757E-2</v>
      </c>
      <c r="CI1166" s="5"/>
      <c r="CJ1166" s="5"/>
      <c r="CK1166" s="5"/>
      <c r="CL1166" s="5"/>
      <c r="CM1166" s="5"/>
      <c r="CN1166" s="2">
        <v>0</v>
      </c>
      <c r="CO1166" s="2">
        <v>2.6574144470124328E-4</v>
      </c>
      <c r="CP1166" s="5"/>
      <c r="CQ1166" s="5"/>
      <c r="CR1166" s="2">
        <v>0</v>
      </c>
      <c r="CS1166" s="5"/>
      <c r="CT1166" s="2">
        <v>3.2391966791916098E-5</v>
      </c>
      <c r="CU1166" s="2">
        <v>0</v>
      </c>
      <c r="CV1166" s="5"/>
      <c r="CW1166" s="5"/>
      <c r="CX1166" s="5"/>
      <c r="CY1166" s="5"/>
      <c r="CZ1166" s="5"/>
      <c r="DA1166" s="5"/>
      <c r="DB1166" s="5"/>
      <c r="DC1166" s="5"/>
      <c r="DD1166" s="5"/>
      <c r="DE1166" s="5"/>
      <c r="DF1166" s="5"/>
      <c r="DG1166" s="5"/>
      <c r="DH1166" s="5"/>
      <c r="DI1166" s="5"/>
      <c r="DJ1166" s="5"/>
      <c r="DK1166" s="5"/>
      <c r="DL1166" s="5"/>
      <c r="DM1166" s="5"/>
      <c r="DN1166" s="5"/>
      <c r="DO1166" s="5"/>
      <c r="DP1166" s="5"/>
      <c r="DQ1166" s="5"/>
      <c r="DR1166" s="5"/>
      <c r="DS1166" s="5"/>
      <c r="DT1166" s="5"/>
      <c r="DU1166" s="5"/>
      <c r="DV1166" s="2">
        <v>499</v>
      </c>
      <c r="DW1166" s="2">
        <v>275</v>
      </c>
      <c r="DX1166" s="2">
        <v>1</v>
      </c>
      <c r="DY1166" s="10">
        <v>22</v>
      </c>
      <c r="DZ1166" s="2">
        <v>0</v>
      </c>
      <c r="EA1166" s="2">
        <v>797</v>
      </c>
      <c r="EB1166" t="str">
        <f>VLOOKUP(J1166,Hoja2!$A$2:$D$1241,2,0)</f>
        <v>Metropolitana</v>
      </c>
      <c r="EC1166" t="str">
        <f>VLOOKUP(J1166,Hoja2!$A$2:$D$1241,3,0)</f>
        <v>Zona III - Metropolitana Centro Oriente</v>
      </c>
      <c r="ED1166" t="str">
        <f>VLOOKUP(J1166,Hoja2!$A$2:$D$1241,4,0)</f>
        <v>Chapinero</v>
      </c>
    </row>
    <row r="1167" spans="1:134" ht="16.5">
      <c r="A1167" s="2">
        <v>1166</v>
      </c>
      <c r="B1167" s="3" t="s">
        <v>4005</v>
      </c>
      <c r="C1167" s="3" t="s">
        <v>135</v>
      </c>
      <c r="D1167" s="3" t="s">
        <v>136</v>
      </c>
      <c r="E1167" s="3" t="s">
        <v>177</v>
      </c>
      <c r="F1167" s="3" t="s">
        <v>768</v>
      </c>
      <c r="G1167" s="3" t="s">
        <v>769</v>
      </c>
      <c r="H1167" s="3" t="s">
        <v>140</v>
      </c>
      <c r="I1167" s="3" t="s">
        <v>4006</v>
      </c>
      <c r="J1167" s="3" t="s">
        <v>4007</v>
      </c>
      <c r="K1167" s="2">
        <v>11.4</v>
      </c>
      <c r="L1167" s="3" t="s">
        <v>143</v>
      </c>
      <c r="M1167" s="2">
        <v>8888</v>
      </c>
      <c r="N1167" s="2">
        <v>12.718</v>
      </c>
      <c r="O1167" s="2">
        <v>11.586</v>
      </c>
      <c r="P1167" s="2">
        <v>0.17699999999999999</v>
      </c>
      <c r="Q1167" s="2">
        <v>0.95499999999999996</v>
      </c>
      <c r="R1167" s="2">
        <v>0</v>
      </c>
      <c r="S1167" s="2">
        <v>12.718</v>
      </c>
      <c r="T1167" s="2">
        <v>30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3" t="s">
        <v>4005</v>
      </c>
      <c r="AC1167" s="3" t="s">
        <v>4005</v>
      </c>
      <c r="AD1167" s="3" t="s">
        <v>144</v>
      </c>
      <c r="AE1167" s="3" t="s">
        <v>4006</v>
      </c>
      <c r="AF1167" s="3" t="s">
        <v>4007</v>
      </c>
      <c r="AG1167" s="4">
        <v>792</v>
      </c>
      <c r="AH1167" s="2">
        <v>863</v>
      </c>
      <c r="AI1167" s="2">
        <v>1.594870033985967E-3</v>
      </c>
      <c r="AJ1167" s="2">
        <v>1.0174851579801837E-2</v>
      </c>
      <c r="AK1167" s="2">
        <v>6.235139432893369E-2</v>
      </c>
      <c r="AL1167" s="2">
        <v>9.3791896465541119E-3</v>
      </c>
      <c r="AM1167" s="2">
        <v>6.8524232307606674E-4</v>
      </c>
      <c r="AN1167" s="2">
        <v>6.1436431379241208E-3</v>
      </c>
      <c r="AO1167" s="2">
        <v>4.0499622773691249E-3</v>
      </c>
      <c r="AP1167" s="2">
        <v>4.0290563409697826E-2</v>
      </c>
      <c r="AQ1167" s="2">
        <v>7.3058007856992143E-3</v>
      </c>
      <c r="AR1167" s="2">
        <v>1.6224640601159531E-3</v>
      </c>
      <c r="AS1167" s="2">
        <v>1.3535056556571846E-2</v>
      </c>
      <c r="AT1167" s="2">
        <v>9.2244014093134652E-3</v>
      </c>
      <c r="AU1167" s="5"/>
      <c r="AV1167" s="2">
        <v>0</v>
      </c>
      <c r="AW1167" s="2">
        <v>5.818617107352312E-2</v>
      </c>
      <c r="AX1167" s="2">
        <v>0.10817126847552008</v>
      </c>
      <c r="AY1167" s="5"/>
      <c r="AZ1167" s="5"/>
      <c r="BA1167" s="5"/>
      <c r="BB1167" s="5"/>
      <c r="BC1167" s="5"/>
      <c r="BD1167" s="2">
        <v>4.7673063054521801E-4</v>
      </c>
      <c r="BE1167" s="5"/>
      <c r="BF1167" s="2">
        <v>0</v>
      </c>
      <c r="BG1167" s="2">
        <v>1.0172773693474401E-4</v>
      </c>
      <c r="BH1167" s="5"/>
      <c r="BI1167" s="5"/>
      <c r="BJ1167" s="5"/>
      <c r="BK1167" s="5"/>
      <c r="BL1167" s="2">
        <v>3.9580148261060988E-4</v>
      </c>
      <c r="BM1167" s="5"/>
      <c r="BN1167" s="5"/>
      <c r="BO1167" s="5"/>
      <c r="BP1167" s="5"/>
      <c r="BQ1167" s="5"/>
      <c r="BR1167" s="5"/>
      <c r="BS1167" s="5"/>
      <c r="BT1167" s="5"/>
      <c r="BU1167" s="5"/>
      <c r="BV1167" s="2">
        <v>2.5348472581056127E-2</v>
      </c>
      <c r="BW1167" s="5"/>
      <c r="BX1167" s="2">
        <v>4.4170182568213598E-5</v>
      </c>
      <c r="BY1167" s="2">
        <v>0</v>
      </c>
      <c r="BZ1167" s="5"/>
      <c r="CA1167" s="5"/>
      <c r="CB1167" s="5"/>
      <c r="CC1167" s="5"/>
      <c r="CD1167" s="5"/>
      <c r="CE1167" s="5"/>
      <c r="CF1167" s="5"/>
      <c r="CG1167" s="5"/>
      <c r="CH1167" s="2">
        <v>0.10817126847552008</v>
      </c>
      <c r="CI1167" s="5"/>
      <c r="CJ1167" s="5"/>
      <c r="CK1167" s="5"/>
      <c r="CL1167" s="5"/>
      <c r="CM1167" s="5"/>
      <c r="CN1167" s="5"/>
      <c r="CO1167" s="2">
        <v>0</v>
      </c>
      <c r="CP1167" s="5"/>
      <c r="CQ1167" s="5"/>
      <c r="CR1167" s="2">
        <v>1.90628555472185E-3</v>
      </c>
      <c r="CS1167" s="2">
        <v>0</v>
      </c>
      <c r="CT1167" s="2">
        <v>2.7975719694218082E-2</v>
      </c>
      <c r="CU1167" s="2">
        <v>1.9372632108682749E-3</v>
      </c>
      <c r="CV1167" s="5"/>
      <c r="CW1167" s="5"/>
      <c r="CX1167" s="5"/>
      <c r="CY1167" s="5"/>
      <c r="CZ1167" s="5"/>
      <c r="DA1167" s="5"/>
      <c r="DB1167" s="5"/>
      <c r="DC1167" s="5"/>
      <c r="DD1167" s="5"/>
      <c r="DE1167" s="5"/>
      <c r="DF1167" s="5"/>
      <c r="DG1167" s="2">
        <v>0</v>
      </c>
      <c r="DH1167" s="5"/>
      <c r="DI1167" s="5"/>
      <c r="DJ1167" s="5"/>
      <c r="DK1167" s="5"/>
      <c r="DL1167" s="5"/>
      <c r="DM1167" s="5"/>
      <c r="DN1167" s="5"/>
      <c r="DO1167" s="5"/>
      <c r="DP1167" s="5"/>
      <c r="DQ1167" s="2">
        <v>0</v>
      </c>
      <c r="DR1167" s="5"/>
      <c r="DS1167" s="5"/>
      <c r="DT1167" s="5"/>
      <c r="DU1167" s="5"/>
      <c r="DV1167" s="2">
        <v>7293</v>
      </c>
      <c r="DW1167" s="2">
        <v>804</v>
      </c>
      <c r="DX1167" s="2">
        <v>153</v>
      </c>
      <c r="DY1167" s="10">
        <v>25</v>
      </c>
      <c r="DZ1167" s="2">
        <v>0</v>
      </c>
      <c r="EA1167" s="2">
        <v>8275</v>
      </c>
      <c r="EB1167" t="str">
        <f>VLOOKUP(J1167,Hoja2!$A$2:$D$1241,2,0)</f>
        <v>Metropolitana</v>
      </c>
      <c r="EC1167" t="str">
        <f>VLOOKUP(J1167,Hoja2!$A$2:$D$1241,3,0)</f>
        <v>Zona III - Metropolitana Centro Oriente</v>
      </c>
      <c r="ED1167" t="str">
        <f>VLOOKUP(J1167,Hoja2!$A$2:$D$1241,4,0)</f>
        <v>Puente Aranda</v>
      </c>
    </row>
    <row r="1168" spans="1:134" ht="16.5">
      <c r="A1168" s="2">
        <v>1167</v>
      </c>
      <c r="B1168" s="3" t="s">
        <v>4008</v>
      </c>
      <c r="C1168" s="3" t="s">
        <v>135</v>
      </c>
      <c r="D1168" s="3" t="s">
        <v>136</v>
      </c>
      <c r="E1168" s="3" t="s">
        <v>177</v>
      </c>
      <c r="F1168" s="3" t="s">
        <v>768</v>
      </c>
      <c r="G1168" s="3" t="s">
        <v>769</v>
      </c>
      <c r="H1168" s="3" t="s">
        <v>153</v>
      </c>
      <c r="I1168" s="3" t="s">
        <v>4009</v>
      </c>
      <c r="J1168" s="3" t="s">
        <v>4010</v>
      </c>
      <c r="K1168" s="2">
        <v>11.4</v>
      </c>
      <c r="L1168" s="3" t="s">
        <v>143</v>
      </c>
      <c r="M1168" s="2">
        <v>9265</v>
      </c>
      <c r="N1168" s="2">
        <v>7.282</v>
      </c>
      <c r="O1168" s="2">
        <v>3.9359999999999999</v>
      </c>
      <c r="P1168" s="2">
        <v>0.161</v>
      </c>
      <c r="Q1168" s="2">
        <v>3.1850000000000001</v>
      </c>
      <c r="R1168" s="2">
        <v>0</v>
      </c>
      <c r="S1168" s="2">
        <v>7.282</v>
      </c>
      <c r="T1168" s="2">
        <v>11</v>
      </c>
      <c r="U1168" s="2">
        <v>0</v>
      </c>
      <c r="V1168" s="2">
        <v>0</v>
      </c>
      <c r="W1168" s="2">
        <v>1</v>
      </c>
      <c r="X1168" s="2">
        <v>0</v>
      </c>
      <c r="Y1168" s="2">
        <v>0</v>
      </c>
      <c r="Z1168" s="2">
        <v>0</v>
      </c>
      <c r="AA1168" s="2">
        <v>0</v>
      </c>
      <c r="AB1168" s="3" t="s">
        <v>4008</v>
      </c>
      <c r="AC1168" s="3" t="s">
        <v>4008</v>
      </c>
      <c r="AD1168" s="3" t="s">
        <v>144</v>
      </c>
      <c r="AE1168" s="3" t="s">
        <v>4009</v>
      </c>
      <c r="AF1168" s="3" t="s">
        <v>4010</v>
      </c>
      <c r="AG1168" s="4">
        <v>781</v>
      </c>
      <c r="AH1168" s="2">
        <v>546</v>
      </c>
      <c r="AI1168" s="2">
        <v>3.4093017181102483E-2</v>
      </c>
      <c r="AJ1168" s="2">
        <v>1.623609017310744E-2</v>
      </c>
      <c r="AK1168" s="2">
        <v>5.5738997013155865E-3</v>
      </c>
      <c r="AL1168" s="2">
        <v>2.2569089273726272E-3</v>
      </c>
      <c r="AM1168" s="2">
        <v>1.2532644979510014E-3</v>
      </c>
      <c r="AN1168" s="2">
        <v>7.3655752364400667E-2</v>
      </c>
      <c r="AO1168" s="2">
        <v>6.1606569145432701E-2</v>
      </c>
      <c r="AP1168" s="2">
        <v>1.4891096866176699E-2</v>
      </c>
      <c r="AQ1168" s="2">
        <v>1.2929238156863133E-3</v>
      </c>
      <c r="AR1168" s="2">
        <v>2.2829805971178625E-3</v>
      </c>
      <c r="AS1168" s="2">
        <v>1.1295171882537137E-2</v>
      </c>
      <c r="AT1168" s="2">
        <v>0.14954622870877501</v>
      </c>
      <c r="AU1168" s="2">
        <v>0</v>
      </c>
      <c r="AV1168" s="2">
        <v>0</v>
      </c>
      <c r="AW1168" s="2">
        <v>0.14888670144307722</v>
      </c>
      <c r="AX1168" s="2">
        <v>0.16681136853818562</v>
      </c>
      <c r="AY1168" s="5"/>
      <c r="AZ1168" s="2">
        <v>5.8285833879712701E-2</v>
      </c>
      <c r="BA1168" s="5"/>
      <c r="BB1168" s="2">
        <v>5.8285833879712701E-2</v>
      </c>
      <c r="BC1168" s="5"/>
      <c r="BD1168" s="2">
        <v>0</v>
      </c>
      <c r="BE1168" s="5"/>
      <c r="BF1168" s="5"/>
      <c r="BG1168" s="2">
        <v>7.2710678669603498E-3</v>
      </c>
      <c r="BH1168" s="5"/>
      <c r="BI1168" s="5"/>
      <c r="BJ1168" s="5"/>
      <c r="BK1168" s="5"/>
      <c r="BL1168" s="2">
        <v>8.1092041341803206E-5</v>
      </c>
      <c r="BM1168" s="5"/>
      <c r="BN1168" s="5"/>
      <c r="BO1168" s="5"/>
      <c r="BP1168" s="2">
        <v>0</v>
      </c>
      <c r="BQ1168" s="5"/>
      <c r="BR1168" s="5"/>
      <c r="BS1168" s="2">
        <v>0</v>
      </c>
      <c r="BT1168" s="5"/>
      <c r="BU1168" s="5"/>
      <c r="BV1168" s="2">
        <v>7.4034905209565544E-2</v>
      </c>
      <c r="BW1168" s="5"/>
      <c r="BX1168" s="2">
        <v>0</v>
      </c>
      <c r="BY1168" s="2">
        <v>0</v>
      </c>
      <c r="BZ1168" s="5"/>
      <c r="CA1168" s="5"/>
      <c r="CB1168" s="5"/>
      <c r="CC1168" s="5"/>
      <c r="CD1168" s="5"/>
      <c r="CE1168" s="5"/>
      <c r="CF1168" s="5"/>
      <c r="CG1168" s="5"/>
      <c r="CH1168" s="2">
        <v>0.16681136853818562</v>
      </c>
      <c r="CI1168" s="5"/>
      <c r="CJ1168" s="5"/>
      <c r="CK1168" s="5"/>
      <c r="CL1168" s="5"/>
      <c r="CM1168" s="5"/>
      <c r="CN1168" s="5"/>
      <c r="CO1168" s="2">
        <v>3.2744285366688816E-2</v>
      </c>
      <c r="CP1168" s="5"/>
      <c r="CQ1168" s="5"/>
      <c r="CR1168" s="2">
        <v>1.0177642266074999E-2</v>
      </c>
      <c r="CS1168" s="5"/>
      <c r="CT1168" s="2">
        <v>2.0503294665780936E-2</v>
      </c>
      <c r="CU1168" s="2">
        <v>3.7296745110098075E-3</v>
      </c>
      <c r="CV1168" s="5"/>
      <c r="CW1168" s="5"/>
      <c r="CX1168" s="5"/>
      <c r="CY1168" s="5"/>
      <c r="CZ1168" s="2">
        <v>1.68798807547298E-4</v>
      </c>
      <c r="DA1168" s="5"/>
      <c r="DB1168" s="5"/>
      <c r="DC1168" s="5"/>
      <c r="DD1168" s="5"/>
      <c r="DE1168" s="5"/>
      <c r="DF1168" s="5"/>
      <c r="DG1168" s="2">
        <v>0</v>
      </c>
      <c r="DH1168" s="5"/>
      <c r="DI1168" s="5"/>
      <c r="DJ1168" s="5"/>
      <c r="DK1168" s="5"/>
      <c r="DL1168" s="5"/>
      <c r="DM1168" s="5"/>
      <c r="DN1168" s="5"/>
      <c r="DO1168" s="5"/>
      <c r="DP1168" s="5"/>
      <c r="DQ1168" s="2">
        <v>1.75940708107671E-4</v>
      </c>
      <c r="DR1168" s="5"/>
      <c r="DS1168" s="5"/>
      <c r="DT1168" s="5"/>
      <c r="DU1168" s="5"/>
      <c r="DV1168" s="2">
        <v>3148</v>
      </c>
      <c r="DW1168" s="2">
        <v>741</v>
      </c>
      <c r="DX1168" s="2">
        <v>439</v>
      </c>
      <c r="DY1168" s="10">
        <v>14</v>
      </c>
      <c r="DZ1168" s="2">
        <v>0</v>
      </c>
      <c r="EA1168" s="2">
        <v>4342</v>
      </c>
      <c r="EB1168" t="str">
        <f>VLOOKUP(J1168,Hoja2!$A$2:$D$1241,2,0)</f>
        <v>Metropolitana</v>
      </c>
      <c r="EC1168" t="str">
        <f>VLOOKUP(J1168,Hoja2!$A$2:$D$1241,3,0)</f>
        <v>Zona I - Metropolitana Suroriente</v>
      </c>
      <c r="ED1168" t="str">
        <f>VLOOKUP(J1168,Hoja2!$A$2:$D$1241,4,0)</f>
        <v>Antonio Nariño</v>
      </c>
    </row>
    <row r="1169" spans="1:134" ht="16.5">
      <c r="A1169" s="2">
        <v>1168</v>
      </c>
      <c r="B1169" s="3" t="s">
        <v>4011</v>
      </c>
      <c r="C1169" s="3" t="s">
        <v>135</v>
      </c>
      <c r="D1169" s="3" t="s">
        <v>136</v>
      </c>
      <c r="E1169" s="3" t="s">
        <v>177</v>
      </c>
      <c r="F1169" s="3" t="s">
        <v>768</v>
      </c>
      <c r="G1169" s="3" t="s">
        <v>769</v>
      </c>
      <c r="H1169" s="3" t="s">
        <v>146</v>
      </c>
      <c r="I1169" s="3" t="s">
        <v>4012</v>
      </c>
      <c r="J1169" s="3" t="s">
        <v>4013</v>
      </c>
      <c r="K1169" s="2">
        <v>11.4</v>
      </c>
      <c r="L1169" s="3" t="s">
        <v>143</v>
      </c>
      <c r="M1169" s="2">
        <v>6949</v>
      </c>
      <c r="N1169" s="2">
        <v>11.041</v>
      </c>
      <c r="O1169" s="2">
        <v>7.7359999999999998</v>
      </c>
      <c r="P1169" s="2">
        <v>4.0000000000000001E-3</v>
      </c>
      <c r="Q1169" s="2">
        <v>3.3010000000000002</v>
      </c>
      <c r="R1169" s="2">
        <v>0</v>
      </c>
      <c r="S1169" s="2">
        <v>11.041</v>
      </c>
      <c r="T1169" s="2">
        <v>21</v>
      </c>
      <c r="U1169" s="2">
        <v>0</v>
      </c>
      <c r="V1169" s="2">
        <v>0</v>
      </c>
      <c r="W1169" s="2">
        <v>2</v>
      </c>
      <c r="X1169" s="2">
        <v>0</v>
      </c>
      <c r="Y1169" s="2">
        <v>0</v>
      </c>
      <c r="Z1169" s="2">
        <v>0</v>
      </c>
      <c r="AA1169" s="2">
        <v>0</v>
      </c>
      <c r="AB1169" s="3" t="s">
        <v>4011</v>
      </c>
      <c r="AC1169" s="3" t="s">
        <v>4011</v>
      </c>
      <c r="AD1169" s="3" t="s">
        <v>144</v>
      </c>
      <c r="AE1169" s="3" t="s">
        <v>4012</v>
      </c>
      <c r="AF1169" s="3" t="s">
        <v>4013</v>
      </c>
      <c r="AG1169" s="4">
        <v>799</v>
      </c>
      <c r="AH1169" s="2">
        <v>472</v>
      </c>
      <c r="AI1169" s="2">
        <v>1.2558508409987767E-3</v>
      </c>
      <c r="AJ1169" s="2">
        <v>6.23378974253091E-3</v>
      </c>
      <c r="AK1169" s="2">
        <v>3.1373845890568385E-3</v>
      </c>
      <c r="AL1169" s="2">
        <v>4.1289399737528126E-2</v>
      </c>
      <c r="AM1169" s="2">
        <v>2.3078217492741911E-3</v>
      </c>
      <c r="AN1169" s="2">
        <v>1.6687726597748029E-3</v>
      </c>
      <c r="AO1169" s="2">
        <v>2.0668156486047151E-3</v>
      </c>
      <c r="AP1169" s="2">
        <v>1.6047875084952094E-3</v>
      </c>
      <c r="AQ1169" s="2">
        <v>3.0069276253911377E-3</v>
      </c>
      <c r="AR1169" s="2">
        <v>2.5424261386173225E-3</v>
      </c>
      <c r="AS1169" s="2">
        <v>9.0419130629617248E-3</v>
      </c>
      <c r="AT1169" s="2">
        <v>2.4854845428122193E-4</v>
      </c>
      <c r="AU1169" s="5"/>
      <c r="AV1169" s="2">
        <v>0</v>
      </c>
      <c r="AW1169" s="2">
        <v>6.4909914844179725E-2</v>
      </c>
      <c r="AX1169" s="2">
        <v>9.4945229133352408E-3</v>
      </c>
      <c r="AY1169" s="5"/>
      <c r="AZ1169" s="5"/>
      <c r="BA1169" s="5"/>
      <c r="BB1169" s="2">
        <v>1.44904675510528E-3</v>
      </c>
      <c r="BC1169" s="5"/>
      <c r="BD1169" s="2">
        <v>0</v>
      </c>
      <c r="BE1169" s="5"/>
      <c r="BF1169" s="5"/>
      <c r="BG1169" s="2">
        <v>3.6221517650807649E-3</v>
      </c>
      <c r="BH1169" s="5"/>
      <c r="BI1169" s="5"/>
      <c r="BJ1169" s="5"/>
      <c r="BK1169" s="5"/>
      <c r="BL1169" s="5"/>
      <c r="BM1169" s="5"/>
      <c r="BN1169" s="5"/>
      <c r="BO1169" s="2">
        <v>3.6900050117470704E-2</v>
      </c>
      <c r="BP1169" s="5"/>
      <c r="BQ1169" s="5"/>
      <c r="BR1169" s="5"/>
      <c r="BS1169" s="5"/>
      <c r="BT1169" s="5"/>
      <c r="BU1169" s="5"/>
      <c r="BV1169" s="2">
        <v>1.233800884783288E-2</v>
      </c>
      <c r="BW1169" s="5"/>
      <c r="BX1169" s="2">
        <v>6.8585859675136785E-4</v>
      </c>
      <c r="BY1169" s="2">
        <v>3.6108753446680901E-5</v>
      </c>
      <c r="BZ1169" s="5"/>
      <c r="CA1169" s="5"/>
      <c r="CB1169" s="5"/>
      <c r="CC1169" s="5"/>
      <c r="CD1169" s="5"/>
      <c r="CE1169" s="5"/>
      <c r="CF1169" s="2">
        <v>5.1461179794994602E-3</v>
      </c>
      <c r="CG1169" s="5"/>
      <c r="CH1169" s="2">
        <v>9.4945229133352408E-3</v>
      </c>
      <c r="CI1169" s="5"/>
      <c r="CJ1169" s="5"/>
      <c r="CK1169" s="5"/>
      <c r="CL1169" s="5"/>
      <c r="CM1169" s="5"/>
      <c r="CN1169" s="5"/>
      <c r="CO1169" s="2">
        <v>0</v>
      </c>
      <c r="CP1169" s="5"/>
      <c r="CQ1169" s="5"/>
      <c r="CR1169" s="2">
        <v>0</v>
      </c>
      <c r="CS1169" s="5"/>
      <c r="CT1169" s="2">
        <v>2.1535095520180672E-3</v>
      </c>
      <c r="CU1169" s="2">
        <v>2.365011782558016E-3</v>
      </c>
      <c r="CV1169" s="2">
        <v>0</v>
      </c>
      <c r="CW1169" s="5"/>
      <c r="CX1169" s="5"/>
      <c r="CY1169" s="5"/>
      <c r="CZ1169" s="5"/>
      <c r="DA1169" s="5"/>
      <c r="DB1169" s="5"/>
      <c r="DC1169" s="5"/>
      <c r="DD1169" s="5"/>
      <c r="DE1169" s="5"/>
      <c r="DF1169" s="5"/>
      <c r="DG1169" s="5"/>
      <c r="DH1169" s="5"/>
      <c r="DI1169" s="5"/>
      <c r="DJ1169" s="5"/>
      <c r="DK1169" s="5"/>
      <c r="DL1169" s="5"/>
      <c r="DM1169" s="5"/>
      <c r="DN1169" s="5"/>
      <c r="DO1169" s="2">
        <v>0</v>
      </c>
      <c r="DP1169" s="5"/>
      <c r="DQ1169" s="2">
        <v>2.1405069441651301E-4</v>
      </c>
      <c r="DR1169" s="5"/>
      <c r="DS1169" s="5"/>
      <c r="DT1169" s="5"/>
      <c r="DU1169" s="2">
        <v>0</v>
      </c>
      <c r="DV1169" s="2">
        <v>4319</v>
      </c>
      <c r="DW1169" s="2">
        <v>551</v>
      </c>
      <c r="DX1169" s="2">
        <v>104</v>
      </c>
      <c r="DY1169" s="10">
        <v>20</v>
      </c>
      <c r="DZ1169" s="2">
        <v>0</v>
      </c>
      <c r="EA1169" s="2">
        <v>4994</v>
      </c>
      <c r="EB1169" t="str">
        <f>VLOOKUP(J1169,Hoja2!$A$2:$D$1241,2,0)</f>
        <v>Metropolitana</v>
      </c>
      <c r="EC1169" t="str">
        <f>VLOOKUP(J1169,Hoja2!$A$2:$D$1241,3,0)</f>
        <v>Zona I - Metropolitana Suroriente</v>
      </c>
      <c r="ED1169" t="str">
        <f>VLOOKUP(J1169,Hoja2!$A$2:$D$1241,4,0)</f>
        <v>Tunjuelito</v>
      </c>
    </row>
    <row r="1170" spans="1:134" ht="16.5">
      <c r="A1170" s="2">
        <v>1169</v>
      </c>
      <c r="B1170" s="3" t="s">
        <v>4014</v>
      </c>
      <c r="C1170" s="3" t="s">
        <v>135</v>
      </c>
      <c r="D1170" s="3" t="s">
        <v>136</v>
      </c>
      <c r="E1170" s="3" t="s">
        <v>177</v>
      </c>
      <c r="F1170" s="3" t="s">
        <v>768</v>
      </c>
      <c r="G1170" s="3" t="s">
        <v>769</v>
      </c>
      <c r="H1170" s="3" t="s">
        <v>140</v>
      </c>
      <c r="I1170" s="3" t="s">
        <v>4015</v>
      </c>
      <c r="J1170" s="3" t="s">
        <v>4016</v>
      </c>
      <c r="K1170" s="2">
        <v>11.4</v>
      </c>
      <c r="L1170" s="3" t="s">
        <v>143</v>
      </c>
      <c r="M1170" s="2">
        <v>3054</v>
      </c>
      <c r="N1170" s="2">
        <v>3.024</v>
      </c>
      <c r="O1170" s="2">
        <v>1.026</v>
      </c>
      <c r="P1170" s="2">
        <v>1.038</v>
      </c>
      <c r="Q1170" s="2">
        <v>0.96</v>
      </c>
      <c r="R1170" s="2">
        <v>0</v>
      </c>
      <c r="S1170" s="2">
        <v>3.024</v>
      </c>
      <c r="T1170" s="2">
        <v>5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3" t="s">
        <v>4014</v>
      </c>
      <c r="AC1170" s="3" t="s">
        <v>4014</v>
      </c>
      <c r="AD1170" s="3" t="s">
        <v>144</v>
      </c>
      <c r="AE1170" s="3" t="s">
        <v>4015</v>
      </c>
      <c r="AF1170" s="3" t="s">
        <v>4016</v>
      </c>
      <c r="AG1170" s="4">
        <v>789</v>
      </c>
      <c r="AH1170" s="2">
        <v>115</v>
      </c>
      <c r="AI1170" s="2">
        <v>1.00404605652089E-2</v>
      </c>
      <c r="AJ1170" s="2">
        <v>5.5889149415794303E-3</v>
      </c>
      <c r="AK1170" s="2">
        <v>9.562778750900878E-4</v>
      </c>
      <c r="AL1170" s="5"/>
      <c r="AM1170" s="2">
        <v>1.1955845937252289E-3</v>
      </c>
      <c r="AN1170" s="2">
        <v>8.1489115823446095E-5</v>
      </c>
      <c r="AO1170" s="2">
        <v>7.656047446686846E-4</v>
      </c>
      <c r="AP1170" s="2">
        <v>5.0286156546573604E-4</v>
      </c>
      <c r="AQ1170" s="2">
        <v>0</v>
      </c>
      <c r="AR1170" s="2">
        <v>8.4311376978702147E-3</v>
      </c>
      <c r="AS1170" s="2">
        <v>1.8998786188660201E-3</v>
      </c>
      <c r="AT1170" s="2">
        <v>1.903248161498705E-3</v>
      </c>
      <c r="AU1170" s="5"/>
      <c r="AV1170" s="2">
        <v>0</v>
      </c>
      <c r="AW1170" s="2">
        <v>1.8935743042173214E-2</v>
      </c>
      <c r="AX1170" s="2">
        <v>1.242971483762324E-2</v>
      </c>
      <c r="AY1170" s="5"/>
      <c r="AZ1170" s="5"/>
      <c r="BA1170" s="5"/>
      <c r="BB1170" s="5"/>
      <c r="BC1170" s="5"/>
      <c r="BD1170" s="2">
        <v>1.5142449832263041E-3</v>
      </c>
      <c r="BE1170" s="5"/>
      <c r="BF1170" s="5"/>
      <c r="BG1170" s="2">
        <v>0</v>
      </c>
      <c r="BH1170" s="5"/>
      <c r="BI1170" s="5"/>
      <c r="BJ1170" s="5"/>
      <c r="BK1170" s="5"/>
      <c r="BL1170" s="2">
        <v>0</v>
      </c>
      <c r="BM1170" s="5"/>
      <c r="BN1170" s="5"/>
      <c r="BO1170" s="5"/>
      <c r="BP1170" s="5"/>
      <c r="BQ1170" s="5"/>
      <c r="BR1170" s="5"/>
      <c r="BS1170" s="5"/>
      <c r="BT1170" s="5"/>
      <c r="BU1170" s="5"/>
      <c r="BV1170" s="2">
        <v>1.3406189798588469E-2</v>
      </c>
      <c r="BW1170" s="5"/>
      <c r="BX1170" s="5"/>
      <c r="BY1170" s="5"/>
      <c r="BZ1170" s="5"/>
      <c r="CA1170" s="5"/>
      <c r="CB1170" s="5"/>
      <c r="CC1170" s="5"/>
      <c r="CD1170" s="5"/>
      <c r="CE1170" s="5"/>
      <c r="CF1170" s="5"/>
      <c r="CG1170" s="5"/>
      <c r="CH1170" s="2">
        <v>1.242971483762324E-2</v>
      </c>
      <c r="CI1170" s="5"/>
      <c r="CJ1170" s="5"/>
      <c r="CK1170" s="5"/>
      <c r="CL1170" s="5"/>
      <c r="CM1170" s="5"/>
      <c r="CN1170" s="5"/>
      <c r="CO1170" s="5"/>
      <c r="CP1170" s="5"/>
      <c r="CQ1170" s="5"/>
      <c r="CR1170" s="5"/>
      <c r="CS1170" s="5"/>
      <c r="CT1170" s="2">
        <v>2.5391961682325092E-3</v>
      </c>
      <c r="CU1170" s="2">
        <v>1.453228898004176E-3</v>
      </c>
      <c r="CV1170" s="5"/>
      <c r="CW1170" s="5"/>
      <c r="CX1170" s="5"/>
      <c r="CY1170" s="5"/>
      <c r="CZ1170" s="5"/>
      <c r="DA1170" s="5"/>
      <c r="DB1170" s="5"/>
      <c r="DC1170" s="5"/>
      <c r="DD1170" s="5"/>
      <c r="DE1170" s="5"/>
      <c r="DF1170" s="5"/>
      <c r="DG1170" s="5"/>
      <c r="DH1170" s="5"/>
      <c r="DI1170" s="5"/>
      <c r="DJ1170" s="5"/>
      <c r="DK1170" s="5"/>
      <c r="DL1170" s="5"/>
      <c r="DM1170" s="5"/>
      <c r="DN1170" s="5"/>
      <c r="DO1170" s="5"/>
      <c r="DP1170" s="5"/>
      <c r="DQ1170" s="2">
        <v>0</v>
      </c>
      <c r="DR1170" s="2">
        <v>2.2883194121753802E-5</v>
      </c>
      <c r="DS1170" s="5"/>
      <c r="DT1170" s="5"/>
      <c r="DU1170" s="5"/>
      <c r="DV1170" s="2">
        <v>808</v>
      </c>
      <c r="DW1170" s="2">
        <v>243</v>
      </c>
      <c r="DX1170" s="2">
        <v>134</v>
      </c>
      <c r="DY1170" s="10">
        <v>4</v>
      </c>
      <c r="DZ1170" s="2">
        <v>0</v>
      </c>
      <c r="EA1170" s="2">
        <v>1189</v>
      </c>
      <c r="EB1170" t="str">
        <f>VLOOKUP(J1170,Hoja2!$A$2:$D$1241,2,0)</f>
        <v>Metropolitana</v>
      </c>
      <c r="EC1170" t="str">
        <f>VLOOKUP(J1170,Hoja2!$A$2:$D$1241,3,0)</f>
        <v>Zona I - Metropolitana Suroriente</v>
      </c>
      <c r="ED1170" t="str">
        <f>VLOOKUP(J1170,Hoja2!$A$2:$D$1241,4,0)</f>
        <v>Antonio Nariño</v>
      </c>
    </row>
    <row r="1171" spans="1:134" ht="16.5">
      <c r="A1171" s="2">
        <v>1170</v>
      </c>
      <c r="B1171" s="3" t="s">
        <v>4017</v>
      </c>
      <c r="C1171" s="3" t="s">
        <v>135</v>
      </c>
      <c r="D1171" s="3" t="s">
        <v>136</v>
      </c>
      <c r="E1171" s="3" t="s">
        <v>177</v>
      </c>
      <c r="F1171" s="3" t="s">
        <v>768</v>
      </c>
      <c r="G1171" s="3" t="s">
        <v>769</v>
      </c>
      <c r="H1171" s="3" t="s">
        <v>153</v>
      </c>
      <c r="I1171" s="3" t="s">
        <v>4018</v>
      </c>
      <c r="J1171" s="3" t="s">
        <v>4019</v>
      </c>
      <c r="K1171" s="2">
        <v>11.4</v>
      </c>
      <c r="L1171" s="3" t="s">
        <v>143</v>
      </c>
      <c r="M1171" s="2">
        <v>5013</v>
      </c>
      <c r="N1171" s="2">
        <v>5.9180000000000001</v>
      </c>
      <c r="O1171" s="2">
        <v>4.2279999999999998</v>
      </c>
      <c r="P1171" s="2">
        <v>4.4999999999999998E-2</v>
      </c>
      <c r="Q1171" s="2">
        <v>1.645</v>
      </c>
      <c r="R1171" s="2">
        <v>0</v>
      </c>
      <c r="S1171" s="2">
        <v>5.9180000000000001</v>
      </c>
      <c r="T1171" s="2">
        <v>15</v>
      </c>
      <c r="U1171" s="2">
        <v>0</v>
      </c>
      <c r="V1171" s="2">
        <v>0</v>
      </c>
      <c r="W1171" s="2">
        <v>1</v>
      </c>
      <c r="X1171" s="2">
        <v>0</v>
      </c>
      <c r="Y1171" s="2">
        <v>0</v>
      </c>
      <c r="Z1171" s="2">
        <v>0</v>
      </c>
      <c r="AA1171" s="2">
        <v>0</v>
      </c>
      <c r="AB1171" s="3" t="s">
        <v>4017</v>
      </c>
      <c r="AC1171" s="3" t="s">
        <v>4017</v>
      </c>
      <c r="AD1171" s="3" t="s">
        <v>144</v>
      </c>
      <c r="AE1171" s="3" t="s">
        <v>4018</v>
      </c>
      <c r="AF1171" s="3" t="s">
        <v>4019</v>
      </c>
      <c r="AG1171" s="4">
        <v>783</v>
      </c>
      <c r="AH1171" s="2">
        <v>202</v>
      </c>
      <c r="AI1171" s="2">
        <v>5.7953451273746676E-3</v>
      </c>
      <c r="AJ1171" s="2">
        <v>2.5217998795102302E-4</v>
      </c>
      <c r="AK1171" s="2">
        <v>0</v>
      </c>
      <c r="AL1171" s="2">
        <v>0</v>
      </c>
      <c r="AM1171" s="2">
        <v>5.5789260150847723E-2</v>
      </c>
      <c r="AN1171" s="2">
        <v>1.3994951042910993E-2</v>
      </c>
      <c r="AO1171" s="2">
        <v>3.89154968160304E-4</v>
      </c>
      <c r="AP1171" s="2">
        <v>0</v>
      </c>
      <c r="AQ1171" s="2">
        <v>0</v>
      </c>
      <c r="AR1171" s="2">
        <v>5.9334957240846217E-3</v>
      </c>
      <c r="AS1171" s="2">
        <v>1.3133929406361998E-3</v>
      </c>
      <c r="AT1171" s="2">
        <v>0</v>
      </c>
      <c r="AU1171" s="5"/>
      <c r="AV1171" s="2">
        <v>0</v>
      </c>
      <c r="AW1171" s="2">
        <v>7.7681641710806812E-2</v>
      </c>
      <c r="AX1171" s="2">
        <v>5.7861382311587004E-3</v>
      </c>
      <c r="AY1171" s="5"/>
      <c r="AZ1171" s="5"/>
      <c r="BA1171" s="5"/>
      <c r="BB1171" s="5"/>
      <c r="BC1171" s="5"/>
      <c r="BD1171" s="2">
        <v>3.730767316747881E-4</v>
      </c>
      <c r="BE1171" s="5"/>
      <c r="BF1171" s="5"/>
      <c r="BG1171" s="2">
        <v>1.6070270796114779E-2</v>
      </c>
      <c r="BH1171" s="5"/>
      <c r="BI1171" s="5"/>
      <c r="BJ1171" s="5"/>
      <c r="BK1171" s="5"/>
      <c r="BL1171" s="2">
        <v>0</v>
      </c>
      <c r="BM1171" s="5"/>
      <c r="BN1171" s="5"/>
      <c r="BO1171" s="5"/>
      <c r="BP1171" s="5"/>
      <c r="BQ1171" s="5"/>
      <c r="BR1171" s="5"/>
      <c r="BS1171" s="5"/>
      <c r="BT1171" s="5"/>
      <c r="BU1171" s="5"/>
      <c r="BV1171" s="5"/>
      <c r="BW1171" s="5"/>
      <c r="BX1171" s="2">
        <v>0</v>
      </c>
      <c r="BY1171" s="2">
        <v>0</v>
      </c>
      <c r="BZ1171" s="5"/>
      <c r="CA1171" s="5"/>
      <c r="CB1171" s="5"/>
      <c r="CC1171" s="5"/>
      <c r="CD1171" s="5"/>
      <c r="CE1171" s="2">
        <v>1.28623120657553E-4</v>
      </c>
      <c r="CF1171" s="5"/>
      <c r="CG1171" s="5"/>
      <c r="CH1171" s="2">
        <v>5.7861382311587004E-3</v>
      </c>
      <c r="CI1171" s="5"/>
      <c r="CJ1171" s="5"/>
      <c r="CK1171" s="5"/>
      <c r="CL1171" s="5"/>
      <c r="CM1171" s="5"/>
      <c r="CN1171" s="5"/>
      <c r="CO1171" s="2">
        <v>5.8603173964795523E-2</v>
      </c>
      <c r="CP1171" s="5"/>
      <c r="CQ1171" s="5"/>
      <c r="CR1171" s="2">
        <v>0</v>
      </c>
      <c r="CS1171" s="5"/>
      <c r="CT1171" s="2">
        <v>2.5064970975641927E-3</v>
      </c>
      <c r="CU1171" s="2">
        <v>0</v>
      </c>
      <c r="CV1171" s="5"/>
      <c r="CW1171" s="5"/>
      <c r="CX1171" s="5"/>
      <c r="CY1171" s="5"/>
      <c r="CZ1171" s="5"/>
      <c r="DA1171" s="5"/>
      <c r="DB1171" s="5"/>
      <c r="DC1171" s="5"/>
      <c r="DD1171" s="5"/>
      <c r="DE1171" s="5"/>
      <c r="DF1171" s="5"/>
      <c r="DG1171" s="2">
        <v>0</v>
      </c>
      <c r="DH1171" s="5"/>
      <c r="DI1171" s="5"/>
      <c r="DJ1171" s="5"/>
      <c r="DK1171" s="5"/>
      <c r="DL1171" s="5"/>
      <c r="DM1171" s="5"/>
      <c r="DN1171" s="5"/>
      <c r="DO1171" s="5"/>
      <c r="DP1171" s="5"/>
      <c r="DQ1171" s="5"/>
      <c r="DR1171" s="5"/>
      <c r="DS1171" s="5"/>
      <c r="DT1171" s="5"/>
      <c r="DU1171" s="5"/>
      <c r="DV1171" s="2">
        <v>2349</v>
      </c>
      <c r="DW1171" s="2">
        <v>224</v>
      </c>
      <c r="DX1171" s="2">
        <v>27</v>
      </c>
      <c r="DY1171" s="10">
        <v>10</v>
      </c>
      <c r="DZ1171" s="2">
        <v>0</v>
      </c>
      <c r="EA1171" s="2">
        <v>2610</v>
      </c>
      <c r="EB1171" t="str">
        <f>VLOOKUP(J1171,Hoja2!$A$2:$D$1241,2,0)</f>
        <v>Metropolitana</v>
      </c>
      <c r="EC1171" t="str">
        <f>VLOOKUP(J1171,Hoja2!$A$2:$D$1241,3,0)</f>
        <v>Zona I - Metropolitana Suroriente</v>
      </c>
      <c r="ED1171" t="str">
        <f>VLOOKUP(J1171,Hoja2!$A$2:$D$1241,4,0)</f>
        <v>Antonio Nariño</v>
      </c>
    </row>
    <row r="1172" spans="1:134" ht="16.5">
      <c r="A1172" s="2">
        <v>1171</v>
      </c>
      <c r="B1172" s="3" t="s">
        <v>4020</v>
      </c>
      <c r="C1172" s="3" t="s">
        <v>135</v>
      </c>
      <c r="D1172" s="3" t="s">
        <v>136</v>
      </c>
      <c r="E1172" s="3" t="s">
        <v>177</v>
      </c>
      <c r="F1172" s="3" t="s">
        <v>773</v>
      </c>
      <c r="G1172" s="3" t="s">
        <v>774</v>
      </c>
      <c r="H1172" s="3" t="s">
        <v>153</v>
      </c>
      <c r="I1172" s="3" t="s">
        <v>4021</v>
      </c>
      <c r="J1172" s="3" t="s">
        <v>4022</v>
      </c>
      <c r="K1172" s="2">
        <v>11.4</v>
      </c>
      <c r="L1172" s="3" t="s">
        <v>143</v>
      </c>
      <c r="M1172" s="2">
        <v>2570</v>
      </c>
      <c r="N1172" s="2">
        <v>6.8780000000000001</v>
      </c>
      <c r="O1172" s="2">
        <v>2.0110000000000001</v>
      </c>
      <c r="P1172" s="2">
        <v>0</v>
      </c>
      <c r="Q1172" s="2">
        <v>4.8680000000000003</v>
      </c>
      <c r="R1172" s="2">
        <v>0</v>
      </c>
      <c r="S1172" s="2">
        <v>6.8780000000000001</v>
      </c>
      <c r="T1172" s="2">
        <v>4</v>
      </c>
      <c r="U1172" s="2">
        <v>0</v>
      </c>
      <c r="V1172" s="2">
        <v>0</v>
      </c>
      <c r="W1172" s="2">
        <v>2</v>
      </c>
      <c r="X1172" s="2">
        <v>0</v>
      </c>
      <c r="Y1172" s="2">
        <v>0</v>
      </c>
      <c r="Z1172" s="2">
        <v>0</v>
      </c>
      <c r="AA1172" s="2">
        <v>0</v>
      </c>
      <c r="AB1172" s="3" t="s">
        <v>4020</v>
      </c>
      <c r="AC1172" s="3" t="s">
        <v>4020</v>
      </c>
      <c r="AD1172" s="3" t="s">
        <v>144</v>
      </c>
      <c r="AE1172" s="3" t="s">
        <v>4021</v>
      </c>
      <c r="AF1172" s="3" t="s">
        <v>4022</v>
      </c>
      <c r="AG1172" s="4">
        <v>574</v>
      </c>
      <c r="AH1172" s="2">
        <v>45</v>
      </c>
      <c r="AI1172" s="2">
        <v>2.9081857567175791E-4</v>
      </c>
      <c r="AJ1172" s="2">
        <v>0</v>
      </c>
      <c r="AK1172" s="2">
        <v>0</v>
      </c>
      <c r="AL1172" s="2">
        <v>4.8851167433155399E-4</v>
      </c>
      <c r="AM1172" s="2">
        <v>8.5029944440976855E-3</v>
      </c>
      <c r="AN1172" s="2">
        <v>1.8374906816120144E-3</v>
      </c>
      <c r="AO1172" s="2">
        <v>1.5511514009765972E-3</v>
      </c>
      <c r="AP1172" s="2">
        <v>4.5411659674344258E-3</v>
      </c>
      <c r="AQ1172" s="2">
        <v>2.1137153566322528E-3</v>
      </c>
      <c r="AR1172" s="2">
        <v>4.0772665851092669E-4</v>
      </c>
      <c r="AS1172" s="2">
        <v>3.4613529320811899E-4</v>
      </c>
      <c r="AT1172" s="2">
        <v>0</v>
      </c>
      <c r="AU1172" s="5"/>
      <c r="AV1172" s="2">
        <v>0</v>
      </c>
      <c r="AW1172" s="2">
        <v>1.610129186707274E-2</v>
      </c>
      <c r="AX1172" s="2">
        <v>2.1856845507969901E-4</v>
      </c>
      <c r="AY1172" s="2">
        <v>6.09063311148834E-6</v>
      </c>
      <c r="AZ1172" s="2">
        <v>3.7537590972114075E-3</v>
      </c>
      <c r="BA1172" s="5"/>
      <c r="BB1172" s="5"/>
      <c r="BC1172" s="5"/>
      <c r="BD1172" s="5"/>
      <c r="BE1172" s="5"/>
      <c r="BF1172" s="5"/>
      <c r="BG1172" s="2">
        <v>3.1739441558256711E-3</v>
      </c>
      <c r="BH1172" s="5"/>
      <c r="BI1172" s="5"/>
      <c r="BJ1172" s="5"/>
      <c r="BK1172" s="5"/>
      <c r="BL1172" s="2">
        <v>0</v>
      </c>
      <c r="BM1172" s="5"/>
      <c r="BN1172" s="5"/>
      <c r="BO1172" s="5"/>
      <c r="BP1172" s="5"/>
      <c r="BQ1172" s="5"/>
      <c r="BR1172" s="2">
        <v>3.7537590972114075E-3</v>
      </c>
      <c r="BS1172" s="5"/>
      <c r="BT1172" s="5"/>
      <c r="BU1172" s="5"/>
      <c r="BV1172" s="2">
        <v>1.674770174444212E-3</v>
      </c>
      <c r="BW1172" s="5"/>
      <c r="BX1172" s="5"/>
      <c r="BY1172" s="5"/>
      <c r="BZ1172" s="5"/>
      <c r="CA1172" s="5"/>
      <c r="CB1172" s="5"/>
      <c r="CC1172" s="5"/>
      <c r="CD1172" s="5"/>
      <c r="CE1172" s="5"/>
      <c r="CF1172" s="5"/>
      <c r="CG1172" s="5"/>
      <c r="CH1172" s="2">
        <v>2.1856845507969901E-4</v>
      </c>
      <c r="CI1172" s="5"/>
      <c r="CJ1172" s="5"/>
      <c r="CK1172" s="5"/>
      <c r="CL1172" s="5"/>
      <c r="CM1172" s="5"/>
      <c r="CN1172" s="2">
        <v>6.09063311148834E-6</v>
      </c>
      <c r="CO1172" s="2">
        <v>8.5029944440976855E-3</v>
      </c>
      <c r="CP1172" s="5"/>
      <c r="CQ1172" s="5"/>
      <c r="CR1172" s="5"/>
      <c r="CS1172" s="5"/>
      <c r="CT1172" s="2">
        <v>1.970091167609231E-3</v>
      </c>
      <c r="CU1172" s="2">
        <v>5.0468560820510384E-4</v>
      </c>
      <c r="CV1172" s="5"/>
      <c r="CW1172" s="5"/>
      <c r="CX1172" s="5"/>
      <c r="CY1172" s="5"/>
      <c r="CZ1172" s="5"/>
      <c r="DA1172" s="5"/>
      <c r="DB1172" s="5"/>
      <c r="DC1172" s="5"/>
      <c r="DD1172" s="5"/>
      <c r="DE1172" s="5"/>
      <c r="DF1172" s="5"/>
      <c r="DG1172" s="2">
        <v>1.9565615387518001E-4</v>
      </c>
      <c r="DH1172" s="5"/>
      <c r="DI1172" s="5"/>
      <c r="DJ1172" s="5"/>
      <c r="DK1172" s="5"/>
      <c r="DL1172" s="5"/>
      <c r="DM1172" s="5"/>
      <c r="DN1172" s="5"/>
      <c r="DO1172" s="5"/>
      <c r="DP1172" s="5"/>
      <c r="DQ1172" s="5"/>
      <c r="DR1172" s="5"/>
      <c r="DS1172" s="2">
        <v>7.9150163015654902E-5</v>
      </c>
      <c r="DT1172" s="5"/>
      <c r="DU1172" s="2">
        <v>0</v>
      </c>
      <c r="DV1172" s="2">
        <v>0</v>
      </c>
      <c r="DW1172" s="2">
        <v>8</v>
      </c>
      <c r="DX1172" s="2">
        <v>10</v>
      </c>
      <c r="DY1172" s="10">
        <v>1</v>
      </c>
      <c r="DZ1172" s="2">
        <v>0</v>
      </c>
      <c r="EA1172" s="2">
        <v>19</v>
      </c>
      <c r="EB1172" t="str">
        <f>VLOOKUP(J1172,Hoja2!$A$2:$D$1241,2,0)</f>
        <v>Metropolitana</v>
      </c>
      <c r="EC1172" t="str">
        <f>VLOOKUP(J1172,Hoja2!$A$2:$D$1241,3,0)</f>
        <v>Zona III - Metropolitana Centro Oriente</v>
      </c>
      <c r="ED1172" t="str">
        <f>VLOOKUP(J1172,Hoja2!$A$2:$D$1241,4,0)</f>
        <v>Puente Aranda</v>
      </c>
    </row>
    <row r="1173" spans="1:134" ht="16.5">
      <c r="A1173" s="2">
        <v>1172</v>
      </c>
      <c r="B1173" s="3" t="s">
        <v>4023</v>
      </c>
      <c r="C1173" s="3" t="s">
        <v>135</v>
      </c>
      <c r="D1173" s="3" t="s">
        <v>136</v>
      </c>
      <c r="E1173" s="3" t="s">
        <v>177</v>
      </c>
      <c r="F1173" s="3" t="s">
        <v>773</v>
      </c>
      <c r="G1173" s="3" t="s">
        <v>774</v>
      </c>
      <c r="H1173" s="3" t="s">
        <v>153</v>
      </c>
      <c r="I1173" s="3" t="s">
        <v>4024</v>
      </c>
      <c r="J1173" s="3" t="s">
        <v>4025</v>
      </c>
      <c r="K1173" s="2">
        <v>11.4</v>
      </c>
      <c r="L1173" s="3" t="s">
        <v>143</v>
      </c>
      <c r="M1173" s="2">
        <v>6714</v>
      </c>
      <c r="N1173" s="2">
        <v>6.9779999999999998</v>
      </c>
      <c r="O1173" s="2">
        <v>3.1280000000000001</v>
      </c>
      <c r="P1173" s="2">
        <v>3.9E-2</v>
      </c>
      <c r="Q1173" s="2">
        <v>3.8109999999999999</v>
      </c>
      <c r="R1173" s="2">
        <v>0</v>
      </c>
      <c r="S1173" s="2">
        <v>6.9779999999999998</v>
      </c>
      <c r="T1173" s="2">
        <v>18</v>
      </c>
      <c r="U1173" s="2">
        <v>0</v>
      </c>
      <c r="V1173" s="2">
        <v>0</v>
      </c>
      <c r="W1173" s="2">
        <v>2</v>
      </c>
      <c r="X1173" s="2">
        <v>0</v>
      </c>
      <c r="Y1173" s="2">
        <v>0</v>
      </c>
      <c r="Z1173" s="2">
        <v>0</v>
      </c>
      <c r="AA1173" s="2">
        <v>0</v>
      </c>
      <c r="AB1173" s="3" t="s">
        <v>4023</v>
      </c>
      <c r="AC1173" s="3" t="s">
        <v>4023</v>
      </c>
      <c r="AD1173" s="3" t="s">
        <v>144</v>
      </c>
      <c r="AE1173" s="3" t="s">
        <v>4024</v>
      </c>
      <c r="AF1173" s="3" t="s">
        <v>4025</v>
      </c>
      <c r="AG1173" s="4">
        <v>576</v>
      </c>
      <c r="AH1173" s="2">
        <v>47</v>
      </c>
      <c r="AI1173" s="2">
        <v>1.0959407600814321E-3</v>
      </c>
      <c r="AJ1173" s="2">
        <v>1.7770826203412748E-3</v>
      </c>
      <c r="AK1173" s="5"/>
      <c r="AL1173" s="2">
        <v>1.4707878366971509E-4</v>
      </c>
      <c r="AM1173" s="2">
        <v>1.6415038143056677E-4</v>
      </c>
      <c r="AN1173" s="2">
        <v>4.9640016451258503E-3</v>
      </c>
      <c r="AO1173" s="2">
        <v>4.8350832442660101E-5</v>
      </c>
      <c r="AP1173" s="2">
        <v>2.2034315621068801E-4</v>
      </c>
      <c r="AQ1173" s="5"/>
      <c r="AR1173" s="2">
        <v>6.3493354223018202E-6</v>
      </c>
      <c r="AS1173" s="2">
        <v>5.4812192554364557E-3</v>
      </c>
      <c r="AT1173" s="2">
        <v>3.0813129120649198E-4</v>
      </c>
      <c r="AU1173" s="2">
        <v>0</v>
      </c>
      <c r="AV1173" s="2">
        <v>0</v>
      </c>
      <c r="AW1173" s="2">
        <v>8.2591471332939207E-3</v>
      </c>
      <c r="AX1173" s="2">
        <v>3.0813129120649198E-4</v>
      </c>
      <c r="AY1173" s="2">
        <v>1.6415038143056677E-4</v>
      </c>
      <c r="AZ1173" s="2">
        <v>5.4812192554364557E-3</v>
      </c>
      <c r="BA1173" s="5"/>
      <c r="BB1173" s="5"/>
      <c r="BC1173" s="2">
        <v>8.5569316907348637E-5</v>
      </c>
      <c r="BD1173" s="5"/>
      <c r="BE1173" s="5"/>
      <c r="BF1173" s="5"/>
      <c r="BG1173" s="2">
        <v>1.6379254264517465E-3</v>
      </c>
      <c r="BH1173" s="5"/>
      <c r="BI1173" s="5"/>
      <c r="BJ1173" s="5"/>
      <c r="BK1173" s="5"/>
      <c r="BL1173" s="2">
        <v>0</v>
      </c>
      <c r="BM1173" s="5"/>
      <c r="BN1173" s="5"/>
      <c r="BO1173" s="5"/>
      <c r="BP1173" s="5"/>
      <c r="BQ1173" s="5"/>
      <c r="BR1173" s="5"/>
      <c r="BS1173" s="5"/>
      <c r="BT1173" s="5"/>
      <c r="BU1173" s="5"/>
      <c r="BV1173" s="2">
        <v>2.5684790047090437E-4</v>
      </c>
      <c r="BW1173" s="5"/>
      <c r="BX1173" s="5"/>
      <c r="BY1173" s="5"/>
      <c r="BZ1173" s="5"/>
      <c r="CA1173" s="5"/>
      <c r="CB1173" s="5"/>
      <c r="CC1173" s="5"/>
      <c r="CD1173" s="5"/>
      <c r="CE1173" s="5"/>
      <c r="CF1173" s="5"/>
      <c r="CG1173" s="5"/>
      <c r="CH1173" s="2">
        <v>3.0813129120649198E-4</v>
      </c>
      <c r="CI1173" s="5"/>
      <c r="CJ1173" s="5"/>
      <c r="CK1173" s="5"/>
      <c r="CL1173" s="5"/>
      <c r="CM1173" s="5"/>
      <c r="CN1173" s="2">
        <v>1.6415038143056677E-4</v>
      </c>
      <c r="CO1173" s="2">
        <v>1.1507144281322195E-3</v>
      </c>
      <c r="CP1173" s="5"/>
      <c r="CQ1173" s="5"/>
      <c r="CR1173" s="5"/>
      <c r="CS1173" s="5"/>
      <c r="CT1173" s="2">
        <v>5.0797392288890429E-3</v>
      </c>
      <c r="CU1173" s="2">
        <v>4.8350832442660101E-5</v>
      </c>
      <c r="CV1173" s="5"/>
      <c r="CW1173" s="5"/>
      <c r="CX1173" s="5"/>
      <c r="CY1173" s="5"/>
      <c r="CZ1173" s="5"/>
      <c r="DA1173" s="5"/>
      <c r="DB1173" s="5"/>
      <c r="DC1173" s="5"/>
      <c r="DD1173" s="2">
        <v>0</v>
      </c>
      <c r="DE1173" s="5"/>
      <c r="DF1173" s="5"/>
      <c r="DG1173" s="5"/>
      <c r="DH1173" s="5"/>
      <c r="DI1173" s="5"/>
      <c r="DJ1173" s="5"/>
      <c r="DK1173" s="5"/>
      <c r="DL1173" s="5"/>
      <c r="DM1173" s="5"/>
      <c r="DN1173" s="5"/>
      <c r="DO1173" s="5"/>
      <c r="DP1173" s="5"/>
      <c r="DQ1173" s="5"/>
      <c r="DR1173" s="2">
        <v>5.4812192554364557E-3</v>
      </c>
      <c r="DS1173" s="5"/>
      <c r="DT1173" s="5"/>
      <c r="DU1173" s="5"/>
      <c r="DV1173" s="2">
        <v>0</v>
      </c>
      <c r="DW1173" s="2">
        <v>58</v>
      </c>
      <c r="DX1173" s="2">
        <v>60</v>
      </c>
      <c r="DY1173" s="10">
        <v>5</v>
      </c>
      <c r="DZ1173" s="2">
        <v>0</v>
      </c>
      <c r="EA1173" s="2">
        <v>123</v>
      </c>
      <c r="EB1173" t="str">
        <f>VLOOKUP(J1173,Hoja2!$A$2:$D$1241,2,0)</f>
        <v>Metropolitana</v>
      </c>
      <c r="EC1173" t="str">
        <f>VLOOKUP(J1173,Hoja2!$A$2:$D$1241,3,0)</f>
        <v>Zona III - Metropolitana Centro Oriente</v>
      </c>
      <c r="ED1173" t="str">
        <f>VLOOKUP(J1173,Hoja2!$A$2:$D$1241,4,0)</f>
        <v>Puente Aranda</v>
      </c>
    </row>
    <row r="1174" spans="1:134" ht="16.5">
      <c r="A1174" s="2">
        <v>1173</v>
      </c>
      <c r="B1174" s="3" t="s">
        <v>4026</v>
      </c>
      <c r="C1174" s="3" t="s">
        <v>135</v>
      </c>
      <c r="D1174" s="3" t="s">
        <v>136</v>
      </c>
      <c r="E1174" s="3" t="s">
        <v>177</v>
      </c>
      <c r="F1174" s="3" t="s">
        <v>773</v>
      </c>
      <c r="G1174" s="3" t="s">
        <v>774</v>
      </c>
      <c r="H1174" s="3" t="s">
        <v>140</v>
      </c>
      <c r="I1174" s="3" t="s">
        <v>4027</v>
      </c>
      <c r="J1174" s="3" t="s">
        <v>4028</v>
      </c>
      <c r="K1174" s="2">
        <v>11.4</v>
      </c>
      <c r="L1174" s="3" t="s">
        <v>143</v>
      </c>
      <c r="M1174" s="2">
        <v>4027</v>
      </c>
      <c r="N1174" s="2">
        <v>2.77</v>
      </c>
      <c r="O1174" s="2">
        <v>1.1930000000000001</v>
      </c>
      <c r="P1174" s="2">
        <v>4.0000000000000001E-3</v>
      </c>
      <c r="Q1174" s="2">
        <v>1.573</v>
      </c>
      <c r="R1174" s="2">
        <v>0</v>
      </c>
      <c r="S1174" s="2">
        <v>2.77</v>
      </c>
      <c r="T1174" s="2">
        <v>2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3" t="s">
        <v>4026</v>
      </c>
      <c r="AC1174" s="3" t="s">
        <v>4026</v>
      </c>
      <c r="AD1174" s="3" t="s">
        <v>144</v>
      </c>
      <c r="AE1174" s="3" t="s">
        <v>4027</v>
      </c>
      <c r="AF1174" s="3" t="s">
        <v>4028</v>
      </c>
      <c r="AG1174" s="4">
        <v>564</v>
      </c>
      <c r="AH1174" s="2">
        <v>31</v>
      </c>
      <c r="AI1174" s="2">
        <v>4.6994751950028453E-3</v>
      </c>
      <c r="AJ1174" s="2">
        <v>4.9214129546296603E-5</v>
      </c>
      <c r="AK1174" s="2">
        <v>1.41340139462496E-5</v>
      </c>
      <c r="AL1174" s="2">
        <v>0</v>
      </c>
      <c r="AM1174" s="2">
        <v>0</v>
      </c>
      <c r="AN1174" s="5"/>
      <c r="AO1174" s="5"/>
      <c r="AP1174" s="2">
        <v>2.9175666269507243E-3</v>
      </c>
      <c r="AQ1174" s="2">
        <v>4.1595939296280721E-3</v>
      </c>
      <c r="AR1174" s="5"/>
      <c r="AS1174" s="2">
        <v>0</v>
      </c>
      <c r="AT1174" s="2">
        <v>5.1244106093325181E-4</v>
      </c>
      <c r="AU1174" s="5"/>
      <c r="AV1174" s="2">
        <v>0</v>
      </c>
      <c r="AW1174" s="2">
        <v>1.1678612189339811E-2</v>
      </c>
      <c r="AX1174" s="2">
        <v>1.61371705734377E-4</v>
      </c>
      <c r="AY1174" s="2">
        <v>5.1244106093325181E-4</v>
      </c>
      <c r="AZ1174" s="5"/>
      <c r="BA1174" s="5"/>
      <c r="BB1174" s="5"/>
      <c r="BC1174" s="5"/>
      <c r="BD1174" s="5"/>
      <c r="BE1174" s="5"/>
      <c r="BF1174" s="5"/>
      <c r="BG1174" s="2">
        <v>3.9714212427655266E-3</v>
      </c>
      <c r="BH1174" s="5"/>
      <c r="BI1174" s="5"/>
      <c r="BJ1174" s="5"/>
      <c r="BK1174" s="5"/>
      <c r="BL1174" s="5"/>
      <c r="BM1174" s="5"/>
      <c r="BN1174" s="5"/>
      <c r="BO1174" s="5"/>
      <c r="BP1174" s="5"/>
      <c r="BQ1174" s="5"/>
      <c r="BR1174" s="5"/>
      <c r="BS1174" s="5"/>
      <c r="BT1174" s="5"/>
      <c r="BU1174" s="5"/>
      <c r="BV1174" s="2">
        <v>2.3558882925382761E-4</v>
      </c>
      <c r="BW1174" s="5"/>
      <c r="BX1174" s="5"/>
      <c r="BY1174" s="5"/>
      <c r="BZ1174" s="5"/>
      <c r="CA1174" s="5"/>
      <c r="CB1174" s="5"/>
      <c r="CC1174" s="5"/>
      <c r="CD1174" s="5"/>
      <c r="CE1174" s="5"/>
      <c r="CF1174" s="5"/>
      <c r="CG1174" s="5"/>
      <c r="CH1174" s="2">
        <v>1.61371705734377E-4</v>
      </c>
      <c r="CI1174" s="5"/>
      <c r="CJ1174" s="5"/>
      <c r="CK1174" s="5"/>
      <c r="CL1174" s="5"/>
      <c r="CM1174" s="5"/>
      <c r="CN1174" s="2">
        <v>5.1244106093325181E-4</v>
      </c>
      <c r="CO1174" s="2">
        <v>7.4556701162191924E-3</v>
      </c>
      <c r="CP1174" s="5"/>
      <c r="CQ1174" s="5"/>
      <c r="CR1174" s="5"/>
      <c r="CS1174" s="5"/>
      <c r="CT1174" s="2">
        <v>0</v>
      </c>
      <c r="CU1174" s="2">
        <v>1.59320011012646E-5</v>
      </c>
      <c r="CV1174" s="5"/>
      <c r="CW1174" s="5"/>
      <c r="CX1174" s="5"/>
      <c r="CY1174" s="5"/>
      <c r="CZ1174" s="5"/>
      <c r="DA1174" s="5"/>
      <c r="DB1174" s="5"/>
      <c r="DC1174" s="5"/>
      <c r="DD1174" s="5"/>
      <c r="DE1174" s="5"/>
      <c r="DF1174" s="5"/>
      <c r="DG1174" s="5"/>
      <c r="DH1174" s="5"/>
      <c r="DI1174" s="5"/>
      <c r="DJ1174" s="5"/>
      <c r="DK1174" s="5"/>
      <c r="DL1174" s="5"/>
      <c r="DM1174" s="5"/>
      <c r="DN1174" s="5"/>
      <c r="DO1174" s="5"/>
      <c r="DP1174" s="5"/>
      <c r="DQ1174" s="5"/>
      <c r="DR1174" s="5"/>
      <c r="DS1174" s="5"/>
      <c r="DT1174" s="5"/>
      <c r="DU1174" s="5"/>
      <c r="DV1174" s="2">
        <v>2</v>
      </c>
      <c r="DW1174" s="2">
        <v>36</v>
      </c>
      <c r="DX1174" s="2">
        <v>67</v>
      </c>
      <c r="DY1174" s="10">
        <v>2</v>
      </c>
      <c r="DZ1174" s="2">
        <v>0</v>
      </c>
      <c r="EA1174" s="2">
        <v>107</v>
      </c>
      <c r="EB1174" t="str">
        <f>VLOOKUP(J1174,Hoja2!$A$2:$D$1241,2,0)</f>
        <v>Metropolitana</v>
      </c>
      <c r="EC1174" t="str">
        <f>VLOOKUP(J1174,Hoja2!$A$2:$D$1241,3,0)</f>
        <v>Zona III - Metropolitana Centro Oriente</v>
      </c>
      <c r="ED1174" t="str">
        <f>VLOOKUP(J1174,Hoja2!$A$2:$D$1241,4,0)</f>
        <v>Puente Aranda</v>
      </c>
    </row>
    <row r="1175" spans="1:134" ht="16.5">
      <c r="A1175" s="2">
        <v>1174</v>
      </c>
      <c r="B1175" s="3" t="s">
        <v>4029</v>
      </c>
      <c r="C1175" s="3" t="s">
        <v>135</v>
      </c>
      <c r="D1175" s="3" t="s">
        <v>136</v>
      </c>
      <c r="E1175" s="3" t="s">
        <v>177</v>
      </c>
      <c r="F1175" s="3" t="s">
        <v>790</v>
      </c>
      <c r="G1175" s="3" t="s">
        <v>791</v>
      </c>
      <c r="H1175" s="3" t="s">
        <v>140</v>
      </c>
      <c r="I1175" s="3" t="s">
        <v>4030</v>
      </c>
      <c r="J1175" s="3" t="s">
        <v>4031</v>
      </c>
      <c r="K1175" s="2">
        <v>11.4</v>
      </c>
      <c r="L1175" s="3" t="s">
        <v>143</v>
      </c>
      <c r="M1175" s="2">
        <v>8812</v>
      </c>
      <c r="N1175" s="2">
        <v>9.7829999999999995</v>
      </c>
      <c r="O1175" s="2">
        <v>7.7679999999999998</v>
      </c>
      <c r="P1175" s="2">
        <v>0</v>
      </c>
      <c r="Q1175" s="2">
        <v>2.0150000000000001</v>
      </c>
      <c r="R1175" s="2">
        <v>0</v>
      </c>
      <c r="S1175" s="2">
        <v>9.7829999999999995</v>
      </c>
      <c r="T1175" s="2">
        <v>23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3" t="s">
        <v>4029</v>
      </c>
      <c r="AC1175" s="3" t="s">
        <v>4029</v>
      </c>
      <c r="AD1175" s="3" t="s">
        <v>144</v>
      </c>
      <c r="AE1175" s="3" t="s">
        <v>4030</v>
      </c>
      <c r="AF1175" s="3" t="s">
        <v>4031</v>
      </c>
      <c r="AG1175" s="4">
        <v>1277</v>
      </c>
      <c r="AH1175" s="2">
        <v>865</v>
      </c>
      <c r="AI1175" s="2">
        <v>5.4458670426012611E-3</v>
      </c>
      <c r="AJ1175" s="2">
        <v>3.49975628635081E-3</v>
      </c>
      <c r="AK1175" s="2">
        <v>2.6468389193230722E-2</v>
      </c>
      <c r="AL1175" s="2">
        <v>1.7944558990176572E-2</v>
      </c>
      <c r="AM1175" s="2">
        <v>4.8796758491537204E-3</v>
      </c>
      <c r="AN1175" s="2">
        <v>0.30957023239086678</v>
      </c>
      <c r="AO1175" s="2">
        <v>7.8209155522024325E-3</v>
      </c>
      <c r="AP1175" s="2">
        <v>5.0052199564581696E-3</v>
      </c>
      <c r="AQ1175" s="2">
        <v>2.540175894882334E-3</v>
      </c>
      <c r="AR1175" s="2">
        <v>1.0903813973383469E-2</v>
      </c>
      <c r="AS1175" s="2">
        <v>5.7838619569675707E-3</v>
      </c>
      <c r="AT1175" s="2">
        <v>7.4899712857696998E-4</v>
      </c>
      <c r="AU1175" s="5"/>
      <c r="AV1175" s="2">
        <v>0</v>
      </c>
      <c r="AW1175" s="2">
        <v>0.37080103176824764</v>
      </c>
      <c r="AX1175" s="2">
        <v>2.9810432446603079E-2</v>
      </c>
      <c r="AY1175" s="5"/>
      <c r="AZ1175" s="5"/>
      <c r="BA1175" s="5"/>
      <c r="BB1175" s="5"/>
      <c r="BC1175" s="5"/>
      <c r="BD1175" s="2">
        <v>2.9339184975225982E-4</v>
      </c>
      <c r="BE1175" s="5"/>
      <c r="BF1175" s="5"/>
      <c r="BG1175" s="2">
        <v>0.30953404718164984</v>
      </c>
      <c r="BH1175" s="5"/>
      <c r="BI1175" s="5"/>
      <c r="BJ1175" s="2">
        <v>0</v>
      </c>
      <c r="BK1175" s="5"/>
      <c r="BL1175" s="2">
        <v>7.8535191402423593E-5</v>
      </c>
      <c r="BM1175" s="5"/>
      <c r="BN1175" s="5"/>
      <c r="BO1175" s="5"/>
      <c r="BP1175" s="2">
        <v>0</v>
      </c>
      <c r="BQ1175" s="5"/>
      <c r="BR1175" s="5"/>
      <c r="BS1175" s="5"/>
      <c r="BT1175" s="5"/>
      <c r="BU1175" s="5"/>
      <c r="BV1175" s="2">
        <v>2.4582618677397909E-2</v>
      </c>
      <c r="BW1175" s="5"/>
      <c r="BX1175" s="2">
        <v>0</v>
      </c>
      <c r="BY1175" s="5"/>
      <c r="BZ1175" s="5"/>
      <c r="CA1175" s="5"/>
      <c r="CB1175" s="5"/>
      <c r="CC1175" s="5"/>
      <c r="CD1175" s="5"/>
      <c r="CE1175" s="2">
        <v>0</v>
      </c>
      <c r="CF1175" s="5"/>
      <c r="CG1175" s="5"/>
      <c r="CH1175" s="2">
        <v>2.9810432446603079E-2</v>
      </c>
      <c r="CI1175" s="5"/>
      <c r="CJ1175" s="5"/>
      <c r="CK1175" s="5"/>
      <c r="CL1175" s="5"/>
      <c r="CM1175" s="5"/>
      <c r="CN1175" s="5"/>
      <c r="CO1175" s="2">
        <v>2.527003508520714E-2</v>
      </c>
      <c r="CP1175" s="5"/>
      <c r="CQ1175" s="5"/>
      <c r="CR1175" s="2">
        <v>9.7365590218792799E-5</v>
      </c>
      <c r="CS1175" s="2">
        <v>0</v>
      </c>
      <c r="CT1175" s="2">
        <v>7.4643763834758648E-3</v>
      </c>
      <c r="CU1175" s="2">
        <v>3.4556479714022612E-3</v>
      </c>
      <c r="CV1175" s="5"/>
      <c r="CW1175" s="5"/>
      <c r="CX1175" s="5"/>
      <c r="CY1175" s="5"/>
      <c r="CZ1175" s="2">
        <v>0</v>
      </c>
      <c r="DA1175" s="5"/>
      <c r="DB1175" s="5"/>
      <c r="DC1175" s="5"/>
      <c r="DD1175" s="5"/>
      <c r="DE1175" s="5"/>
      <c r="DF1175" s="5"/>
      <c r="DG1175" s="5"/>
      <c r="DH1175" s="5"/>
      <c r="DI1175" s="5"/>
      <c r="DJ1175" s="5"/>
      <c r="DK1175" s="5"/>
      <c r="DL1175" s="5"/>
      <c r="DM1175" s="5"/>
      <c r="DN1175" s="5"/>
      <c r="DO1175" s="5"/>
      <c r="DP1175" s="5"/>
      <c r="DQ1175" s="2">
        <v>0</v>
      </c>
      <c r="DR1175" s="2">
        <v>0</v>
      </c>
      <c r="DS1175" s="2">
        <v>2.5013837741260801E-5</v>
      </c>
      <c r="DT1175" s="5"/>
      <c r="DU1175" s="5"/>
      <c r="DV1175" s="2">
        <v>7095</v>
      </c>
      <c r="DW1175" s="2">
        <v>656</v>
      </c>
      <c r="DX1175" s="2">
        <v>186</v>
      </c>
      <c r="DY1175" s="10">
        <v>14</v>
      </c>
      <c r="DZ1175" s="2">
        <v>0</v>
      </c>
      <c r="EA1175" s="2">
        <v>7951</v>
      </c>
      <c r="EB1175" t="str">
        <f>VLOOKUP(J1175,Hoja2!$A$2:$D$1241,2,0)</f>
        <v>Metropolitana</v>
      </c>
      <c r="EC1175" t="str">
        <f>VLOOKUP(J1175,Hoja2!$A$2:$D$1241,3,0)</f>
        <v>Zona III - Metropolitana Centro Oriente</v>
      </c>
      <c r="ED1175" t="str">
        <f>VLOOKUP(J1175,Hoja2!$A$2:$D$1241,4,0)</f>
        <v>Puente Aranda</v>
      </c>
    </row>
    <row r="1176" spans="1:134" ht="16.5">
      <c r="A1176" s="2">
        <v>1175</v>
      </c>
      <c r="B1176" s="3" t="s">
        <v>4032</v>
      </c>
      <c r="C1176" s="3" t="s">
        <v>135</v>
      </c>
      <c r="D1176" s="3" t="s">
        <v>136</v>
      </c>
      <c r="E1176" s="3" t="s">
        <v>177</v>
      </c>
      <c r="F1176" s="3" t="s">
        <v>178</v>
      </c>
      <c r="G1176" s="3" t="s">
        <v>179</v>
      </c>
      <c r="H1176" s="3" t="s">
        <v>140</v>
      </c>
      <c r="I1176" s="3" t="s">
        <v>4033</v>
      </c>
      <c r="J1176" s="3" t="s">
        <v>4034</v>
      </c>
      <c r="K1176" s="2">
        <v>11.4</v>
      </c>
      <c r="L1176" s="3" t="s">
        <v>143</v>
      </c>
      <c r="M1176" s="2">
        <v>11869</v>
      </c>
      <c r="N1176" s="2">
        <v>3.09</v>
      </c>
      <c r="O1176" s="2">
        <v>2.8000000000000001E-2</v>
      </c>
      <c r="P1176" s="2">
        <v>6.0000000000000001E-3</v>
      </c>
      <c r="Q1176" s="2">
        <v>3.0569999999999999</v>
      </c>
      <c r="R1176" s="2">
        <v>0</v>
      </c>
      <c r="S1176" s="2">
        <v>3.09</v>
      </c>
      <c r="T1176" s="2">
        <v>1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3" t="s">
        <v>4032</v>
      </c>
      <c r="AC1176" s="3" t="s">
        <v>4032</v>
      </c>
      <c r="AD1176" s="3" t="s">
        <v>144</v>
      </c>
      <c r="AE1176" s="3" t="s">
        <v>4033</v>
      </c>
      <c r="AF1176" s="3" t="s">
        <v>4034</v>
      </c>
      <c r="AG1176" s="4">
        <v>328</v>
      </c>
      <c r="AH1176" s="2">
        <v>179</v>
      </c>
      <c r="AI1176" s="2">
        <v>7.2079943519151295E-3</v>
      </c>
      <c r="AJ1176" s="2">
        <v>2.0950417235881801E-4</v>
      </c>
      <c r="AK1176" s="2">
        <v>3.6353360498081128E-3</v>
      </c>
      <c r="AL1176" s="2">
        <v>1.5927281547906651E-4</v>
      </c>
      <c r="AM1176" s="2">
        <v>5.6701656049140722E-2</v>
      </c>
      <c r="AN1176" s="2">
        <v>3.1098751616684191E-2</v>
      </c>
      <c r="AO1176" s="2">
        <v>6.9882156072894504E-3</v>
      </c>
      <c r="AP1176" s="2">
        <v>0</v>
      </c>
      <c r="AQ1176" s="2">
        <v>2.8710304510852665E-2</v>
      </c>
      <c r="AR1176" s="2">
        <v>0</v>
      </c>
      <c r="AS1176" s="2">
        <v>3.7793988161867416E-2</v>
      </c>
      <c r="AT1176" s="2">
        <v>1.518162640618134E-2</v>
      </c>
      <c r="AU1176" s="5"/>
      <c r="AV1176" s="2">
        <v>0</v>
      </c>
      <c r="AW1176" s="2">
        <v>0.17803204012742205</v>
      </c>
      <c r="AX1176" s="2">
        <v>2.6663940068653901E-3</v>
      </c>
      <c r="AY1176" s="2">
        <v>0</v>
      </c>
      <c r="AZ1176" s="2">
        <v>6.9882156072894504E-3</v>
      </c>
      <c r="BA1176" s="5"/>
      <c r="BB1176" s="5"/>
      <c r="BC1176" s="5"/>
      <c r="BD1176" s="2">
        <v>6.9220606660738769E-4</v>
      </c>
      <c r="BE1176" s="5"/>
      <c r="BF1176" s="5"/>
      <c r="BG1176" s="2">
        <v>6.8689216944458509E-2</v>
      </c>
      <c r="BH1176" s="5"/>
      <c r="BI1176" s="2">
        <v>1.2356872570178401E-2</v>
      </c>
      <c r="BJ1176" s="5"/>
      <c r="BK1176" s="5"/>
      <c r="BL1176" s="5"/>
      <c r="BM1176" s="5"/>
      <c r="BN1176" s="5"/>
      <c r="BO1176" s="5"/>
      <c r="BP1176" s="5"/>
      <c r="BQ1176" s="5"/>
      <c r="BR1176" s="5"/>
      <c r="BS1176" s="5"/>
      <c r="BT1176" s="5"/>
      <c r="BU1176" s="5"/>
      <c r="BV1176" s="2">
        <v>3.8834415601248099E-3</v>
      </c>
      <c r="BW1176" s="5"/>
      <c r="BX1176" s="2">
        <v>0</v>
      </c>
      <c r="BY1176" s="5"/>
      <c r="BZ1176" s="5"/>
      <c r="CA1176" s="5"/>
      <c r="CB1176" s="5"/>
      <c r="CC1176" s="2">
        <v>6.9882156072894504E-3</v>
      </c>
      <c r="CD1176" s="5"/>
      <c r="CE1176" s="5"/>
      <c r="CF1176" s="2">
        <v>5.1838159330567367E-2</v>
      </c>
      <c r="CG1176" s="5"/>
      <c r="CH1176" s="2">
        <v>2.6663940068653901E-3</v>
      </c>
      <c r="CI1176" s="5"/>
      <c r="CJ1176" s="5"/>
      <c r="CK1176" s="5"/>
      <c r="CL1176" s="5"/>
      <c r="CM1176" s="5"/>
      <c r="CN1176" s="2">
        <v>0</v>
      </c>
      <c r="CO1176" s="2">
        <v>3.0728894924182404E-2</v>
      </c>
      <c r="CP1176" s="5"/>
      <c r="CQ1176" s="5"/>
      <c r="CR1176" s="5"/>
      <c r="CS1176" s="2">
        <v>0</v>
      </c>
      <c r="CT1176" s="2">
        <v>7.3087407837973198E-3</v>
      </c>
      <c r="CU1176" s="2">
        <v>2.5345079475058772E-3</v>
      </c>
      <c r="CV1176" s="5"/>
      <c r="CW1176" s="5"/>
      <c r="CX1176" s="5"/>
      <c r="CY1176" s="5"/>
      <c r="CZ1176" s="5"/>
      <c r="DA1176" s="5"/>
      <c r="DB1176" s="5"/>
      <c r="DC1176" s="5"/>
      <c r="DD1176" s="5"/>
      <c r="DE1176" s="5"/>
      <c r="DF1176" s="5"/>
      <c r="DG1176" s="5"/>
      <c r="DH1176" s="5"/>
      <c r="DI1176" s="5"/>
      <c r="DJ1176" s="5"/>
      <c r="DK1176" s="5"/>
      <c r="DL1176" s="5"/>
      <c r="DM1176" s="5"/>
      <c r="DN1176" s="5"/>
      <c r="DO1176" s="5"/>
      <c r="DP1176" s="5"/>
      <c r="DQ1176" s="5"/>
      <c r="DR1176" s="5"/>
      <c r="DS1176" s="5"/>
      <c r="DT1176" s="5"/>
      <c r="DU1176" s="5"/>
      <c r="DV1176" s="2">
        <v>1013</v>
      </c>
      <c r="DW1176" s="2">
        <v>499</v>
      </c>
      <c r="DX1176" s="2">
        <v>4</v>
      </c>
      <c r="DY1176" s="10">
        <v>58</v>
      </c>
      <c r="DZ1176" s="2">
        <v>0</v>
      </c>
      <c r="EA1176" s="2">
        <v>1574</v>
      </c>
      <c r="EB1176" t="str">
        <f>VLOOKUP(J1176,Hoja2!$A$2:$D$1241,2,0)</f>
        <v>Metropolitana</v>
      </c>
      <c r="EC1176" t="str">
        <f>VLOOKUP(J1176,Hoja2!$A$2:$D$1241,3,0)</f>
        <v>Zona III - Metropolitana Centro Oriente</v>
      </c>
      <c r="ED1176" t="str">
        <f>VLOOKUP(J1176,Hoja2!$A$2:$D$1241,4,0)</f>
        <v>Santa Fe</v>
      </c>
    </row>
    <row r="1177" spans="1:134" ht="16.5">
      <c r="A1177" s="2">
        <v>1176</v>
      </c>
      <c r="B1177" s="3" t="s">
        <v>4035</v>
      </c>
      <c r="C1177" s="3" t="s">
        <v>135</v>
      </c>
      <c r="D1177" s="3" t="s">
        <v>136</v>
      </c>
      <c r="E1177" s="3" t="s">
        <v>177</v>
      </c>
      <c r="F1177" s="3" t="s">
        <v>178</v>
      </c>
      <c r="G1177" s="3" t="s">
        <v>179</v>
      </c>
      <c r="H1177" s="3" t="s">
        <v>140</v>
      </c>
      <c r="I1177" s="3" t="s">
        <v>4036</v>
      </c>
      <c r="J1177" s="3" t="s">
        <v>4037</v>
      </c>
      <c r="K1177" s="2">
        <v>11.4</v>
      </c>
      <c r="L1177" s="3" t="s">
        <v>143</v>
      </c>
      <c r="M1177" s="2">
        <v>2850</v>
      </c>
      <c r="N1177" s="2">
        <v>1.8220000000000001</v>
      </c>
      <c r="O1177" s="2">
        <v>0</v>
      </c>
      <c r="P1177" s="2">
        <v>0</v>
      </c>
      <c r="Q1177" s="2">
        <v>1.8220000000000001</v>
      </c>
      <c r="R1177" s="2">
        <v>0</v>
      </c>
      <c r="S1177" s="2">
        <v>1.8220000000000001</v>
      </c>
      <c r="T1177" s="2">
        <v>1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3" t="s">
        <v>4035</v>
      </c>
      <c r="AC1177" s="3" t="s">
        <v>4035</v>
      </c>
      <c r="AD1177" s="3" t="s">
        <v>144</v>
      </c>
      <c r="AE1177" s="3" t="s">
        <v>4036</v>
      </c>
      <c r="AF1177" s="3" t="s">
        <v>4037</v>
      </c>
      <c r="AG1177" s="4">
        <v>326</v>
      </c>
      <c r="AH1177" s="2">
        <v>14</v>
      </c>
      <c r="AI1177" s="5"/>
      <c r="AJ1177" s="5"/>
      <c r="AK1177" s="2">
        <v>0</v>
      </c>
      <c r="AL1177" s="5"/>
      <c r="AM1177" s="2">
        <v>0</v>
      </c>
      <c r="AN1177" s="5"/>
      <c r="AO1177" s="5"/>
      <c r="AP1177" s="2">
        <v>2.92860246582579E-3</v>
      </c>
      <c r="AQ1177" s="5"/>
      <c r="AR1177" s="5"/>
      <c r="AS1177" s="2">
        <v>0</v>
      </c>
      <c r="AT1177" s="5"/>
      <c r="AU1177" s="5"/>
      <c r="AV1177" s="2">
        <v>0</v>
      </c>
      <c r="AW1177" s="2">
        <v>2.92860246582579E-3</v>
      </c>
      <c r="AX1177" s="5"/>
      <c r="AY1177" s="5"/>
      <c r="AZ1177" s="5"/>
      <c r="BA1177" s="5"/>
      <c r="BB1177" s="5"/>
      <c r="BC1177" s="5"/>
      <c r="BD1177" s="2">
        <v>0</v>
      </c>
      <c r="BE1177" s="5"/>
      <c r="BF1177" s="5"/>
      <c r="BG1177" s="2">
        <v>2.92860246582579E-3</v>
      </c>
      <c r="BH1177" s="5"/>
      <c r="BI1177" s="5"/>
      <c r="BJ1177" s="5"/>
      <c r="BK1177" s="5"/>
      <c r="BL1177" s="5"/>
      <c r="BM1177" s="5"/>
      <c r="BN1177" s="5"/>
      <c r="BO1177" s="5"/>
      <c r="BP1177" s="5"/>
      <c r="BQ1177" s="5"/>
      <c r="BR1177" s="5"/>
      <c r="BS1177" s="5"/>
      <c r="BT1177" s="5"/>
      <c r="BU1177" s="5"/>
      <c r="BV1177" s="5"/>
      <c r="BW1177" s="5"/>
      <c r="BX1177" s="5"/>
      <c r="BY1177" s="5"/>
      <c r="BZ1177" s="5"/>
      <c r="CA1177" s="5"/>
      <c r="CB1177" s="5"/>
      <c r="CC1177" s="5"/>
      <c r="CD1177" s="5"/>
      <c r="CE1177" s="5"/>
      <c r="CF1177" s="5"/>
      <c r="CG1177" s="5"/>
      <c r="CH1177" s="5"/>
      <c r="CI1177" s="5"/>
      <c r="CJ1177" s="5"/>
      <c r="CK1177" s="5"/>
      <c r="CL1177" s="5"/>
      <c r="CM1177" s="5"/>
      <c r="CN1177" s="5"/>
      <c r="CO1177" s="2">
        <v>0</v>
      </c>
      <c r="CP1177" s="5"/>
      <c r="CQ1177" s="5"/>
      <c r="CR1177" s="5"/>
      <c r="CS1177" s="5"/>
      <c r="CT1177" s="2">
        <v>0</v>
      </c>
      <c r="CU1177" s="2">
        <v>0</v>
      </c>
      <c r="CV1177" s="5"/>
      <c r="CW1177" s="5"/>
      <c r="CX1177" s="5"/>
      <c r="CY1177" s="5"/>
      <c r="CZ1177" s="5"/>
      <c r="DA1177" s="5"/>
      <c r="DB1177" s="5"/>
      <c r="DC1177" s="5"/>
      <c r="DD1177" s="5"/>
      <c r="DE1177" s="5"/>
      <c r="DF1177" s="5"/>
      <c r="DG1177" s="5"/>
      <c r="DH1177" s="5"/>
      <c r="DI1177" s="5"/>
      <c r="DJ1177" s="5"/>
      <c r="DK1177" s="5"/>
      <c r="DL1177" s="5"/>
      <c r="DM1177" s="5"/>
      <c r="DN1177" s="5"/>
      <c r="DO1177" s="5"/>
      <c r="DP1177" s="5"/>
      <c r="DQ1177" s="5"/>
      <c r="DR1177" s="5"/>
      <c r="DS1177" s="5"/>
      <c r="DT1177" s="5"/>
      <c r="DU1177" s="5"/>
      <c r="DV1177" s="2">
        <v>3</v>
      </c>
      <c r="DW1177" s="2">
        <v>287</v>
      </c>
      <c r="DX1177" s="2">
        <v>0</v>
      </c>
      <c r="DY1177" s="10">
        <v>12</v>
      </c>
      <c r="DZ1177" s="2">
        <v>0</v>
      </c>
      <c r="EA1177" s="2">
        <v>302</v>
      </c>
      <c r="EB1177" t="str">
        <f>VLOOKUP(J1177,Hoja2!$A$2:$D$1241,2,0)</f>
        <v>Metropolitana</v>
      </c>
      <c r="EC1177" t="str">
        <f>VLOOKUP(J1177,Hoja2!$A$2:$D$1241,3,0)</f>
        <v>Zona III - Metropolitana Centro Oriente</v>
      </c>
      <c r="ED1177" t="str">
        <f>VLOOKUP(J1177,Hoja2!$A$2:$D$1241,4,0)</f>
        <v>Candelaria</v>
      </c>
    </row>
    <row r="1178" spans="1:134" ht="16.5">
      <c r="A1178" s="2">
        <v>1177</v>
      </c>
      <c r="B1178" s="3" t="s">
        <v>4038</v>
      </c>
      <c r="C1178" s="3" t="s">
        <v>135</v>
      </c>
      <c r="D1178" s="3" t="s">
        <v>136</v>
      </c>
      <c r="E1178" s="3" t="s">
        <v>137</v>
      </c>
      <c r="F1178" s="3" t="s">
        <v>2764</v>
      </c>
      <c r="G1178" s="3" t="s">
        <v>2765</v>
      </c>
      <c r="H1178" s="3" t="s">
        <v>153</v>
      </c>
      <c r="I1178" s="3" t="s">
        <v>4039</v>
      </c>
      <c r="J1178" s="3" t="s">
        <v>143</v>
      </c>
      <c r="K1178" s="2">
        <v>13.2</v>
      </c>
      <c r="L1178" s="3" t="s">
        <v>143</v>
      </c>
      <c r="M1178" s="2">
        <v>4200</v>
      </c>
      <c r="N1178" s="2">
        <v>2.4350000000000001</v>
      </c>
      <c r="O1178" s="2">
        <v>2.3639999999999999</v>
      </c>
      <c r="P1178" s="2">
        <v>0</v>
      </c>
      <c r="Q1178" s="2">
        <v>7.0999999999999994E-2</v>
      </c>
      <c r="R1178" s="2">
        <v>0</v>
      </c>
      <c r="S1178" s="2">
        <v>2.4350000000000001</v>
      </c>
      <c r="T1178" s="2">
        <v>5</v>
      </c>
      <c r="U1178" s="2">
        <v>0</v>
      </c>
      <c r="V1178" s="2">
        <v>0</v>
      </c>
      <c r="W1178" s="2">
        <v>4</v>
      </c>
      <c r="X1178" s="2">
        <v>0</v>
      </c>
      <c r="Y1178" s="2">
        <v>0</v>
      </c>
      <c r="Z1178" s="2">
        <v>0</v>
      </c>
      <c r="AA1178" s="2">
        <v>0</v>
      </c>
      <c r="AB1178" s="3" t="s">
        <v>4038</v>
      </c>
      <c r="AC1178" s="3" t="s">
        <v>4038</v>
      </c>
      <c r="AD1178" s="3" t="s">
        <v>144</v>
      </c>
      <c r="AE1178" s="3" t="s">
        <v>4039</v>
      </c>
      <c r="AF1178" s="3" t="s">
        <v>143</v>
      </c>
      <c r="AG1178" s="4">
        <v>692</v>
      </c>
      <c r="AH1178" s="2">
        <v>176</v>
      </c>
      <c r="AI1178" s="2">
        <v>5.0717361930351597E-5</v>
      </c>
      <c r="AJ1178" s="2">
        <v>2.3489376064774099E-4</v>
      </c>
      <c r="AK1178" s="2">
        <v>4.3544322021705259E-4</v>
      </c>
      <c r="AL1178" s="2">
        <v>5.7928686112770596E-4</v>
      </c>
      <c r="AM1178" s="2">
        <v>3.7270993114025007E-4</v>
      </c>
      <c r="AN1178" s="2">
        <v>2.3831590158584701E-4</v>
      </c>
      <c r="AO1178" s="2">
        <v>0</v>
      </c>
      <c r="AP1178" s="2">
        <v>0</v>
      </c>
      <c r="AQ1178" s="2">
        <v>0</v>
      </c>
      <c r="AR1178" s="2">
        <v>1.6848017239002671E-5</v>
      </c>
      <c r="AS1178" s="2">
        <v>0</v>
      </c>
      <c r="AT1178" s="2">
        <v>1.3975707326590041E-3</v>
      </c>
      <c r="AU1178" s="2">
        <v>0</v>
      </c>
      <c r="AV1178" s="2">
        <v>0</v>
      </c>
      <c r="AW1178" s="2">
        <v>3.2750684246166035E-3</v>
      </c>
      <c r="AX1178" s="2">
        <v>5.0717361930351597E-5</v>
      </c>
      <c r="AY1178" s="2">
        <v>0</v>
      </c>
      <c r="AZ1178" s="5"/>
      <c r="BA1178" s="5"/>
      <c r="BB1178" s="5"/>
      <c r="BC1178" s="2">
        <v>6.9188539545173293E-4</v>
      </c>
      <c r="BD1178" s="2">
        <v>0</v>
      </c>
      <c r="BE1178" s="5"/>
      <c r="BF1178" s="5"/>
      <c r="BG1178" s="2">
        <v>0</v>
      </c>
      <c r="BH1178" s="5"/>
      <c r="BI1178" s="2">
        <v>5.6624190169650701E-6</v>
      </c>
      <c r="BJ1178" s="5"/>
      <c r="BK1178" s="5"/>
      <c r="BL1178" s="5"/>
      <c r="BM1178" s="5"/>
      <c r="BN1178" s="5"/>
      <c r="BO1178" s="5"/>
      <c r="BP1178" s="5"/>
      <c r="BQ1178" s="5"/>
      <c r="BR1178" s="5"/>
      <c r="BS1178" s="5"/>
      <c r="BT1178" s="5"/>
      <c r="BU1178" s="5"/>
      <c r="BV1178" s="2">
        <v>0</v>
      </c>
      <c r="BW1178" s="5"/>
      <c r="BX1178" s="2">
        <v>6.6312720205229786E-4</v>
      </c>
      <c r="BY1178" s="2">
        <v>7.3444353060670624E-4</v>
      </c>
      <c r="BZ1178" s="5"/>
      <c r="CA1178" s="2">
        <v>0</v>
      </c>
      <c r="CB1178" s="5"/>
      <c r="CC1178" s="2">
        <v>0</v>
      </c>
      <c r="CD1178" s="5"/>
      <c r="CE1178" s="5"/>
      <c r="CF1178" s="2">
        <v>2.3922938260899999E-4</v>
      </c>
      <c r="CG1178" s="5"/>
      <c r="CH1178" s="2">
        <v>5.0717361930351597E-5</v>
      </c>
      <c r="CI1178" s="5"/>
      <c r="CJ1178" s="5"/>
      <c r="CK1178" s="5"/>
      <c r="CL1178" s="5"/>
      <c r="CM1178" s="5"/>
      <c r="CN1178" s="2">
        <v>0</v>
      </c>
      <c r="CO1178" s="2">
        <v>5.555113595982782E-4</v>
      </c>
      <c r="CP1178" s="5"/>
      <c r="CQ1178" s="5"/>
      <c r="CR1178" s="2">
        <v>1.5233867225285201E-4</v>
      </c>
      <c r="CS1178" s="2">
        <v>4.3326347189656397E-5</v>
      </c>
      <c r="CT1178" s="2">
        <v>7.6241127772632593E-5</v>
      </c>
      <c r="CU1178" s="2">
        <v>0</v>
      </c>
      <c r="CV1178" s="5"/>
      <c r="CW1178" s="5"/>
      <c r="CX1178" s="5"/>
      <c r="CY1178" s="5"/>
      <c r="CZ1178" s="5"/>
      <c r="DA1178" s="5"/>
      <c r="DB1178" s="5"/>
      <c r="DC1178" s="5"/>
      <c r="DD1178" s="5"/>
      <c r="DE1178" s="5"/>
      <c r="DF1178" s="2">
        <v>0</v>
      </c>
      <c r="DG1178" s="5"/>
      <c r="DH1178" s="5"/>
      <c r="DI1178" s="2">
        <v>0</v>
      </c>
      <c r="DJ1178" s="5"/>
      <c r="DK1178" s="5"/>
      <c r="DL1178" s="5"/>
      <c r="DM1178" s="5"/>
      <c r="DN1178" s="5"/>
      <c r="DO1178" s="5"/>
      <c r="DP1178" s="5"/>
      <c r="DQ1178" s="2">
        <v>0</v>
      </c>
      <c r="DR1178" s="5"/>
      <c r="DS1178" s="5"/>
      <c r="DT1178" s="2">
        <v>5.7239420758617501E-5</v>
      </c>
      <c r="DU1178" s="2">
        <v>5.60635673078646E-5</v>
      </c>
      <c r="DV1178" s="2">
        <v>2</v>
      </c>
      <c r="DW1178" s="2">
        <v>2</v>
      </c>
      <c r="DX1178" s="2">
        <v>0</v>
      </c>
      <c r="DY1178" s="10">
        <v>0</v>
      </c>
      <c r="DZ1178" s="2">
        <v>0</v>
      </c>
      <c r="EA1178" s="2">
        <v>4</v>
      </c>
      <c r="EB1178" t="str">
        <f>VLOOKUP(J1178,Hoja2!$A$2:$D$1241,2,0)</f>
        <v>Rural</v>
      </c>
      <c r="EC1178" t="str">
        <f>VLOOKUP(J1178,Hoja2!$A$2:$D$1241,3,0)</f>
        <v>Zona X - Rural Oriental Sur</v>
      </c>
      <c r="ED1178" t="str">
        <f>VLOOKUP(J1178,Hoja2!$A$2:$D$1241,4,0)</f>
        <v>Ubala</v>
      </c>
    </row>
    <row r="1179" spans="1:134" ht="16.5">
      <c r="A1179" s="2">
        <v>1178</v>
      </c>
      <c r="B1179" s="3" t="s">
        <v>4040</v>
      </c>
      <c r="C1179" s="3" t="s">
        <v>135</v>
      </c>
      <c r="D1179" s="3" t="s">
        <v>208</v>
      </c>
      <c r="E1179" s="3" t="s">
        <v>137</v>
      </c>
      <c r="F1179" s="3" t="s">
        <v>1554</v>
      </c>
      <c r="G1179" s="3" t="s">
        <v>1555</v>
      </c>
      <c r="H1179" s="3" t="s">
        <v>153</v>
      </c>
      <c r="I1179" s="3" t="s">
        <v>4041</v>
      </c>
      <c r="J1179" s="3" t="s">
        <v>4042</v>
      </c>
      <c r="K1179" s="2">
        <v>13.2</v>
      </c>
      <c r="L1179" s="3" t="s">
        <v>219</v>
      </c>
      <c r="M1179" s="2">
        <v>2208</v>
      </c>
      <c r="N1179" s="2">
        <v>92.39</v>
      </c>
      <c r="O1179" s="2">
        <v>92.322000000000003</v>
      </c>
      <c r="P1179" s="2">
        <v>0</v>
      </c>
      <c r="Q1179" s="2">
        <v>6.9000000000000006E-2</v>
      </c>
      <c r="R1179" s="2">
        <v>0</v>
      </c>
      <c r="S1179" s="2">
        <v>92.39</v>
      </c>
      <c r="T1179" s="2">
        <v>15</v>
      </c>
      <c r="U1179" s="2">
        <v>0</v>
      </c>
      <c r="V1179" s="2">
        <v>0</v>
      </c>
      <c r="W1179" s="2">
        <v>20</v>
      </c>
      <c r="X1179" s="2">
        <v>0</v>
      </c>
      <c r="Y1179" s="2">
        <v>0</v>
      </c>
      <c r="Z1179" s="2">
        <v>0</v>
      </c>
      <c r="AA1179" s="2">
        <v>0</v>
      </c>
      <c r="AB1179" s="3" t="s">
        <v>4040</v>
      </c>
      <c r="AC1179" s="3" t="s">
        <v>4040</v>
      </c>
      <c r="AD1179" s="3" t="s">
        <v>144</v>
      </c>
      <c r="AE1179" s="3" t="s">
        <v>4041</v>
      </c>
      <c r="AF1179" s="3" t="s">
        <v>4042</v>
      </c>
      <c r="AG1179" s="4">
        <v>1203</v>
      </c>
      <c r="AH1179" s="2">
        <v>499</v>
      </c>
      <c r="AI1179" s="2">
        <v>0.16484405249334322</v>
      </c>
      <c r="AJ1179" s="2">
        <v>4.8643537911378772E-2</v>
      </c>
      <c r="AK1179" s="2">
        <v>1.4237528682697681E-3</v>
      </c>
      <c r="AL1179" s="2">
        <v>5.3543524673638508E-2</v>
      </c>
      <c r="AM1179" s="2">
        <v>6.5228956745835551E-2</v>
      </c>
      <c r="AN1179" s="2">
        <v>2.2689951971007469E-2</v>
      </c>
      <c r="AO1179" s="2">
        <v>6.7193436262226198E-4</v>
      </c>
      <c r="AP1179" s="2">
        <v>1.6171735213096776E-2</v>
      </c>
      <c r="AQ1179" s="2">
        <v>1.1304574673801596E-2</v>
      </c>
      <c r="AR1179" s="2">
        <v>8.8679264899193616E-2</v>
      </c>
      <c r="AS1179" s="2">
        <v>5.3912833346758435E-2</v>
      </c>
      <c r="AT1179" s="2">
        <v>6.9592637950587052E-2</v>
      </c>
      <c r="AU1179" s="2">
        <v>0</v>
      </c>
      <c r="AV1179" s="2">
        <v>0</v>
      </c>
      <c r="AW1179" s="2">
        <v>0.57134244825581082</v>
      </c>
      <c r="AX1179" s="2">
        <v>2.3392673117323032E-2</v>
      </c>
      <c r="AY1179" s="2">
        <v>0</v>
      </c>
      <c r="AZ1179" s="2">
        <v>1.9716357363989841E-3</v>
      </c>
      <c r="BA1179" s="5"/>
      <c r="BB1179" s="2">
        <v>0</v>
      </c>
      <c r="BC1179" s="2">
        <v>3.5439587754223956E-2</v>
      </c>
      <c r="BD1179" s="2">
        <v>0</v>
      </c>
      <c r="BE1179" s="5"/>
      <c r="BF1179" s="5"/>
      <c r="BG1179" s="2">
        <v>0.19372704744631097</v>
      </c>
      <c r="BH1179" s="5"/>
      <c r="BI1179" s="2">
        <v>0.11610811958126016</v>
      </c>
      <c r="BJ1179" s="5"/>
      <c r="BK1179" s="5"/>
      <c r="BL1179" s="5"/>
      <c r="BM1179" s="5"/>
      <c r="BN1179" s="5"/>
      <c r="BO1179" s="5"/>
      <c r="BP1179" s="5"/>
      <c r="BQ1179" s="5"/>
      <c r="BR1179" s="5"/>
      <c r="BS1179" s="2">
        <v>0</v>
      </c>
      <c r="BT1179" s="5"/>
      <c r="BU1179" s="5"/>
      <c r="BV1179" s="2">
        <v>9.0840357156333497E-4</v>
      </c>
      <c r="BW1179" s="5"/>
      <c r="BX1179" s="2">
        <v>3.8418068282633763E-2</v>
      </c>
      <c r="BY1179" s="2">
        <v>2.7069234535299642E-2</v>
      </c>
      <c r="BZ1179" s="5"/>
      <c r="CA1179" s="5"/>
      <c r="CB1179" s="5"/>
      <c r="CC1179" s="5"/>
      <c r="CD1179" s="5"/>
      <c r="CE1179" s="5"/>
      <c r="CF1179" s="2">
        <v>1.4467546567671675E-2</v>
      </c>
      <c r="CG1179" s="5"/>
      <c r="CH1179" s="2">
        <v>2.3392673117323032E-2</v>
      </c>
      <c r="CI1179" s="5"/>
      <c r="CJ1179" s="5"/>
      <c r="CK1179" s="5"/>
      <c r="CL1179" s="5"/>
      <c r="CM1179" s="5"/>
      <c r="CN1179" s="2">
        <v>0</v>
      </c>
      <c r="CO1179" s="2">
        <v>0.14284371057279333</v>
      </c>
      <c r="CP1179" s="5"/>
      <c r="CQ1179" s="5"/>
      <c r="CR1179" s="2">
        <v>1.31572372583016E-4</v>
      </c>
      <c r="CS1179" s="2">
        <v>0</v>
      </c>
      <c r="CT1179" s="2">
        <v>8.6414166126914005E-4</v>
      </c>
      <c r="CU1179" s="2">
        <v>0</v>
      </c>
      <c r="CV1179" s="2">
        <v>1.9716357363989841E-3</v>
      </c>
      <c r="CW1179" s="2">
        <v>0</v>
      </c>
      <c r="CX1179" s="5"/>
      <c r="CY1179" s="5"/>
      <c r="CZ1179" s="5"/>
      <c r="DA1179" s="5"/>
      <c r="DB1179" s="5"/>
      <c r="DC1179" s="5"/>
      <c r="DD1179" s="5"/>
      <c r="DE1179" s="5"/>
      <c r="DF1179" s="2">
        <v>4.9698991533655837E-4</v>
      </c>
      <c r="DG1179" s="2">
        <v>0</v>
      </c>
      <c r="DH1179" s="5"/>
      <c r="DI1179" s="2">
        <v>0</v>
      </c>
      <c r="DJ1179" s="5"/>
      <c r="DK1179" s="5"/>
      <c r="DL1179" s="5"/>
      <c r="DM1179" s="2">
        <v>0</v>
      </c>
      <c r="DN1179" s="5"/>
      <c r="DO1179" s="5"/>
      <c r="DP1179" s="5"/>
      <c r="DQ1179" s="2">
        <v>0</v>
      </c>
      <c r="DR1179" s="5"/>
      <c r="DS1179" s="5"/>
      <c r="DT1179" s="2">
        <v>0</v>
      </c>
      <c r="DU1179" s="2">
        <v>8.6802599486551421E-4</v>
      </c>
      <c r="DV1179" s="2">
        <v>1084</v>
      </c>
      <c r="DW1179" s="2">
        <v>41</v>
      </c>
      <c r="DX1179" s="2">
        <v>4</v>
      </c>
      <c r="DY1179" s="10">
        <v>41</v>
      </c>
      <c r="DZ1179" s="2">
        <v>1</v>
      </c>
      <c r="EA1179" s="2">
        <v>1171</v>
      </c>
      <c r="EB1179" t="str">
        <f>VLOOKUP(J1179,Hoja2!$A$2:$D$1241,2,0)</f>
        <v>Rural</v>
      </c>
      <c r="EC1179" t="str">
        <f>VLOOKUP(J1179,Hoja2!$A$2:$D$1241,3,0)</f>
        <v>Zona VII - Rural Oriental Norte</v>
      </c>
      <c r="ED1179" t="str">
        <f>VLOOKUP(J1179,Hoja2!$A$2:$D$1241,4,0)</f>
        <v>Ubala</v>
      </c>
    </row>
    <row r="1180" spans="1:134" ht="16.5">
      <c r="A1180" s="2">
        <v>1179</v>
      </c>
      <c r="B1180" s="3" t="s">
        <v>4043</v>
      </c>
      <c r="C1180" s="3" t="s">
        <v>135</v>
      </c>
      <c r="D1180" s="3" t="s">
        <v>208</v>
      </c>
      <c r="E1180" s="3" t="s">
        <v>137</v>
      </c>
      <c r="F1180" s="3" t="s">
        <v>968</v>
      </c>
      <c r="G1180" s="3" t="s">
        <v>969</v>
      </c>
      <c r="H1180" s="3" t="s">
        <v>153</v>
      </c>
      <c r="I1180" s="3" t="s">
        <v>4044</v>
      </c>
      <c r="J1180" s="3" t="s">
        <v>4045</v>
      </c>
      <c r="K1180" s="2">
        <v>13.2</v>
      </c>
      <c r="L1180" s="3" t="s">
        <v>219</v>
      </c>
      <c r="M1180" s="2">
        <v>7905</v>
      </c>
      <c r="N1180" s="2">
        <v>47.304000000000002</v>
      </c>
      <c r="O1180" s="2">
        <v>45.911000000000001</v>
      </c>
      <c r="P1180" s="2">
        <v>0.4</v>
      </c>
      <c r="Q1180" s="2">
        <v>0.99299999999999999</v>
      </c>
      <c r="R1180" s="2">
        <v>0</v>
      </c>
      <c r="S1180" s="2">
        <v>47.304000000000002</v>
      </c>
      <c r="T1180" s="2">
        <v>30</v>
      </c>
      <c r="U1180" s="2">
        <v>0</v>
      </c>
      <c r="V1180" s="2">
        <v>0</v>
      </c>
      <c r="W1180" s="2">
        <v>42</v>
      </c>
      <c r="X1180" s="2">
        <v>0</v>
      </c>
      <c r="Y1180" s="2">
        <v>0</v>
      </c>
      <c r="Z1180" s="2">
        <v>0</v>
      </c>
      <c r="AA1180" s="2">
        <v>0</v>
      </c>
      <c r="AB1180" s="3" t="s">
        <v>4043</v>
      </c>
      <c r="AC1180" s="3" t="s">
        <v>4043</v>
      </c>
      <c r="AD1180" s="3" t="s">
        <v>144</v>
      </c>
      <c r="AE1180" s="3" t="s">
        <v>4044</v>
      </c>
      <c r="AF1180" s="3" t="s">
        <v>4045</v>
      </c>
      <c r="AG1180" s="4">
        <v>1188</v>
      </c>
      <c r="AH1180" s="2">
        <v>1011</v>
      </c>
      <c r="AI1180" s="2">
        <v>7.93812415738635E-3</v>
      </c>
      <c r="AJ1180" s="2">
        <v>1.8750776631019411E-2</v>
      </c>
      <c r="AK1180" s="2">
        <v>0.45185869331604944</v>
      </c>
      <c r="AL1180" s="2">
        <v>4.0185525627962203E-2</v>
      </c>
      <c r="AM1180" s="2">
        <v>8.5524410562831058E-3</v>
      </c>
      <c r="AN1180" s="2">
        <v>1.1410207040360196E-2</v>
      </c>
      <c r="AO1180" s="2">
        <v>4.8056124388878401E-4</v>
      </c>
      <c r="AP1180" s="2">
        <v>7.0416357962075201E-3</v>
      </c>
      <c r="AQ1180" s="2">
        <v>0</v>
      </c>
      <c r="AR1180" s="2">
        <v>6.9824778764183554E-2</v>
      </c>
      <c r="AS1180" s="2">
        <v>1.200564963905084E-2</v>
      </c>
      <c r="AT1180" s="2">
        <v>0.17392859074663006</v>
      </c>
      <c r="AU1180" s="2">
        <v>0</v>
      </c>
      <c r="AV1180" s="2">
        <v>0</v>
      </c>
      <c r="AW1180" s="2">
        <v>0.76199562380607455</v>
      </c>
      <c r="AX1180" s="2">
        <v>3.3018051481431873E-2</v>
      </c>
      <c r="AY1180" s="2">
        <v>0</v>
      </c>
      <c r="AZ1180" s="2">
        <v>6.9633087315150999E-3</v>
      </c>
      <c r="BA1180" s="5"/>
      <c r="BB1180" s="5"/>
      <c r="BC1180" s="2">
        <v>2.48710486097951E-5</v>
      </c>
      <c r="BD1180" s="2">
        <v>0</v>
      </c>
      <c r="BE1180" s="5"/>
      <c r="BF1180" s="2">
        <v>6.7799800328645972E-4</v>
      </c>
      <c r="BG1180" s="2">
        <v>0.11864164830155299</v>
      </c>
      <c r="BH1180" s="5"/>
      <c r="BI1180" s="2">
        <v>4.1711606315955E-3</v>
      </c>
      <c r="BJ1180" s="5"/>
      <c r="BK1180" s="5"/>
      <c r="BL1180" s="5"/>
      <c r="BM1180" s="5"/>
      <c r="BN1180" s="5"/>
      <c r="BO1180" s="5"/>
      <c r="BP1180" s="5"/>
      <c r="BQ1180" s="5"/>
      <c r="BR1180" s="5"/>
      <c r="BS1180" s="2">
        <v>0</v>
      </c>
      <c r="BT1180" s="5"/>
      <c r="BU1180" s="5"/>
      <c r="BV1180" s="2">
        <v>5.4097861351674353E-2</v>
      </c>
      <c r="BW1180" s="5"/>
      <c r="BX1180" s="2">
        <v>3.9617940314529707E-3</v>
      </c>
      <c r="BY1180" s="2">
        <v>5.1628287793239005E-4</v>
      </c>
      <c r="BZ1180" s="5"/>
      <c r="CA1180" s="5"/>
      <c r="CB1180" s="5"/>
      <c r="CC1180" s="5"/>
      <c r="CD1180" s="2">
        <v>6.9718163158601402E-4</v>
      </c>
      <c r="CE1180" s="2">
        <v>1.7157573210654101E-4</v>
      </c>
      <c r="CF1180" s="2">
        <v>4.1862904093469454E-2</v>
      </c>
      <c r="CG1180" s="5"/>
      <c r="CH1180" s="2">
        <v>3.3018051481431873E-2</v>
      </c>
      <c r="CI1180" s="5"/>
      <c r="CJ1180" s="5"/>
      <c r="CK1180" s="5"/>
      <c r="CL1180" s="5"/>
      <c r="CM1180" s="5"/>
      <c r="CN1180" s="2">
        <v>0</v>
      </c>
      <c r="CO1180" s="2">
        <v>8.0796182817058082E-2</v>
      </c>
      <c r="CP1180" s="5"/>
      <c r="CQ1180" s="5"/>
      <c r="CR1180" s="2">
        <v>5.5186763850430502E-5</v>
      </c>
      <c r="CS1180" s="2">
        <v>0</v>
      </c>
      <c r="CT1180" s="2">
        <v>3.4988867014667398E-3</v>
      </c>
      <c r="CU1180" s="2">
        <v>0</v>
      </c>
      <c r="CV1180" s="5"/>
      <c r="CW1180" s="5"/>
      <c r="CX1180" s="2">
        <v>0</v>
      </c>
      <c r="CY1180" s="5"/>
      <c r="CZ1180" s="5"/>
      <c r="DA1180" s="5"/>
      <c r="DB1180" s="5"/>
      <c r="DC1180" s="5"/>
      <c r="DD1180" s="2">
        <v>0</v>
      </c>
      <c r="DE1180" s="5"/>
      <c r="DF1180" s="5"/>
      <c r="DG1180" s="2">
        <v>0.45185869331604944</v>
      </c>
      <c r="DH1180" s="2">
        <v>0</v>
      </c>
      <c r="DI1180" s="2">
        <v>0</v>
      </c>
      <c r="DJ1180" s="5"/>
      <c r="DK1180" s="5"/>
      <c r="DL1180" s="2">
        <v>0</v>
      </c>
      <c r="DM1180" s="2">
        <v>0</v>
      </c>
      <c r="DN1180" s="2">
        <v>0</v>
      </c>
      <c r="DO1180" s="5"/>
      <c r="DP1180" s="5"/>
      <c r="DQ1180" s="2">
        <v>0</v>
      </c>
      <c r="DR1180" s="5"/>
      <c r="DS1180" s="2">
        <v>6.9633087315150999E-3</v>
      </c>
      <c r="DT1180" s="2">
        <v>0</v>
      </c>
      <c r="DU1180" s="2">
        <v>9.6339650438331337E-4</v>
      </c>
      <c r="DV1180" s="2">
        <v>5772</v>
      </c>
      <c r="DW1180" s="2">
        <v>750</v>
      </c>
      <c r="DX1180" s="2">
        <v>82</v>
      </c>
      <c r="DY1180" s="10">
        <v>42</v>
      </c>
      <c r="DZ1180" s="2">
        <v>0</v>
      </c>
      <c r="EA1180" s="2">
        <v>6646</v>
      </c>
      <c r="EB1180" t="str">
        <f>VLOOKUP(J1180,Hoja2!$A$2:$D$1241,2,0)</f>
        <v>Rural</v>
      </c>
      <c r="EC1180" t="str">
        <f>VLOOKUP(J1180,Hoja2!$A$2:$D$1241,3,0)</f>
        <v>Zona VII - Rural Oriental Norte</v>
      </c>
      <c r="ED1180" t="str">
        <f>VLOOKUP(J1180,Hoja2!$A$2:$D$1241,4,0)</f>
        <v>Ubate</v>
      </c>
    </row>
    <row r="1181" spans="1:134" ht="16.5">
      <c r="A1181" s="2">
        <v>1180</v>
      </c>
      <c r="B1181" s="3" t="s">
        <v>4046</v>
      </c>
      <c r="C1181" s="3" t="s">
        <v>135</v>
      </c>
      <c r="D1181" s="3" t="s">
        <v>136</v>
      </c>
      <c r="E1181" s="3" t="s">
        <v>137</v>
      </c>
      <c r="F1181" s="3" t="s">
        <v>1783</v>
      </c>
      <c r="G1181" s="3" t="s">
        <v>1784</v>
      </c>
      <c r="H1181" s="3" t="s">
        <v>153</v>
      </c>
      <c r="I1181" s="3" t="s">
        <v>4047</v>
      </c>
      <c r="J1181" s="3" t="s">
        <v>4048</v>
      </c>
      <c r="K1181" s="2">
        <v>13.2</v>
      </c>
      <c r="L1181" s="3" t="s">
        <v>143</v>
      </c>
      <c r="M1181" s="2">
        <v>1433</v>
      </c>
      <c r="N1181" s="2">
        <v>5.4050000000000002</v>
      </c>
      <c r="O1181" s="2">
        <v>5.2990000000000004</v>
      </c>
      <c r="P1181" s="2">
        <v>0.1</v>
      </c>
      <c r="Q1181" s="2">
        <v>6.0000000000000001E-3</v>
      </c>
      <c r="R1181" s="2">
        <v>0</v>
      </c>
      <c r="S1181" s="2">
        <v>5.4050000000000002</v>
      </c>
      <c r="T1181" s="2">
        <v>2</v>
      </c>
      <c r="U1181" s="2">
        <v>0</v>
      </c>
      <c r="V1181" s="2">
        <v>0</v>
      </c>
      <c r="W1181" s="2">
        <v>9</v>
      </c>
      <c r="X1181" s="2">
        <v>0</v>
      </c>
      <c r="Y1181" s="2">
        <v>0</v>
      </c>
      <c r="Z1181" s="2">
        <v>0</v>
      </c>
      <c r="AA1181" s="2">
        <v>0</v>
      </c>
      <c r="AB1181" s="3" t="s">
        <v>4046</v>
      </c>
      <c r="AC1181" s="3" t="s">
        <v>4046</v>
      </c>
      <c r="AD1181" s="3" t="s">
        <v>144</v>
      </c>
      <c r="AE1181" s="3" t="s">
        <v>4047</v>
      </c>
      <c r="AF1181" s="3" t="s">
        <v>4048</v>
      </c>
      <c r="AG1181" s="4">
        <v>1263</v>
      </c>
      <c r="AH1181" s="2">
        <v>439</v>
      </c>
      <c r="AI1181" s="2">
        <v>7.9124136987967549E-3</v>
      </c>
      <c r="AJ1181" s="2">
        <v>2.639366023960301E-2</v>
      </c>
      <c r="AK1181" s="2">
        <v>4.4840201533747216E-2</v>
      </c>
      <c r="AL1181" s="2">
        <v>2.3384401000548453E-3</v>
      </c>
      <c r="AM1181" s="2">
        <v>0.14624359448004856</v>
      </c>
      <c r="AN1181" s="2">
        <v>2.1302368217785372E-2</v>
      </c>
      <c r="AO1181" s="2">
        <v>4.9311461411395217E-2</v>
      </c>
      <c r="AP1181" s="2">
        <v>8.6930068742581326E-3</v>
      </c>
      <c r="AQ1181" s="2">
        <v>7.2510170626141615E-3</v>
      </c>
      <c r="AR1181" s="2">
        <v>1.7808500423428218E-2</v>
      </c>
      <c r="AS1181" s="2">
        <v>2.7337035874559913E-2</v>
      </c>
      <c r="AT1181" s="2">
        <v>1.3079130796994409E-2</v>
      </c>
      <c r="AU1181" s="2">
        <v>0</v>
      </c>
      <c r="AV1181" s="2">
        <v>0</v>
      </c>
      <c r="AW1181" s="2">
        <v>0.20175992403588083</v>
      </c>
      <c r="AX1181" s="2">
        <v>0.16769027578796589</v>
      </c>
      <c r="AY1181" s="2">
        <v>3.06063088943911E-3</v>
      </c>
      <c r="AZ1181" s="5"/>
      <c r="BA1181" s="5"/>
      <c r="BB1181" s="2">
        <v>2.0348177760146735E-3</v>
      </c>
      <c r="BC1181" s="2">
        <v>7.4174577024749888E-2</v>
      </c>
      <c r="BD1181" s="2">
        <v>0</v>
      </c>
      <c r="BE1181" s="5"/>
      <c r="BF1181" s="5"/>
      <c r="BG1181" s="2">
        <v>1.2363401679240001E-3</v>
      </c>
      <c r="BH1181" s="5"/>
      <c r="BI1181" s="2">
        <v>0</v>
      </c>
      <c r="BJ1181" s="5"/>
      <c r="BK1181" s="5"/>
      <c r="BL1181" s="5"/>
      <c r="BM1181" s="5"/>
      <c r="BN1181" s="5"/>
      <c r="BO1181" s="5"/>
      <c r="BP1181" s="2">
        <v>1.4817032142076599E-4</v>
      </c>
      <c r="BQ1181" s="5"/>
      <c r="BR1181" s="5"/>
      <c r="BS1181" s="2">
        <v>0</v>
      </c>
      <c r="BT1181" s="5"/>
      <c r="BU1181" s="5"/>
      <c r="BV1181" s="2">
        <v>1.3079130796994409E-2</v>
      </c>
      <c r="BW1181" s="5"/>
      <c r="BX1181" s="5"/>
      <c r="BY1181" s="5"/>
      <c r="BZ1181" s="5"/>
      <c r="CA1181" s="5"/>
      <c r="CB1181" s="5"/>
      <c r="CC1181" s="5"/>
      <c r="CD1181" s="5"/>
      <c r="CE1181" s="5"/>
      <c r="CF1181" s="2">
        <v>9.5349904727923401E-3</v>
      </c>
      <c r="CG1181" s="5"/>
      <c r="CH1181" s="2">
        <v>0.16769027578796589</v>
      </c>
      <c r="CI1181" s="5"/>
      <c r="CJ1181" s="5"/>
      <c r="CK1181" s="5"/>
      <c r="CL1181" s="5"/>
      <c r="CM1181" s="5"/>
      <c r="CN1181" s="2">
        <v>3.06063088943911E-3</v>
      </c>
      <c r="CO1181" s="2">
        <v>7.1489607620658036E-2</v>
      </c>
      <c r="CP1181" s="5"/>
      <c r="CQ1181" s="5"/>
      <c r="CR1181" s="2">
        <v>1.4020376105633208E-2</v>
      </c>
      <c r="CS1181" s="5"/>
      <c r="CT1181" s="5"/>
      <c r="CU1181" s="2">
        <v>2.6968777311720598E-5</v>
      </c>
      <c r="CV1181" s="5"/>
      <c r="CW1181" s="5"/>
      <c r="CX1181" s="5"/>
      <c r="CY1181" s="5"/>
      <c r="CZ1181" s="5"/>
      <c r="DA1181" s="5"/>
      <c r="DB1181" s="5"/>
      <c r="DC1181" s="5"/>
      <c r="DD1181" s="5"/>
      <c r="DE1181" s="5"/>
      <c r="DF1181" s="5"/>
      <c r="DG1181" s="5"/>
      <c r="DH1181" s="5"/>
      <c r="DI1181" s="5"/>
      <c r="DJ1181" s="5"/>
      <c r="DK1181" s="2">
        <v>0</v>
      </c>
      <c r="DL1181" s="2">
        <v>0</v>
      </c>
      <c r="DM1181" s="5"/>
      <c r="DN1181" s="5"/>
      <c r="DO1181" s="5"/>
      <c r="DP1181" s="5"/>
      <c r="DQ1181" s="2">
        <v>1.96945122878438E-5</v>
      </c>
      <c r="DR1181" s="5"/>
      <c r="DS1181" s="5"/>
      <c r="DT1181" s="2">
        <v>4.6344931323564E-5</v>
      </c>
      <c r="DU1181" s="2">
        <v>1.5948905528770384E-2</v>
      </c>
      <c r="DV1181" s="2">
        <v>960</v>
      </c>
      <c r="DW1181" s="2">
        <v>112</v>
      </c>
      <c r="DX1181" s="2">
        <v>4</v>
      </c>
      <c r="DY1181" s="10">
        <v>40</v>
      </c>
      <c r="DZ1181" s="2">
        <v>2</v>
      </c>
      <c r="EA1181" s="2">
        <v>1118</v>
      </c>
      <c r="EB1181" t="str">
        <f>VLOOKUP(J1181,Hoja2!$A$2:$D$1241,2,0)</f>
        <v>Rural</v>
      </c>
      <c r="EC1181" t="str">
        <f>VLOOKUP(J1181,Hoja2!$A$2:$D$1241,3,0)</f>
        <v>Zona VIII - Rural Occidental Norte</v>
      </c>
      <c r="ED1181" t="str">
        <f>VLOOKUP(J1181,Hoja2!$A$2:$D$1241,4,0)</f>
        <v>Utica</v>
      </c>
    </row>
    <row r="1182" spans="1:134" ht="16.5">
      <c r="A1182" s="2">
        <v>1181</v>
      </c>
      <c r="B1182" s="3" t="s">
        <v>4049</v>
      </c>
      <c r="C1182" s="3" t="s">
        <v>135</v>
      </c>
      <c r="D1182" s="3" t="s">
        <v>208</v>
      </c>
      <c r="E1182" s="3" t="s">
        <v>137</v>
      </c>
      <c r="F1182" s="3" t="s">
        <v>1788</v>
      </c>
      <c r="G1182" s="3" t="s">
        <v>1789</v>
      </c>
      <c r="H1182" s="3" t="s">
        <v>153</v>
      </c>
      <c r="I1182" s="3" t="s">
        <v>4050</v>
      </c>
      <c r="J1182" s="3" t="s">
        <v>4051</v>
      </c>
      <c r="K1182" s="2">
        <v>13.2</v>
      </c>
      <c r="L1182" s="3" t="s">
        <v>219</v>
      </c>
      <c r="M1182" s="2">
        <v>1600</v>
      </c>
      <c r="N1182" s="2">
        <v>92.295000000000002</v>
      </c>
      <c r="O1182" s="2">
        <v>92.295000000000002</v>
      </c>
      <c r="P1182" s="2">
        <v>0</v>
      </c>
      <c r="Q1182" s="2">
        <v>0</v>
      </c>
      <c r="R1182" s="2">
        <v>0</v>
      </c>
      <c r="S1182" s="2">
        <v>92.295000000000002</v>
      </c>
      <c r="T1182" s="2">
        <v>28</v>
      </c>
      <c r="U1182" s="2">
        <v>0</v>
      </c>
      <c r="V1182" s="2">
        <v>0</v>
      </c>
      <c r="W1182" s="2">
        <v>47</v>
      </c>
      <c r="X1182" s="2">
        <v>0</v>
      </c>
      <c r="Y1182" s="2">
        <v>0</v>
      </c>
      <c r="Z1182" s="2">
        <v>0</v>
      </c>
      <c r="AA1182" s="2">
        <v>0</v>
      </c>
      <c r="AB1182" s="3" t="s">
        <v>4049</v>
      </c>
      <c r="AC1182" s="3" t="s">
        <v>4049</v>
      </c>
      <c r="AD1182" s="3" t="s">
        <v>144</v>
      </c>
      <c r="AE1182" s="3" t="s">
        <v>4050</v>
      </c>
      <c r="AF1182" s="3" t="s">
        <v>4051</v>
      </c>
      <c r="AG1182" s="4">
        <v>632</v>
      </c>
      <c r="AH1182" s="2">
        <v>1386</v>
      </c>
      <c r="AI1182" s="2">
        <v>8.7767336829011333E-3</v>
      </c>
      <c r="AJ1182" s="2">
        <v>3.6074852616881189E-2</v>
      </c>
      <c r="AK1182" s="2">
        <v>2.0927461026443286E-2</v>
      </c>
      <c r="AL1182" s="2">
        <v>1.2920711684968505E-2</v>
      </c>
      <c r="AM1182" s="2">
        <v>3.1345436132052831E-2</v>
      </c>
      <c r="AN1182" s="2">
        <v>1.5188130394560746E-2</v>
      </c>
      <c r="AO1182" s="2">
        <v>1.1654520016945249E-2</v>
      </c>
      <c r="AP1182" s="2">
        <v>1.7151402929265647E-2</v>
      </c>
      <c r="AQ1182" s="2">
        <v>5.775233937212073E-2</v>
      </c>
      <c r="AR1182" s="2">
        <v>2.6956878637001906E-2</v>
      </c>
      <c r="AS1182" s="2">
        <v>4.7733927184281745E-2</v>
      </c>
      <c r="AT1182" s="2">
        <v>0.13616945417997545</v>
      </c>
      <c r="AU1182" s="2">
        <v>0</v>
      </c>
      <c r="AV1182" s="2">
        <v>0</v>
      </c>
      <c r="AW1182" s="2">
        <v>0.28777123371143321</v>
      </c>
      <c r="AX1182" s="2">
        <v>0.12194400281942876</v>
      </c>
      <c r="AY1182" s="2">
        <v>3.8609219262535979E-3</v>
      </c>
      <c r="AZ1182" s="2">
        <v>9.0756894002828343E-3</v>
      </c>
      <c r="BA1182" s="5"/>
      <c r="BB1182" s="2">
        <v>1.6987317873627501E-4</v>
      </c>
      <c r="BC1182" s="2">
        <v>1.4391100117088017E-2</v>
      </c>
      <c r="BD1182" s="5"/>
      <c r="BE1182" s="5"/>
      <c r="BF1182" s="5"/>
      <c r="BG1182" s="2">
        <v>6.0306410188738627E-2</v>
      </c>
      <c r="BH1182" s="2">
        <v>0</v>
      </c>
      <c r="BI1182" s="2">
        <v>3.9951059464714292E-2</v>
      </c>
      <c r="BJ1182" s="5"/>
      <c r="BK1182" s="5"/>
      <c r="BL1182" s="5"/>
      <c r="BM1182" s="5"/>
      <c r="BN1182" s="5"/>
      <c r="BO1182" s="5"/>
      <c r="BP1182" s="5"/>
      <c r="BQ1182" s="5"/>
      <c r="BR1182" s="5"/>
      <c r="BS1182" s="2">
        <v>0</v>
      </c>
      <c r="BT1182" s="5"/>
      <c r="BU1182" s="5"/>
      <c r="BV1182" s="2">
        <v>1.4749285543547671E-3</v>
      </c>
      <c r="BW1182" s="5"/>
      <c r="BX1182" s="2">
        <v>0</v>
      </c>
      <c r="BY1182" s="5"/>
      <c r="BZ1182" s="5"/>
      <c r="CA1182" s="2">
        <v>7.9201619977426298E-4</v>
      </c>
      <c r="CB1182" s="5"/>
      <c r="CC1182" s="2">
        <v>9.0756894002828343E-3</v>
      </c>
      <c r="CD1182" s="5"/>
      <c r="CE1182" s="5"/>
      <c r="CF1182" s="2">
        <v>9.236878632964669E-3</v>
      </c>
      <c r="CG1182" s="5"/>
      <c r="CH1182" s="2">
        <v>0.12194400281942876</v>
      </c>
      <c r="CI1182" s="5"/>
      <c r="CJ1182" s="5"/>
      <c r="CK1182" s="5"/>
      <c r="CL1182" s="5"/>
      <c r="CM1182" s="5"/>
      <c r="CN1182" s="2">
        <v>3.8609219262535979E-3</v>
      </c>
      <c r="CO1182" s="2">
        <v>3.5187396174334494E-2</v>
      </c>
      <c r="CP1182" s="5"/>
      <c r="CQ1182" s="2">
        <v>0</v>
      </c>
      <c r="CR1182" s="2">
        <v>3.4652746150147275E-2</v>
      </c>
      <c r="CS1182" s="5"/>
      <c r="CT1182" s="5"/>
      <c r="CU1182" s="5"/>
      <c r="CV1182" s="5"/>
      <c r="CW1182" s="5"/>
      <c r="CX1182" s="5"/>
      <c r="CY1182" s="5"/>
      <c r="CZ1182" s="5"/>
      <c r="DA1182" s="5"/>
      <c r="DB1182" s="5"/>
      <c r="DC1182" s="5"/>
      <c r="DD1182" s="5"/>
      <c r="DE1182" s="5"/>
      <c r="DF1182" s="5"/>
      <c r="DG1182" s="5"/>
      <c r="DH1182" s="5"/>
      <c r="DI1182" s="5"/>
      <c r="DJ1182" s="5"/>
      <c r="DK1182" s="2">
        <v>0</v>
      </c>
      <c r="DL1182" s="5"/>
      <c r="DM1182" s="5"/>
      <c r="DN1182" s="5"/>
      <c r="DO1182" s="5"/>
      <c r="DP1182" s="5"/>
      <c r="DQ1182" s="5"/>
      <c r="DR1182" s="5"/>
      <c r="DS1182" s="5"/>
      <c r="DT1182" s="2">
        <v>3.1550520346579083E-3</v>
      </c>
      <c r="DU1182" s="2">
        <v>8.8453773015922679E-2</v>
      </c>
      <c r="DV1182" s="2">
        <v>699</v>
      </c>
      <c r="DW1182" s="2">
        <v>7</v>
      </c>
      <c r="DX1182" s="2">
        <v>18</v>
      </c>
      <c r="DY1182" s="10">
        <v>0</v>
      </c>
      <c r="DZ1182" s="2">
        <v>0</v>
      </c>
      <c r="EA1182" s="2">
        <v>724</v>
      </c>
      <c r="EB1182" t="str">
        <f>VLOOKUP(J1182,Hoja2!$A$2:$D$1241,2,0)</f>
        <v>Rural</v>
      </c>
      <c r="EC1182" t="str">
        <f>VLOOKUP(J1182,Hoja2!$A$2:$D$1241,3,0)</f>
        <v>Zona VIII - Rural Occidental Norte</v>
      </c>
      <c r="ED1182" t="str">
        <f>VLOOKUP(J1182,Hoja2!$A$2:$D$1241,4,0)</f>
        <v>Utica</v>
      </c>
    </row>
    <row r="1183" spans="1:134" ht="16.5">
      <c r="A1183" s="2">
        <v>1182</v>
      </c>
      <c r="B1183" s="3" t="s">
        <v>4052</v>
      </c>
      <c r="C1183" s="3" t="s">
        <v>135</v>
      </c>
      <c r="D1183" s="3" t="s">
        <v>136</v>
      </c>
      <c r="E1183" s="3" t="s">
        <v>137</v>
      </c>
      <c r="F1183" s="3" t="s">
        <v>802</v>
      </c>
      <c r="G1183" s="3" t="s">
        <v>803</v>
      </c>
      <c r="H1183" s="3" t="s">
        <v>153</v>
      </c>
      <c r="I1183" s="3" t="s">
        <v>4053</v>
      </c>
      <c r="J1183" s="3" t="s">
        <v>4054</v>
      </c>
      <c r="K1183" s="2">
        <v>13.2</v>
      </c>
      <c r="L1183" s="3" t="s">
        <v>143</v>
      </c>
      <c r="M1183" s="2">
        <v>2605</v>
      </c>
      <c r="N1183" s="2">
        <v>157.75700000000001</v>
      </c>
      <c r="O1183" s="2">
        <v>155.268</v>
      </c>
      <c r="P1183" s="2">
        <v>2.4700000000000002</v>
      </c>
      <c r="Q1183" s="2">
        <v>1.9E-2</v>
      </c>
      <c r="R1183" s="2">
        <v>0</v>
      </c>
      <c r="S1183" s="2">
        <v>157.75700000000001</v>
      </c>
      <c r="T1183" s="2">
        <v>45</v>
      </c>
      <c r="U1183" s="2">
        <v>0</v>
      </c>
      <c r="V1183" s="2">
        <v>0</v>
      </c>
      <c r="W1183" s="2">
        <v>96</v>
      </c>
      <c r="X1183" s="2">
        <v>0</v>
      </c>
      <c r="Y1183" s="2">
        <v>0</v>
      </c>
      <c r="Z1183" s="2">
        <v>0</v>
      </c>
      <c r="AA1183" s="2">
        <v>0</v>
      </c>
      <c r="AB1183" s="3" t="s">
        <v>4052</v>
      </c>
      <c r="AC1183" s="3" t="s">
        <v>4052</v>
      </c>
      <c r="AD1183" s="3" t="s">
        <v>144</v>
      </c>
      <c r="AE1183" s="3" t="s">
        <v>4053</v>
      </c>
      <c r="AF1183" s="3" t="s">
        <v>4054</v>
      </c>
      <c r="AG1183" s="4">
        <v>1292</v>
      </c>
      <c r="AH1183" s="2">
        <v>2175</v>
      </c>
      <c r="AI1183" s="2">
        <v>0.11419471349530406</v>
      </c>
      <c r="AJ1183" s="2">
        <v>0.12898222917379654</v>
      </c>
      <c r="AK1183" s="2">
        <v>8.717215125612765E-2</v>
      </c>
      <c r="AL1183" s="2">
        <v>6.0450285260614127E-2</v>
      </c>
      <c r="AM1183" s="2">
        <v>2.9193477583234054E-2</v>
      </c>
      <c r="AN1183" s="2">
        <v>7.3630777026319011E-2</v>
      </c>
      <c r="AO1183" s="2">
        <v>5.3133027286036305E-2</v>
      </c>
      <c r="AP1183" s="2">
        <v>3.7097843383185634E-2</v>
      </c>
      <c r="AQ1183" s="2">
        <v>0.23999108366955901</v>
      </c>
      <c r="AR1183" s="2">
        <v>0.16922368977889748</v>
      </c>
      <c r="AS1183" s="2">
        <v>1.7485165299624374E-2</v>
      </c>
      <c r="AT1183" s="2">
        <v>4.8369340543559292E-2</v>
      </c>
      <c r="AU1183" s="2">
        <v>0</v>
      </c>
      <c r="AV1183" s="2">
        <v>0</v>
      </c>
      <c r="AW1183" s="2">
        <v>0.95839757538208514</v>
      </c>
      <c r="AX1183" s="2">
        <v>8.2520349020885592E-2</v>
      </c>
      <c r="AY1183" s="2">
        <v>1.8005859353286725E-2</v>
      </c>
      <c r="AZ1183" s="5"/>
      <c r="BA1183" s="5"/>
      <c r="BB1183" s="2">
        <v>2.2907947775613301E-3</v>
      </c>
      <c r="BC1183" s="2">
        <v>9.7871850107446062E-2</v>
      </c>
      <c r="BD1183" s="2">
        <v>0</v>
      </c>
      <c r="BE1183" s="5"/>
      <c r="BF1183" s="5"/>
      <c r="BG1183" s="2">
        <v>0.27759818022970834</v>
      </c>
      <c r="BH1183" s="2">
        <v>0</v>
      </c>
      <c r="BI1183" s="2">
        <v>0.17072083454298928</v>
      </c>
      <c r="BJ1183" s="5"/>
      <c r="BK1183" s="5"/>
      <c r="BL1183" s="2">
        <v>0</v>
      </c>
      <c r="BM1183" s="5"/>
      <c r="BN1183" s="5"/>
      <c r="BO1183" s="5"/>
      <c r="BP1183" s="5"/>
      <c r="BQ1183" s="5"/>
      <c r="BR1183" s="5"/>
      <c r="BS1183" s="2">
        <v>0</v>
      </c>
      <c r="BT1183" s="5"/>
      <c r="BU1183" s="5"/>
      <c r="BV1183" s="2">
        <v>1.083441180459929E-2</v>
      </c>
      <c r="BW1183" s="5"/>
      <c r="BX1183" s="2">
        <v>0</v>
      </c>
      <c r="BY1183" s="5"/>
      <c r="BZ1183" s="5"/>
      <c r="CA1183" s="2">
        <v>0</v>
      </c>
      <c r="CB1183" s="5"/>
      <c r="CC1183" s="5"/>
      <c r="CD1183" s="2">
        <v>1.5437298448125903E-3</v>
      </c>
      <c r="CE1183" s="5"/>
      <c r="CF1183" s="2">
        <v>0.12007748752932224</v>
      </c>
      <c r="CG1183" s="5"/>
      <c r="CH1183" s="2">
        <v>8.2520349020885592E-2</v>
      </c>
      <c r="CI1183" s="5"/>
      <c r="CJ1183" s="5"/>
      <c r="CK1183" s="5"/>
      <c r="CL1183" s="2">
        <v>1.72240484765745E-5</v>
      </c>
      <c r="CM1183" s="5"/>
      <c r="CN1183" s="2">
        <v>1.8005859353286725E-2</v>
      </c>
      <c r="CO1183" s="2">
        <v>0.12558259109580747</v>
      </c>
      <c r="CP1183" s="5"/>
      <c r="CQ1183" s="5"/>
      <c r="CR1183" s="2">
        <v>9.003159427059193E-2</v>
      </c>
      <c r="CS1183" s="2">
        <v>0</v>
      </c>
      <c r="CT1183" s="2">
        <v>9.5124935998000953E-3</v>
      </c>
      <c r="CU1183" s="2">
        <v>0</v>
      </c>
      <c r="CV1183" s="5"/>
      <c r="CW1183" s="5"/>
      <c r="CX1183" s="5"/>
      <c r="CY1183" s="5"/>
      <c r="CZ1183" s="5"/>
      <c r="DA1183" s="5"/>
      <c r="DB1183" s="5"/>
      <c r="DC1183" s="5"/>
      <c r="DD1183" s="5"/>
      <c r="DE1183" s="5"/>
      <c r="DF1183" s="2">
        <v>4.5746837047548582E-3</v>
      </c>
      <c r="DG1183" s="2">
        <v>1.6282077193598518E-2</v>
      </c>
      <c r="DH1183" s="5"/>
      <c r="DI1183" s="5"/>
      <c r="DJ1183" s="5"/>
      <c r="DK1183" s="5"/>
      <c r="DL1183" s="5"/>
      <c r="DM1183" s="2">
        <v>0</v>
      </c>
      <c r="DN1183" s="5"/>
      <c r="DO1183" s="5"/>
      <c r="DP1183" s="5"/>
      <c r="DQ1183" s="2">
        <v>1.6658723958515301E-4</v>
      </c>
      <c r="DR1183" s="5"/>
      <c r="DS1183" s="5"/>
      <c r="DT1183" s="2">
        <v>3.5738459175588661E-3</v>
      </c>
      <c r="DU1183" s="2">
        <v>2.7719189475472455E-2</v>
      </c>
      <c r="DV1183" s="2">
        <v>1149</v>
      </c>
      <c r="DW1183" s="2">
        <v>24</v>
      </c>
      <c r="DX1183" s="2">
        <v>4</v>
      </c>
      <c r="DY1183" s="10">
        <v>20</v>
      </c>
      <c r="DZ1183" s="2">
        <v>0</v>
      </c>
      <c r="EA1183" s="2">
        <v>1197</v>
      </c>
      <c r="EB1183" t="str">
        <f>VLOOKUP(J1183,Hoja2!$A$2:$D$1241,2,0)</f>
        <v>Rural</v>
      </c>
      <c r="EC1183" t="str">
        <f>VLOOKUP(J1183,Hoja2!$A$2:$D$1241,3,0)</f>
        <v>Zona VIII - Rural Occidental Norte</v>
      </c>
      <c r="ED1183" t="str">
        <f>VLOOKUP(J1183,Hoja2!$A$2:$D$1241,4,0)</f>
        <v>Villagomez</v>
      </c>
    </row>
    <row r="1184" spans="1:134" ht="16.5">
      <c r="A1184" s="2">
        <v>1183</v>
      </c>
      <c r="B1184" s="3" t="s">
        <v>4055</v>
      </c>
      <c r="C1184" s="3" t="s">
        <v>135</v>
      </c>
      <c r="D1184" s="3" t="s">
        <v>208</v>
      </c>
      <c r="E1184" s="3" t="s">
        <v>197</v>
      </c>
      <c r="F1184" s="3" t="s">
        <v>1816</v>
      </c>
      <c r="G1184" s="3" t="s">
        <v>1817</v>
      </c>
      <c r="H1184" s="3" t="s">
        <v>153</v>
      </c>
      <c r="I1184" s="3" t="s">
        <v>4056</v>
      </c>
      <c r="J1184" s="3" t="s">
        <v>1817</v>
      </c>
      <c r="K1184" s="2">
        <v>13.2</v>
      </c>
      <c r="L1184" s="3" t="s">
        <v>219</v>
      </c>
      <c r="M1184" s="2">
        <v>150</v>
      </c>
      <c r="N1184" s="2">
        <v>0.66</v>
      </c>
      <c r="O1184" s="2">
        <v>0.05</v>
      </c>
      <c r="P1184" s="2">
        <v>0.61099999999999999</v>
      </c>
      <c r="Q1184" s="2">
        <v>0</v>
      </c>
      <c r="R1184" s="2">
        <v>0</v>
      </c>
      <c r="S1184" s="2">
        <v>0.66</v>
      </c>
      <c r="T1184" s="2">
        <v>3</v>
      </c>
      <c r="U1184" s="2">
        <v>0</v>
      </c>
      <c r="V1184" s="2">
        <v>0</v>
      </c>
      <c r="W1184" s="2">
        <v>1</v>
      </c>
      <c r="X1184" s="2">
        <v>0</v>
      </c>
      <c r="Y1184" s="2">
        <v>0</v>
      </c>
      <c r="Z1184" s="2">
        <v>0</v>
      </c>
      <c r="AA1184" s="2">
        <v>0</v>
      </c>
      <c r="AB1184" s="3" t="s">
        <v>4055</v>
      </c>
      <c r="AC1184" s="3" t="s">
        <v>4055</v>
      </c>
      <c r="AD1184" s="3" t="s">
        <v>144</v>
      </c>
      <c r="AE1184" s="3" t="s">
        <v>4056</v>
      </c>
      <c r="AF1184" s="3" t="s">
        <v>1817</v>
      </c>
      <c r="AG1184" s="4">
        <v>957</v>
      </c>
      <c r="AH1184" s="2">
        <v>19</v>
      </c>
      <c r="AI1184" s="2">
        <v>8.9804813942217371E-4</v>
      </c>
      <c r="AJ1184" s="2">
        <v>5.6426545083254013E-4</v>
      </c>
      <c r="AK1184" s="2">
        <v>3.6477784929363297E-4</v>
      </c>
      <c r="AL1184" s="2">
        <v>5.4111485155220124E-4</v>
      </c>
      <c r="AM1184" s="2">
        <v>1.8348338824381465E-3</v>
      </c>
      <c r="AN1184" s="2">
        <v>8.6749420688168584E-4</v>
      </c>
      <c r="AO1184" s="2">
        <v>2.9870766308301628E-4</v>
      </c>
      <c r="AP1184" s="2">
        <v>0</v>
      </c>
      <c r="AQ1184" s="2">
        <v>0</v>
      </c>
      <c r="AR1184" s="2">
        <v>4.2287827070837183E-3</v>
      </c>
      <c r="AS1184" s="2">
        <v>5.3807812278660001E-2</v>
      </c>
      <c r="AT1184" s="2">
        <v>0</v>
      </c>
      <c r="AU1184" s="2">
        <v>0</v>
      </c>
      <c r="AV1184" s="5"/>
      <c r="AW1184" s="2">
        <v>6.2790801837883423E-2</v>
      </c>
      <c r="AX1184" s="2">
        <v>0</v>
      </c>
      <c r="AY1184" s="2">
        <v>6.1503519136369496E-4</v>
      </c>
      <c r="AZ1184" s="5"/>
      <c r="BA1184" s="5"/>
      <c r="BB1184" s="5"/>
      <c r="BC1184" s="2">
        <v>7.218056318239025E-4</v>
      </c>
      <c r="BD1184" s="5"/>
      <c r="BE1184" s="5"/>
      <c r="BF1184" s="5"/>
      <c r="BG1184" s="2">
        <v>0</v>
      </c>
      <c r="BH1184" s="2">
        <v>0</v>
      </c>
      <c r="BI1184" s="2">
        <v>1.8979424578354799E-4</v>
      </c>
      <c r="BJ1184" s="5"/>
      <c r="BK1184" s="5"/>
      <c r="BL1184" s="5"/>
      <c r="BM1184" s="5"/>
      <c r="BN1184" s="5"/>
      <c r="BO1184" s="5"/>
      <c r="BP1184" s="5"/>
      <c r="BQ1184" s="5"/>
      <c r="BR1184" s="5"/>
      <c r="BS1184" s="5"/>
      <c r="BT1184" s="5"/>
      <c r="BU1184" s="5"/>
      <c r="BV1184" s="2">
        <v>0</v>
      </c>
      <c r="BW1184" s="2">
        <v>1.2778706541854252E-4</v>
      </c>
      <c r="BX1184" s="5"/>
      <c r="BY1184" s="5"/>
      <c r="BZ1184" s="5"/>
      <c r="CA1184" s="5"/>
      <c r="CB1184" s="5"/>
      <c r="CC1184" s="5"/>
      <c r="CD1184" s="5"/>
      <c r="CE1184" s="5"/>
      <c r="CF1184" s="5"/>
      <c r="CG1184" s="5"/>
      <c r="CH1184" s="2">
        <v>0</v>
      </c>
      <c r="CI1184" s="5"/>
      <c r="CJ1184" s="5"/>
      <c r="CK1184" s="5"/>
      <c r="CL1184" s="5"/>
      <c r="CM1184" s="5"/>
      <c r="CN1184" s="2">
        <v>6.1503519136369496E-4</v>
      </c>
      <c r="CO1184" s="2">
        <v>6.1075153595984297E-2</v>
      </c>
      <c r="CP1184" s="5"/>
      <c r="CQ1184" s="5"/>
      <c r="CR1184" s="5"/>
      <c r="CS1184" s="5"/>
      <c r="CT1184" s="5"/>
      <c r="CU1184" s="2">
        <v>6.7626129887313202E-4</v>
      </c>
      <c r="CV1184" s="5"/>
      <c r="CW1184" s="5"/>
      <c r="CX1184" s="5"/>
      <c r="CY1184" s="5"/>
      <c r="CZ1184" s="5"/>
      <c r="DA1184" s="5"/>
      <c r="DB1184" s="5"/>
      <c r="DC1184" s="5"/>
      <c r="DD1184" s="5"/>
      <c r="DE1184" s="5"/>
      <c r="DF1184" s="5"/>
      <c r="DG1184" s="2">
        <v>0</v>
      </c>
      <c r="DH1184" s="5"/>
      <c r="DI1184" s="5"/>
      <c r="DJ1184" s="5"/>
      <c r="DK1184" s="5"/>
      <c r="DL1184" s="5"/>
      <c r="DM1184" s="5"/>
      <c r="DN1184" s="5"/>
      <c r="DO1184" s="5"/>
      <c r="DP1184" s="5"/>
      <c r="DQ1184" s="5"/>
      <c r="DR1184" s="5"/>
      <c r="DS1184" s="5"/>
      <c r="DT1184" s="2">
        <v>0</v>
      </c>
      <c r="DU1184" s="2">
        <v>0</v>
      </c>
      <c r="DV1184" s="2">
        <v>128</v>
      </c>
      <c r="DW1184" s="2">
        <v>8</v>
      </c>
      <c r="DX1184" s="2">
        <v>0</v>
      </c>
      <c r="DY1184" s="10">
        <v>2</v>
      </c>
      <c r="DZ1184" s="2">
        <v>0</v>
      </c>
      <c r="EA1184" s="2">
        <v>138</v>
      </c>
      <c r="EB1184" t="str">
        <f>VLOOKUP(J1184,Hoja2!$A$2:$D$1241,2,0)</f>
        <v>Rural</v>
      </c>
      <c r="EC1184" t="str">
        <f>VLOOKUP(J1184,Hoja2!$A$2:$D$1241,3,0)</f>
        <v>Zona IX - Rural Occidental Sur</v>
      </c>
      <c r="ED1184" t="str">
        <f>VLOOKUP(J1184,Hoja2!$A$2:$D$1241,4,0)</f>
        <v>Viota</v>
      </c>
    </row>
    <row r="1185" spans="1:134" ht="16.5">
      <c r="A1185" s="2">
        <v>1184</v>
      </c>
      <c r="B1185" s="3" t="s">
        <v>4057</v>
      </c>
      <c r="C1185" s="3" t="s">
        <v>135</v>
      </c>
      <c r="D1185" s="3" t="s">
        <v>208</v>
      </c>
      <c r="E1185" s="3" t="s">
        <v>209</v>
      </c>
      <c r="F1185" s="3" t="s">
        <v>1579</v>
      </c>
      <c r="G1185" s="3" t="s">
        <v>1580</v>
      </c>
      <c r="H1185" s="3" t="s">
        <v>140</v>
      </c>
      <c r="I1185" s="3" t="s">
        <v>4058</v>
      </c>
      <c r="J1185" s="3" t="s">
        <v>4059</v>
      </c>
      <c r="K1185" s="2">
        <v>13.2</v>
      </c>
      <c r="L1185" s="3" t="s">
        <v>143</v>
      </c>
      <c r="M1185" s="2">
        <v>13699</v>
      </c>
      <c r="N1185" s="2">
        <v>92.347999999999999</v>
      </c>
      <c r="O1185" s="2">
        <v>78.075000000000003</v>
      </c>
      <c r="P1185" s="2">
        <v>7.33</v>
      </c>
      <c r="Q1185" s="2">
        <v>6.9429999999999996</v>
      </c>
      <c r="R1185" s="2">
        <v>0</v>
      </c>
      <c r="S1185" s="2">
        <v>92.347999999999999</v>
      </c>
      <c r="T1185" s="2">
        <v>114</v>
      </c>
      <c r="U1185" s="2">
        <v>0</v>
      </c>
      <c r="V1185" s="2">
        <v>0</v>
      </c>
      <c r="W1185" s="2">
        <v>104</v>
      </c>
      <c r="X1185" s="2">
        <v>0</v>
      </c>
      <c r="Y1185" s="2">
        <v>0</v>
      </c>
      <c r="Z1185" s="2">
        <v>0</v>
      </c>
      <c r="AA1185" s="2">
        <v>0</v>
      </c>
      <c r="AB1185" s="3" t="s">
        <v>4057</v>
      </c>
      <c r="AC1185" s="3" t="s">
        <v>4057</v>
      </c>
      <c r="AD1185" s="3" t="s">
        <v>144</v>
      </c>
      <c r="AE1185" s="3" t="s">
        <v>4058</v>
      </c>
      <c r="AF1185" s="3" t="s">
        <v>4059</v>
      </c>
      <c r="AG1185" s="4">
        <v>1340</v>
      </c>
      <c r="AH1185" s="2">
        <v>2825</v>
      </c>
      <c r="AI1185" s="2">
        <v>0.29671846958129328</v>
      </c>
      <c r="AJ1185" s="2">
        <v>0.13206304546838749</v>
      </c>
      <c r="AK1185" s="2">
        <v>0.23834156235548262</v>
      </c>
      <c r="AL1185" s="2">
        <v>0.28814775752223976</v>
      </c>
      <c r="AM1185" s="2">
        <v>9.3422433766750232E-2</v>
      </c>
      <c r="AN1185" s="2">
        <v>0.64142691932596263</v>
      </c>
      <c r="AO1185" s="2">
        <v>0.12788421884215473</v>
      </c>
      <c r="AP1185" s="2">
        <v>9.0311913531330237E-2</v>
      </c>
      <c r="AQ1185" s="2">
        <v>9.3511701868469785E-2</v>
      </c>
      <c r="AR1185" s="2">
        <v>6.8361205894745342E-2</v>
      </c>
      <c r="AS1185" s="2">
        <v>0.20668972537865643</v>
      </c>
      <c r="AT1185" s="2">
        <v>3.9988973846518699E-2</v>
      </c>
      <c r="AU1185" s="2">
        <v>0</v>
      </c>
      <c r="AV1185" s="2">
        <v>0</v>
      </c>
      <c r="AW1185" s="2">
        <v>2.0127602104932021</v>
      </c>
      <c r="AX1185" s="2">
        <v>0.23543830923669601</v>
      </c>
      <c r="AY1185" s="2">
        <v>4.2391341788411294E-2</v>
      </c>
      <c r="AZ1185" s="2">
        <v>2.6278065863680644E-2</v>
      </c>
      <c r="BA1185" s="5"/>
      <c r="BB1185" s="2">
        <v>1.8564483413665706E-2</v>
      </c>
      <c r="BC1185" s="2">
        <v>0.62495889080324885</v>
      </c>
      <c r="BD1185" s="2">
        <v>2.87028748743194E-5</v>
      </c>
      <c r="BE1185" s="5"/>
      <c r="BF1185" s="5"/>
      <c r="BG1185" s="2">
        <v>0.57522688743103501</v>
      </c>
      <c r="BH1185" s="2">
        <v>0</v>
      </c>
      <c r="BI1185" s="2">
        <v>0.13635005096043457</v>
      </c>
      <c r="BJ1185" s="5"/>
      <c r="BK1185" s="5"/>
      <c r="BL1185" s="2">
        <v>0</v>
      </c>
      <c r="BM1185" s="5"/>
      <c r="BN1185" s="5"/>
      <c r="BO1185" s="5"/>
      <c r="BP1185" s="5"/>
      <c r="BQ1185" s="5"/>
      <c r="BR1185" s="5"/>
      <c r="BS1185" s="2">
        <v>0</v>
      </c>
      <c r="BT1185" s="5"/>
      <c r="BU1185" s="5"/>
      <c r="BV1185" s="2">
        <v>0.21627983686386817</v>
      </c>
      <c r="BW1185" s="5"/>
      <c r="BX1185" s="2">
        <v>2.2634560270495189E-3</v>
      </c>
      <c r="BY1185" s="2">
        <v>7.729866227199157E-4</v>
      </c>
      <c r="BZ1185" s="5"/>
      <c r="CA1185" s="5"/>
      <c r="CB1185" s="5"/>
      <c r="CC1185" s="2">
        <v>6.9295757119785506E-5</v>
      </c>
      <c r="CD1185" s="2">
        <v>5.7351122847040695E-4</v>
      </c>
      <c r="CE1185" s="5"/>
      <c r="CF1185" s="2">
        <v>1.0601149493782436E-2</v>
      </c>
      <c r="CG1185" s="5"/>
      <c r="CH1185" s="2">
        <v>0.23543830923669601</v>
      </c>
      <c r="CI1185" s="5"/>
      <c r="CJ1185" s="5"/>
      <c r="CK1185" s="5"/>
      <c r="CL1185" s="5"/>
      <c r="CM1185" s="5"/>
      <c r="CN1185" s="2">
        <v>4.2391341788411294E-2</v>
      </c>
      <c r="CO1185" s="2">
        <v>0.29546341483492655</v>
      </c>
      <c r="CP1185" s="5"/>
      <c r="CQ1185" s="5"/>
      <c r="CR1185" s="2">
        <v>3.4642569938688494E-3</v>
      </c>
      <c r="CS1185" s="2">
        <v>3.4017729636515502E-5</v>
      </c>
      <c r="CT1185" s="2">
        <v>6.1837387701134131E-2</v>
      </c>
      <c r="CU1185" s="2">
        <v>2.6949274885088609E-2</v>
      </c>
      <c r="CV1185" s="5"/>
      <c r="CW1185" s="2">
        <v>5.2421056744184524E-4</v>
      </c>
      <c r="CX1185" s="5"/>
      <c r="CY1185" s="5"/>
      <c r="CZ1185" s="5"/>
      <c r="DA1185" s="5"/>
      <c r="DB1185" s="5"/>
      <c r="DC1185" s="5"/>
      <c r="DD1185" s="2">
        <v>0</v>
      </c>
      <c r="DE1185" s="5"/>
      <c r="DF1185" s="2">
        <v>1.32701374884389E-3</v>
      </c>
      <c r="DG1185" s="2">
        <v>3.6223402799993767E-2</v>
      </c>
      <c r="DH1185" s="2">
        <v>0</v>
      </c>
      <c r="DI1185" s="5"/>
      <c r="DJ1185" s="5"/>
      <c r="DK1185" s="5"/>
      <c r="DL1185" s="5"/>
      <c r="DM1185" s="2">
        <v>0</v>
      </c>
      <c r="DN1185" s="5"/>
      <c r="DO1185" s="5"/>
      <c r="DP1185" s="5"/>
      <c r="DQ1185" s="2">
        <v>3.8014098225784603E-4</v>
      </c>
      <c r="DR1185" s="5"/>
      <c r="DS1185" s="2">
        <v>8.3262622634173496E-3</v>
      </c>
      <c r="DT1185" s="2">
        <v>0</v>
      </c>
      <c r="DU1185" s="2">
        <v>1.8819642374006018E-2</v>
      </c>
      <c r="DV1185" s="2">
        <v>9982</v>
      </c>
      <c r="DW1185" s="2">
        <v>1088</v>
      </c>
      <c r="DX1185" s="2">
        <v>84</v>
      </c>
      <c r="DY1185" s="10">
        <v>44</v>
      </c>
      <c r="DZ1185" s="2">
        <v>0</v>
      </c>
      <c r="EA1185" s="2">
        <v>11198</v>
      </c>
      <c r="EB1185" t="str">
        <f>VLOOKUP(J1185,Hoja2!$A$2:$D$1241,2,0)</f>
        <v>Metropolitana</v>
      </c>
      <c r="EC1185" t="str">
        <f>VLOOKUP(J1185,Hoja2!$A$2:$D$1241,3,0)</f>
        <v>Zona VI - Metropolitana Nororiente</v>
      </c>
      <c r="ED1185" t="str">
        <f>VLOOKUP(J1185,Hoja2!$A$2:$D$1241,4,0)</f>
        <v>Zipaquira</v>
      </c>
    </row>
    <row r="1186" spans="1:134" ht="16.5">
      <c r="A1186" s="2">
        <v>1185</v>
      </c>
      <c r="B1186" s="3" t="s">
        <v>4060</v>
      </c>
      <c r="C1186" s="3" t="s">
        <v>135</v>
      </c>
      <c r="D1186" s="3" t="s">
        <v>136</v>
      </c>
      <c r="E1186" s="3" t="s">
        <v>197</v>
      </c>
      <c r="F1186" s="3" t="s">
        <v>1595</v>
      </c>
      <c r="G1186" s="3" t="s">
        <v>1596</v>
      </c>
      <c r="H1186" s="3" t="s">
        <v>140</v>
      </c>
      <c r="I1186" s="3" t="s">
        <v>4061</v>
      </c>
      <c r="J1186" s="3" t="s">
        <v>4062</v>
      </c>
      <c r="K1186" s="2">
        <v>13.2</v>
      </c>
      <c r="L1186" s="3" t="s">
        <v>143</v>
      </c>
      <c r="M1186" s="2">
        <v>6398</v>
      </c>
      <c r="N1186" s="2">
        <v>99.248999999999995</v>
      </c>
      <c r="O1186" s="2">
        <v>94.117999999999995</v>
      </c>
      <c r="P1186" s="2">
        <v>5.0970000000000004</v>
      </c>
      <c r="Q1186" s="2">
        <v>3.4000000000000002E-2</v>
      </c>
      <c r="R1186" s="2">
        <v>0</v>
      </c>
      <c r="S1186" s="2">
        <v>99.248999999999995</v>
      </c>
      <c r="T1186" s="2">
        <v>51</v>
      </c>
      <c r="U1186" s="2">
        <v>0</v>
      </c>
      <c r="V1186" s="2">
        <v>0</v>
      </c>
      <c r="W1186" s="2">
        <v>95</v>
      </c>
      <c r="X1186" s="2">
        <v>0</v>
      </c>
      <c r="Y1186" s="2">
        <v>0</v>
      </c>
      <c r="Z1186" s="2">
        <v>0</v>
      </c>
      <c r="AA1186" s="2">
        <v>0</v>
      </c>
      <c r="AB1186" s="3" t="s">
        <v>4060</v>
      </c>
      <c r="AC1186" s="3" t="s">
        <v>4060</v>
      </c>
      <c r="AD1186" s="3" t="s">
        <v>144</v>
      </c>
      <c r="AE1186" s="3" t="s">
        <v>4061</v>
      </c>
      <c r="AF1186" s="3" t="s">
        <v>4062</v>
      </c>
      <c r="AG1186" s="4">
        <v>455</v>
      </c>
      <c r="AH1186" s="2">
        <v>1826</v>
      </c>
      <c r="AI1186" s="2">
        <v>9.4565479556478829E-2</v>
      </c>
      <c r="AJ1186" s="2">
        <v>0.18199887146909841</v>
      </c>
      <c r="AK1186" s="2">
        <v>0.58855868016878465</v>
      </c>
      <c r="AL1186" s="2">
        <v>0.10593321253737825</v>
      </c>
      <c r="AM1186" s="2">
        <v>2.2905533915633741E-2</v>
      </c>
      <c r="AN1186" s="2">
        <v>0.18272963557992555</v>
      </c>
      <c r="AO1186" s="2">
        <v>0.15261914532044774</v>
      </c>
      <c r="AP1186" s="2">
        <v>9.4562511885827316E-2</v>
      </c>
      <c r="AQ1186" s="2">
        <v>7.496481217242161E-2</v>
      </c>
      <c r="AR1186" s="2">
        <v>8.7898519425949451E-2</v>
      </c>
      <c r="AS1186" s="2">
        <v>9.2379389650105809E-2</v>
      </c>
      <c r="AT1186" s="2">
        <v>0.31018007997081848</v>
      </c>
      <c r="AU1186" s="2">
        <v>0</v>
      </c>
      <c r="AV1186" s="2">
        <v>0</v>
      </c>
      <c r="AW1186" s="2">
        <v>1.5169363968610721</v>
      </c>
      <c r="AX1186" s="2">
        <v>0.39083657672578037</v>
      </c>
      <c r="AY1186" s="2">
        <v>8.0923410651520949E-2</v>
      </c>
      <c r="AZ1186" s="2">
        <v>5.9948741449727602E-4</v>
      </c>
      <c r="BA1186" s="5"/>
      <c r="BB1186" s="2">
        <v>5.9767271562155598E-4</v>
      </c>
      <c r="BC1186" s="2">
        <v>0.46698565697126526</v>
      </c>
      <c r="BD1186" s="5"/>
      <c r="BE1186" s="5"/>
      <c r="BF1186" s="5"/>
      <c r="BG1186" s="2">
        <v>0.25569588121095688</v>
      </c>
      <c r="BH1186" s="2">
        <v>0</v>
      </c>
      <c r="BI1186" s="2">
        <v>0.16084161158991406</v>
      </c>
      <c r="BJ1186" s="5"/>
      <c r="BK1186" s="5"/>
      <c r="BL1186" s="5"/>
      <c r="BM1186" s="5"/>
      <c r="BN1186" s="5"/>
      <c r="BO1186" s="5"/>
      <c r="BP1186" s="5"/>
      <c r="BQ1186" s="5"/>
      <c r="BR1186" s="5"/>
      <c r="BS1186" s="2">
        <v>0</v>
      </c>
      <c r="BT1186" s="5"/>
      <c r="BU1186" s="5"/>
      <c r="BV1186" s="2">
        <v>2.1833639922582908E-2</v>
      </c>
      <c r="BW1186" s="2">
        <v>1.1707628817515577E-3</v>
      </c>
      <c r="BX1186" s="2">
        <v>2.5780870073590463E-3</v>
      </c>
      <c r="BY1186" s="2">
        <v>0</v>
      </c>
      <c r="BZ1186" s="5"/>
      <c r="CA1186" s="5"/>
      <c r="CB1186" s="5"/>
      <c r="CC1186" s="5"/>
      <c r="CD1186" s="2">
        <v>3.5875972601553502E-4</v>
      </c>
      <c r="CE1186" s="5"/>
      <c r="CF1186" s="2">
        <v>0.10275206438178043</v>
      </c>
      <c r="CG1186" s="5"/>
      <c r="CH1186" s="2">
        <v>0.39083657672578037</v>
      </c>
      <c r="CI1186" s="5"/>
      <c r="CJ1186" s="5"/>
      <c r="CK1186" s="5"/>
      <c r="CL1186" s="5"/>
      <c r="CM1186" s="5"/>
      <c r="CN1186" s="2">
        <v>8.0923410651520949E-2</v>
      </c>
      <c r="CO1186" s="2">
        <v>0.38071692846348609</v>
      </c>
      <c r="CP1186" s="5"/>
      <c r="CQ1186" s="2">
        <v>0</v>
      </c>
      <c r="CR1186" s="2">
        <v>2.848492179610991E-2</v>
      </c>
      <c r="CS1186" s="5"/>
      <c r="CT1186" s="2">
        <v>5.5927173371296136E-2</v>
      </c>
      <c r="CU1186" s="2">
        <v>0</v>
      </c>
      <c r="CV1186" s="2">
        <v>0</v>
      </c>
      <c r="CW1186" s="5"/>
      <c r="CX1186" s="5"/>
      <c r="CY1186" s="5"/>
      <c r="CZ1186" s="5"/>
      <c r="DA1186" s="5"/>
      <c r="DB1186" s="5"/>
      <c r="DC1186" s="5"/>
      <c r="DD1186" s="2">
        <v>0</v>
      </c>
      <c r="DE1186" s="5"/>
      <c r="DF1186" s="5"/>
      <c r="DG1186" s="2">
        <v>2.2187919721007938E-2</v>
      </c>
      <c r="DH1186" s="5"/>
      <c r="DI1186" s="5"/>
      <c r="DJ1186" s="5"/>
      <c r="DK1186" s="5"/>
      <c r="DL1186" s="2">
        <v>0</v>
      </c>
      <c r="DM1186" s="5"/>
      <c r="DN1186" s="5"/>
      <c r="DO1186" s="2">
        <v>0</v>
      </c>
      <c r="DP1186" s="5"/>
      <c r="DQ1186" s="2">
        <v>0</v>
      </c>
      <c r="DR1186" s="5"/>
      <c r="DS1186" s="2">
        <v>1.8146988757199799E-6</v>
      </c>
      <c r="DT1186" s="2">
        <v>8.4625204233923599E-4</v>
      </c>
      <c r="DU1186" s="2">
        <v>1.6556737775206019E-2</v>
      </c>
      <c r="DV1186" s="2">
        <v>2330</v>
      </c>
      <c r="DW1186" s="2">
        <v>111</v>
      </c>
      <c r="DX1186" s="2">
        <v>26</v>
      </c>
      <c r="DY1186" s="10">
        <v>19</v>
      </c>
      <c r="DZ1186" s="2">
        <v>1</v>
      </c>
      <c r="EA1186" s="2">
        <v>2487</v>
      </c>
      <c r="EB1186" t="str">
        <f>VLOOKUP(J1186,Hoja2!$A$2:$D$1241,2,0)</f>
        <v>Rural</v>
      </c>
      <c r="EC1186" t="str">
        <f>VLOOKUP(J1186,Hoja2!$A$2:$D$1241,3,0)</f>
        <v>Zona IX - Rural Occidental Sur</v>
      </c>
      <c r="ED1186" t="str">
        <f>VLOOKUP(J1186,Hoja2!$A$2:$D$1241,4,0)</f>
        <v>Silvania</v>
      </c>
    </row>
    <row r="1187" spans="1:134" ht="16.5">
      <c r="A1187" s="2">
        <v>1186</v>
      </c>
      <c r="B1187" s="3" t="s">
        <v>4063</v>
      </c>
      <c r="C1187" s="3" t="s">
        <v>135</v>
      </c>
      <c r="D1187" s="3" t="s">
        <v>136</v>
      </c>
      <c r="E1187" s="3" t="s">
        <v>137</v>
      </c>
      <c r="F1187" s="3" t="s">
        <v>1833</v>
      </c>
      <c r="G1187" s="3" t="s">
        <v>1834</v>
      </c>
      <c r="H1187" s="3" t="s">
        <v>153</v>
      </c>
      <c r="I1187" s="3" t="s">
        <v>4064</v>
      </c>
      <c r="J1187" s="3" t="s">
        <v>4065</v>
      </c>
      <c r="K1187" s="2">
        <v>13.2</v>
      </c>
      <c r="L1187" s="3" t="s">
        <v>143</v>
      </c>
      <c r="M1187" s="2">
        <v>12000</v>
      </c>
      <c r="N1187" s="2">
        <v>134.50800000000001</v>
      </c>
      <c r="O1187" s="2">
        <v>134.27600000000001</v>
      </c>
      <c r="P1187" s="2">
        <v>0</v>
      </c>
      <c r="Q1187" s="2">
        <v>0.23200000000000001</v>
      </c>
      <c r="R1187" s="2">
        <v>0</v>
      </c>
      <c r="S1187" s="2">
        <v>134.50800000000001</v>
      </c>
      <c r="T1187" s="2">
        <v>89</v>
      </c>
      <c r="U1187" s="2">
        <v>0</v>
      </c>
      <c r="V1187" s="2">
        <v>0</v>
      </c>
      <c r="W1187" s="2">
        <v>118</v>
      </c>
      <c r="X1187" s="2">
        <v>0</v>
      </c>
      <c r="Y1187" s="2">
        <v>0</v>
      </c>
      <c r="Z1187" s="2">
        <v>0</v>
      </c>
      <c r="AA1187" s="2">
        <v>0</v>
      </c>
      <c r="AB1187" s="3" t="s">
        <v>4063</v>
      </c>
      <c r="AC1187" s="3" t="s">
        <v>4063</v>
      </c>
      <c r="AD1187" s="3" t="s">
        <v>144</v>
      </c>
      <c r="AE1187" s="3" t="s">
        <v>4064</v>
      </c>
      <c r="AF1187" s="3" t="s">
        <v>4065</v>
      </c>
      <c r="AG1187" s="4">
        <v>979</v>
      </c>
      <c r="AH1187" s="2">
        <v>1092</v>
      </c>
      <c r="AI1187" s="2">
        <v>0.18467198176686972</v>
      </c>
      <c r="AJ1187" s="2">
        <v>0.21985209362752436</v>
      </c>
      <c r="AK1187" s="2">
        <v>3.9209812764724912E-2</v>
      </c>
      <c r="AL1187" s="2">
        <v>1.4217622008088775E-2</v>
      </c>
      <c r="AM1187" s="2">
        <v>7.197403790444587E-2</v>
      </c>
      <c r="AN1187" s="2">
        <v>5.5867066646308437E-2</v>
      </c>
      <c r="AO1187" s="2">
        <v>1.9652255723511092E-2</v>
      </c>
      <c r="AP1187" s="2">
        <v>9.1091626138097154E-3</v>
      </c>
      <c r="AQ1187" s="2">
        <v>4.9149804134214553E-3</v>
      </c>
      <c r="AR1187" s="2">
        <v>2.9587308978062336E-2</v>
      </c>
      <c r="AS1187" s="2">
        <v>4.6741365597938647E-3</v>
      </c>
      <c r="AT1187" s="2">
        <v>3.9772496011398754E-2</v>
      </c>
      <c r="AU1187" s="2">
        <v>0</v>
      </c>
      <c r="AV1187" s="2">
        <v>0</v>
      </c>
      <c r="AW1187" s="2">
        <v>0.40695881773883741</v>
      </c>
      <c r="AX1187" s="2">
        <v>0.28391161267631965</v>
      </c>
      <c r="AY1187" s="2">
        <v>4.7310466233754702E-4</v>
      </c>
      <c r="AZ1187" s="2">
        <v>2.1594199404646841E-3</v>
      </c>
      <c r="BA1187" s="5"/>
      <c r="BB1187" s="5"/>
      <c r="BC1187" s="2">
        <v>8.0748471851322542E-2</v>
      </c>
      <c r="BD1187" s="2">
        <v>0</v>
      </c>
      <c r="BE1187" s="5"/>
      <c r="BF1187" s="2">
        <v>0</v>
      </c>
      <c r="BG1187" s="2">
        <v>0.10143461739128659</v>
      </c>
      <c r="BH1187" s="2">
        <v>0</v>
      </c>
      <c r="BI1187" s="2">
        <v>6.3631351788281776E-2</v>
      </c>
      <c r="BJ1187" s="5"/>
      <c r="BK1187" s="5"/>
      <c r="BL1187" s="5"/>
      <c r="BM1187" s="5"/>
      <c r="BN1187" s="5"/>
      <c r="BO1187" s="5"/>
      <c r="BP1187" s="5"/>
      <c r="BQ1187" s="5"/>
      <c r="BR1187" s="2">
        <v>0</v>
      </c>
      <c r="BS1187" s="2">
        <v>0</v>
      </c>
      <c r="BT1187" s="5"/>
      <c r="BU1187" s="5"/>
      <c r="BV1187" s="2">
        <v>9.5142666889160878E-3</v>
      </c>
      <c r="BW1187" s="5"/>
      <c r="BX1187" s="2">
        <v>4.8108202911210079E-3</v>
      </c>
      <c r="BY1187" s="2">
        <v>1.1819620450671496E-3</v>
      </c>
      <c r="BZ1187" s="5"/>
      <c r="CA1187" s="5"/>
      <c r="CB1187" s="5"/>
      <c r="CC1187" s="2">
        <v>2.1594199404646841E-3</v>
      </c>
      <c r="CD1187" s="2">
        <v>4.2511340574881499E-4</v>
      </c>
      <c r="CE1187" s="5"/>
      <c r="CF1187" s="2">
        <v>1.2261908264696308E-2</v>
      </c>
      <c r="CG1187" s="5"/>
      <c r="CH1187" s="2">
        <v>0.28391161267631965</v>
      </c>
      <c r="CI1187" s="5"/>
      <c r="CJ1187" s="5"/>
      <c r="CK1187" s="5"/>
      <c r="CL1187" s="5"/>
      <c r="CM1187" s="5"/>
      <c r="CN1187" s="2">
        <v>4.7310466233754702E-4</v>
      </c>
      <c r="CO1187" s="2">
        <v>0.11473792219732472</v>
      </c>
      <c r="CP1187" s="5"/>
      <c r="CQ1187" s="5"/>
      <c r="CR1187" s="2">
        <v>0</v>
      </c>
      <c r="CS1187" s="5"/>
      <c r="CT1187" s="2">
        <v>0</v>
      </c>
      <c r="CU1187" s="2">
        <v>0</v>
      </c>
      <c r="CV1187" s="5"/>
      <c r="CW1187" s="5"/>
      <c r="CX1187" s="2">
        <v>0</v>
      </c>
      <c r="CY1187" s="5"/>
      <c r="CZ1187" s="5"/>
      <c r="DA1187" s="5"/>
      <c r="DB1187" s="5"/>
      <c r="DC1187" s="5"/>
      <c r="DD1187" s="5"/>
      <c r="DE1187" s="5"/>
      <c r="DF1187" s="5"/>
      <c r="DG1187" s="2">
        <v>0</v>
      </c>
      <c r="DH1187" s="2">
        <v>0</v>
      </c>
      <c r="DI1187" s="2">
        <v>0</v>
      </c>
      <c r="DJ1187" s="5"/>
      <c r="DK1187" s="5"/>
      <c r="DL1187" s="2">
        <v>0</v>
      </c>
      <c r="DM1187" s="2">
        <v>0</v>
      </c>
      <c r="DN1187" s="2">
        <v>0</v>
      </c>
      <c r="DO1187" s="5"/>
      <c r="DP1187" s="5"/>
      <c r="DQ1187" s="2">
        <v>0</v>
      </c>
      <c r="DR1187" s="5"/>
      <c r="DS1187" s="5"/>
      <c r="DT1187" s="2">
        <v>0</v>
      </c>
      <c r="DU1187" s="2">
        <v>1.8212383815072331E-2</v>
      </c>
      <c r="DV1187" s="2">
        <v>1881</v>
      </c>
      <c r="DW1187" s="2">
        <v>69</v>
      </c>
      <c r="DX1187" s="2">
        <v>159</v>
      </c>
      <c r="DY1187" s="10">
        <v>13</v>
      </c>
      <c r="DZ1187" s="2">
        <v>0</v>
      </c>
      <c r="EA1187" s="2">
        <v>2122</v>
      </c>
      <c r="EB1187" t="str">
        <f>VLOOKUP(J1187,Hoja2!$A$2:$D$1241,2,0)</f>
        <v>Rural</v>
      </c>
      <c r="EC1187" t="str">
        <f>VLOOKUP(J1187,Hoja2!$A$2:$D$1241,3,0)</f>
        <v>Zona VII - Rural Oriental Norte</v>
      </c>
      <c r="ED1187" t="str">
        <f>VLOOKUP(J1187,Hoja2!$A$2:$D$1241,4,0)</f>
        <v>Simijaca</v>
      </c>
    </row>
    <row r="1188" spans="1:134" ht="16.5">
      <c r="A1188" s="2">
        <v>1187</v>
      </c>
      <c r="B1188" s="3" t="s">
        <v>4066</v>
      </c>
      <c r="C1188" s="3" t="s">
        <v>135</v>
      </c>
      <c r="D1188" s="3" t="s">
        <v>136</v>
      </c>
      <c r="E1188" s="3" t="s">
        <v>197</v>
      </c>
      <c r="F1188" s="3" t="s">
        <v>1838</v>
      </c>
      <c r="G1188" s="3" t="s">
        <v>1839</v>
      </c>
      <c r="H1188" s="3" t="s">
        <v>153</v>
      </c>
      <c r="I1188" s="3" t="s">
        <v>4067</v>
      </c>
      <c r="J1188" s="3" t="s">
        <v>4067</v>
      </c>
      <c r="K1188" s="2">
        <v>11.4</v>
      </c>
      <c r="L1188" s="3" t="s">
        <v>143</v>
      </c>
      <c r="M1188" s="2">
        <v>6665</v>
      </c>
      <c r="N1188" s="2">
        <v>1.85</v>
      </c>
      <c r="O1188" s="2">
        <v>0</v>
      </c>
      <c r="P1188" s="2">
        <v>0</v>
      </c>
      <c r="Q1188" s="2">
        <v>1.85</v>
      </c>
      <c r="R1188" s="2">
        <v>0</v>
      </c>
      <c r="S1188" s="2">
        <v>1.85</v>
      </c>
      <c r="T1188" s="2">
        <v>1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3" t="s">
        <v>4066</v>
      </c>
      <c r="AC1188" s="3" t="s">
        <v>4066</v>
      </c>
      <c r="AD1188" s="3" t="s">
        <v>144</v>
      </c>
      <c r="AE1188" s="3" t="s">
        <v>4068</v>
      </c>
      <c r="AF1188" s="3" t="s">
        <v>4067</v>
      </c>
      <c r="AG1188" s="4">
        <v>1465</v>
      </c>
      <c r="AH1188" s="2">
        <v>14</v>
      </c>
      <c r="AI1188" s="2">
        <v>0</v>
      </c>
      <c r="AJ1188" s="2">
        <v>0</v>
      </c>
      <c r="AK1188" s="2">
        <v>4.5399968160878115E-2</v>
      </c>
      <c r="AL1188" s="2">
        <v>0.16736091979769499</v>
      </c>
      <c r="AM1188" s="2">
        <v>0</v>
      </c>
      <c r="AN1188" s="2">
        <v>0</v>
      </c>
      <c r="AO1188" s="2">
        <v>0</v>
      </c>
      <c r="AP1188" s="2">
        <v>2.8455931555568501E-5</v>
      </c>
      <c r="AQ1188" s="2">
        <v>6.6243583526310804E-5</v>
      </c>
      <c r="AR1188" s="2">
        <v>2.70775020860444E-5</v>
      </c>
      <c r="AS1188" s="2">
        <v>5.6136670434944413E-2</v>
      </c>
      <c r="AT1188" s="2">
        <v>2.7568878785819401E-2</v>
      </c>
      <c r="AU1188" s="5"/>
      <c r="AV1188" s="2">
        <v>0</v>
      </c>
      <c r="AW1188" s="2">
        <v>0.10165841561299044</v>
      </c>
      <c r="AX1188" s="2">
        <v>0.19492979858351439</v>
      </c>
      <c r="AY1188" s="5"/>
      <c r="AZ1188" s="5"/>
      <c r="BA1188" s="5"/>
      <c r="BB1188" s="5"/>
      <c r="BC1188" s="5"/>
      <c r="BD1188" s="5"/>
      <c r="BE1188" s="5"/>
      <c r="BF1188" s="5"/>
      <c r="BG1188" s="2">
        <v>8.8718190598117801E-5</v>
      </c>
      <c r="BH1188" s="5"/>
      <c r="BI1188" s="2">
        <v>5.05583902509932E-2</v>
      </c>
      <c r="BJ1188" s="5"/>
      <c r="BK1188" s="5"/>
      <c r="BL1188" s="5"/>
      <c r="BM1188" s="5"/>
      <c r="BN1188" s="5"/>
      <c r="BO1188" s="5"/>
      <c r="BP1188" s="5"/>
      <c r="BQ1188" s="2">
        <v>0</v>
      </c>
      <c r="BR1188" s="5"/>
      <c r="BS1188" s="5"/>
      <c r="BT1188" s="5"/>
      <c r="BU1188" s="5"/>
      <c r="BV1188" s="2">
        <v>2.8733186373419699E-2</v>
      </c>
      <c r="BW1188" s="5"/>
      <c r="BX1188" s="2">
        <v>0</v>
      </c>
      <c r="BY1188" s="2">
        <v>0</v>
      </c>
      <c r="BZ1188" s="5"/>
      <c r="CA1188" s="5"/>
      <c r="CB1188" s="5"/>
      <c r="CC1188" s="5"/>
      <c r="CD1188" s="5"/>
      <c r="CE1188" s="5"/>
      <c r="CF1188" s="5"/>
      <c r="CG1188" s="5"/>
      <c r="CH1188" s="2">
        <v>0.19492979858351439</v>
      </c>
      <c r="CI1188" s="5"/>
      <c r="CJ1188" s="5"/>
      <c r="CK1188" s="5"/>
      <c r="CL1188" s="5"/>
      <c r="CM1188" s="5"/>
      <c r="CN1188" s="5"/>
      <c r="CO1188" s="2">
        <v>0</v>
      </c>
      <c r="CP1188" s="5"/>
      <c r="CQ1188" s="5"/>
      <c r="CR1188" s="5"/>
      <c r="CS1188" s="5"/>
      <c r="CT1188" s="2">
        <v>2.2218918899386337E-2</v>
      </c>
      <c r="CU1188" s="2">
        <v>5.9201898593096699E-5</v>
      </c>
      <c r="CV1188" s="5"/>
      <c r="CW1188" s="5"/>
      <c r="CX1188" s="5"/>
      <c r="CY1188" s="5"/>
      <c r="CZ1188" s="5"/>
      <c r="DA1188" s="5"/>
      <c r="DB1188" s="5"/>
      <c r="DC1188" s="5"/>
      <c r="DD1188" s="5"/>
      <c r="DE1188" s="5"/>
      <c r="DF1188" s="5"/>
      <c r="DG1188" s="5"/>
      <c r="DH1188" s="5"/>
      <c r="DI1188" s="5"/>
      <c r="DJ1188" s="5"/>
      <c r="DK1188" s="5"/>
      <c r="DL1188" s="5"/>
      <c r="DM1188" s="5"/>
      <c r="DN1188" s="5"/>
      <c r="DO1188" s="5"/>
      <c r="DP1188" s="5"/>
      <c r="DQ1188" s="2">
        <v>0</v>
      </c>
      <c r="DR1188" s="5"/>
      <c r="DS1188" s="5"/>
      <c r="DT1188" s="5"/>
      <c r="DU1188" s="5"/>
      <c r="DV1188" s="2">
        <v>7320</v>
      </c>
      <c r="DW1188" s="2">
        <v>20</v>
      </c>
      <c r="DX1188" s="2">
        <v>0</v>
      </c>
      <c r="DY1188" s="10">
        <v>0</v>
      </c>
      <c r="DZ1188" s="2">
        <v>0</v>
      </c>
      <c r="EA1188" s="2">
        <v>7340</v>
      </c>
      <c r="EB1188" t="str">
        <f>VLOOKUP(J1188,Hoja2!$A$2:$D$1241,2,0)</f>
        <v>Metropolitana</v>
      </c>
      <c r="EC1188" t="str">
        <f>VLOOKUP(J1188,Hoja2!$A$2:$D$1241,3,0)</f>
        <v>Zona II - Metropolitana Suroccidente</v>
      </c>
      <c r="ED1188" t="str">
        <f>VLOOKUP(J1188,Hoja2!$A$2:$D$1241,4,0)</f>
        <v>Soacha</v>
      </c>
    </row>
    <row r="1189" spans="1:134" ht="16.5">
      <c r="A1189" s="2">
        <v>1188</v>
      </c>
      <c r="B1189" s="3" t="s">
        <v>4069</v>
      </c>
      <c r="C1189" s="3" t="s">
        <v>135</v>
      </c>
      <c r="D1189" s="3" t="s">
        <v>136</v>
      </c>
      <c r="E1189" s="3" t="s">
        <v>197</v>
      </c>
      <c r="F1189" s="3" t="s">
        <v>1838</v>
      </c>
      <c r="G1189" s="3" t="s">
        <v>1839</v>
      </c>
      <c r="H1189" s="3" t="s">
        <v>153</v>
      </c>
      <c r="I1189" s="3" t="s">
        <v>4070</v>
      </c>
      <c r="J1189" s="3" t="s">
        <v>4070</v>
      </c>
      <c r="K1189" s="2">
        <v>11.4</v>
      </c>
      <c r="L1189" s="3" t="s">
        <v>143</v>
      </c>
      <c r="M1189" s="2">
        <v>16583</v>
      </c>
      <c r="N1189" s="2">
        <v>9.2690000000000001</v>
      </c>
      <c r="O1189" s="2">
        <v>0.93300000000000005</v>
      </c>
      <c r="P1189" s="2">
        <v>9.1999999999999998E-2</v>
      </c>
      <c r="Q1189" s="2">
        <v>8.2439999999999998</v>
      </c>
      <c r="R1189" s="2">
        <v>0</v>
      </c>
      <c r="S1189" s="2">
        <v>9.2690000000000001</v>
      </c>
      <c r="T1189" s="2">
        <v>2</v>
      </c>
      <c r="U1189" s="2">
        <v>0</v>
      </c>
      <c r="V1189" s="2">
        <v>0</v>
      </c>
      <c r="W1189" s="2">
        <v>1</v>
      </c>
      <c r="X1189" s="2">
        <v>0</v>
      </c>
      <c r="Y1189" s="2">
        <v>0</v>
      </c>
      <c r="Z1189" s="2">
        <v>0</v>
      </c>
      <c r="AA1189" s="2">
        <v>0</v>
      </c>
      <c r="AB1189" s="3" t="s">
        <v>4069</v>
      </c>
      <c r="AC1189" s="3" t="s">
        <v>4069</v>
      </c>
      <c r="AD1189" s="3" t="s">
        <v>144</v>
      </c>
      <c r="AE1189" s="3" t="s">
        <v>4071</v>
      </c>
      <c r="AF1189" s="3" t="s">
        <v>4070</v>
      </c>
      <c r="AG1189" s="4">
        <v>1467</v>
      </c>
      <c r="AH1189" s="2">
        <v>517</v>
      </c>
      <c r="AI1189" s="2">
        <v>1.9927612192036391E-4</v>
      </c>
      <c r="AJ1189" s="2">
        <v>0.33887972802122412</v>
      </c>
      <c r="AK1189" s="2">
        <v>1.7573217058514314E-2</v>
      </c>
      <c r="AL1189" s="2">
        <v>3.4103939863537498E-2</v>
      </c>
      <c r="AM1189" s="2">
        <v>2.5198526835846034E-2</v>
      </c>
      <c r="AN1189" s="2">
        <v>4.493055368439329E-2</v>
      </c>
      <c r="AO1189" s="2">
        <v>1.0048655831888798E-2</v>
      </c>
      <c r="AP1189" s="2">
        <v>9.8994977408988685E-3</v>
      </c>
      <c r="AQ1189" s="2">
        <v>6.8479653856312904E-5</v>
      </c>
      <c r="AR1189" s="2">
        <v>2.9624365333334075E-2</v>
      </c>
      <c r="AS1189" s="2">
        <v>1.02062923757649E-4</v>
      </c>
      <c r="AT1189" s="2">
        <v>4.39096289988299E-2</v>
      </c>
      <c r="AU1189" s="2">
        <v>0</v>
      </c>
      <c r="AV1189" s="2">
        <v>0</v>
      </c>
      <c r="AW1189" s="2">
        <v>0.1008827266858856</v>
      </c>
      <c r="AX1189" s="2">
        <v>0.3895739866575445</v>
      </c>
      <c r="AY1189" s="2">
        <v>0</v>
      </c>
      <c r="AZ1189" s="2">
        <v>6.4081218724571093E-2</v>
      </c>
      <c r="BA1189" s="5"/>
      <c r="BB1189" s="2">
        <v>6.4081218724571093E-2</v>
      </c>
      <c r="BC1189" s="5"/>
      <c r="BD1189" s="2">
        <v>0</v>
      </c>
      <c r="BE1189" s="5"/>
      <c r="BF1189" s="5"/>
      <c r="BG1189" s="2">
        <v>1.0158326843221968E-2</v>
      </c>
      <c r="BH1189" s="5"/>
      <c r="BI1189" s="5"/>
      <c r="BJ1189" s="2">
        <v>0</v>
      </c>
      <c r="BK1189" s="5"/>
      <c r="BL1189" s="2">
        <v>0</v>
      </c>
      <c r="BM1189" s="5"/>
      <c r="BN1189" s="5"/>
      <c r="BO1189" s="5"/>
      <c r="BP1189" s="5"/>
      <c r="BQ1189" s="5"/>
      <c r="BR1189" s="5"/>
      <c r="BS1189" s="5"/>
      <c r="BT1189" s="5"/>
      <c r="BU1189" s="5"/>
      <c r="BV1189" s="2">
        <v>6.2610340184178825E-2</v>
      </c>
      <c r="BW1189" s="5"/>
      <c r="BX1189" s="2">
        <v>0</v>
      </c>
      <c r="BY1189" s="2">
        <v>0</v>
      </c>
      <c r="BZ1189" s="5"/>
      <c r="CA1189" s="5"/>
      <c r="CB1189" s="5"/>
      <c r="CC1189" s="5"/>
      <c r="CD1189" s="2">
        <v>0</v>
      </c>
      <c r="CE1189" s="5"/>
      <c r="CF1189" s="5"/>
      <c r="CG1189" s="5"/>
      <c r="CH1189" s="2">
        <v>0.3895739866575445</v>
      </c>
      <c r="CI1189" s="5"/>
      <c r="CJ1189" s="5"/>
      <c r="CK1189" s="5"/>
      <c r="CL1189" s="5"/>
      <c r="CM1189" s="5"/>
      <c r="CN1189" s="2">
        <v>0</v>
      </c>
      <c r="CO1189" s="2">
        <v>1.75055025389068E-2</v>
      </c>
      <c r="CP1189" s="5"/>
      <c r="CQ1189" s="5"/>
      <c r="CR1189" s="2">
        <v>0</v>
      </c>
      <c r="CS1189" s="2">
        <v>0</v>
      </c>
      <c r="CT1189" s="2">
        <v>1.0309919126519967E-2</v>
      </c>
      <c r="CU1189" s="2">
        <v>1.9657506930038319E-4</v>
      </c>
      <c r="CV1189" s="5"/>
      <c r="CW1189" s="5"/>
      <c r="CX1189" s="5"/>
      <c r="CY1189" s="5"/>
      <c r="CZ1189" s="5"/>
      <c r="DA1189" s="5"/>
      <c r="DB1189" s="5"/>
      <c r="DC1189" s="5"/>
      <c r="DD1189" s="5"/>
      <c r="DE1189" s="5"/>
      <c r="DF1189" s="5"/>
      <c r="DG1189" s="5"/>
      <c r="DH1189" s="5"/>
      <c r="DI1189" s="5"/>
      <c r="DJ1189" s="2">
        <v>0</v>
      </c>
      <c r="DK1189" s="5"/>
      <c r="DL1189" s="5"/>
      <c r="DM1189" s="5"/>
      <c r="DN1189" s="5"/>
      <c r="DO1189" s="5"/>
      <c r="DP1189" s="5"/>
      <c r="DQ1189" s="2">
        <v>1.02062923757649E-4</v>
      </c>
      <c r="DR1189" s="5"/>
      <c r="DS1189" s="5"/>
      <c r="DT1189" s="5"/>
      <c r="DU1189" s="5"/>
      <c r="DV1189" s="2">
        <v>14068</v>
      </c>
      <c r="DW1189" s="2">
        <v>139</v>
      </c>
      <c r="DX1189" s="2">
        <v>8</v>
      </c>
      <c r="DY1189" s="10">
        <v>3</v>
      </c>
      <c r="DZ1189" s="2">
        <v>0</v>
      </c>
      <c r="EA1189" s="2">
        <v>14218</v>
      </c>
      <c r="EB1189" t="str">
        <f>VLOOKUP(J1189,Hoja2!$A$2:$D$1241,2,0)</f>
        <v>Metropolitana</v>
      </c>
      <c r="EC1189" t="str">
        <f>VLOOKUP(J1189,Hoja2!$A$2:$D$1241,3,0)</f>
        <v>Zona II - Metropolitana Suroccidente</v>
      </c>
      <c r="ED1189" t="str">
        <f>VLOOKUP(J1189,Hoja2!$A$2:$D$1241,4,0)</f>
        <v>Soacha</v>
      </c>
    </row>
    <row r="1190" spans="1:134" ht="16.5">
      <c r="A1190" s="2">
        <v>1189</v>
      </c>
      <c r="B1190" s="3" t="s">
        <v>4072</v>
      </c>
      <c r="C1190" s="3" t="s">
        <v>135</v>
      </c>
      <c r="D1190" s="3" t="s">
        <v>136</v>
      </c>
      <c r="E1190" s="3" t="s">
        <v>197</v>
      </c>
      <c r="F1190" s="3" t="s">
        <v>827</v>
      </c>
      <c r="G1190" s="3" t="s">
        <v>828</v>
      </c>
      <c r="H1190" s="3" t="s">
        <v>140</v>
      </c>
      <c r="I1190" s="3" t="s">
        <v>1865</v>
      </c>
      <c r="J1190" s="3" t="s">
        <v>4073</v>
      </c>
      <c r="K1190" s="2">
        <v>11.4</v>
      </c>
      <c r="L1190" s="3" t="s">
        <v>143</v>
      </c>
      <c r="M1190" s="2">
        <v>0</v>
      </c>
      <c r="N1190" s="2">
        <v>6.3250000000000002</v>
      </c>
      <c r="O1190" s="2">
        <v>0.19500000000000001</v>
      </c>
      <c r="P1190" s="2">
        <v>0</v>
      </c>
      <c r="Q1190" s="2">
        <v>6.13</v>
      </c>
      <c r="R1190" s="2">
        <v>0</v>
      </c>
      <c r="S1190" s="2">
        <v>6.3250000000000002</v>
      </c>
      <c r="T1190" s="2">
        <v>10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3" t="s">
        <v>4072</v>
      </c>
      <c r="AC1190" s="3" t="s">
        <v>4072</v>
      </c>
      <c r="AD1190" s="3" t="s">
        <v>144</v>
      </c>
      <c r="AE1190" s="3" t="s">
        <v>832</v>
      </c>
      <c r="AF1190" s="3" t="s">
        <v>4073</v>
      </c>
      <c r="AG1190" s="4">
        <v>1004</v>
      </c>
      <c r="AH1190" s="2">
        <v>7</v>
      </c>
      <c r="AI1190" s="5"/>
      <c r="AJ1190" s="5"/>
      <c r="AK1190" s="5"/>
      <c r="AL1190" s="5"/>
      <c r="AM1190" s="5"/>
      <c r="AN1190" s="5"/>
      <c r="AO1190" s="5"/>
      <c r="AP1190" s="2">
        <v>2.7998245474418701E-5</v>
      </c>
      <c r="AQ1190" s="5"/>
      <c r="AR1190" s="5"/>
      <c r="AS1190" s="5"/>
      <c r="AT1190" s="5"/>
      <c r="AU1190" s="5"/>
      <c r="AV1190" s="5"/>
      <c r="AW1190" s="2">
        <v>2.5560366552375901E-5</v>
      </c>
      <c r="AX1190" s="2">
        <v>2.4378789220428001E-6</v>
      </c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  <c r="BN1190" s="5"/>
      <c r="BO1190" s="5"/>
      <c r="BP1190" s="5"/>
      <c r="BQ1190" s="5"/>
      <c r="BR1190" s="5"/>
      <c r="BS1190" s="5"/>
      <c r="BT1190" s="5"/>
      <c r="BU1190" s="5"/>
      <c r="BV1190" s="5"/>
      <c r="BW1190" s="5"/>
      <c r="BX1190" s="5"/>
      <c r="BY1190" s="5"/>
      <c r="BZ1190" s="5"/>
      <c r="CA1190" s="5"/>
      <c r="CB1190" s="5"/>
      <c r="CC1190" s="5"/>
      <c r="CD1190" s="5"/>
      <c r="CE1190" s="5"/>
      <c r="CF1190" s="5"/>
      <c r="CG1190" s="5"/>
      <c r="CH1190" s="2">
        <v>2.4378789220428001E-6</v>
      </c>
      <c r="CI1190" s="5"/>
      <c r="CJ1190" s="5"/>
      <c r="CK1190" s="5"/>
      <c r="CL1190" s="5"/>
      <c r="CM1190" s="5"/>
      <c r="CN1190" s="5"/>
      <c r="CO1190" s="2">
        <v>2.5560366552375901E-5</v>
      </c>
      <c r="CP1190" s="5"/>
      <c r="CQ1190" s="5"/>
      <c r="CR1190" s="5"/>
      <c r="CS1190" s="5"/>
      <c r="CT1190" s="5"/>
      <c r="CU1190" s="5"/>
      <c r="CV1190" s="5"/>
      <c r="CW1190" s="5"/>
      <c r="CX1190" s="5"/>
      <c r="CY1190" s="5"/>
      <c r="CZ1190" s="5"/>
      <c r="DA1190" s="5"/>
      <c r="DB1190" s="5"/>
      <c r="DC1190" s="5"/>
      <c r="DD1190" s="5"/>
      <c r="DE1190" s="5"/>
      <c r="DF1190" s="5"/>
      <c r="DG1190" s="5"/>
      <c r="DH1190" s="5"/>
      <c r="DI1190" s="5"/>
      <c r="DJ1190" s="5"/>
      <c r="DK1190" s="5"/>
      <c r="DL1190" s="5"/>
      <c r="DM1190" s="5"/>
      <c r="DN1190" s="5"/>
      <c r="DO1190" s="5"/>
      <c r="DP1190" s="5"/>
      <c r="DQ1190" s="5"/>
      <c r="DR1190" s="5"/>
      <c r="DS1190" s="5"/>
      <c r="DT1190" s="5"/>
      <c r="DU1190" s="5"/>
      <c r="DV1190" s="2">
        <v>0</v>
      </c>
      <c r="DW1190" s="2">
        <v>241</v>
      </c>
      <c r="DX1190" s="2">
        <v>5</v>
      </c>
      <c r="DY1190" s="10">
        <v>3</v>
      </c>
      <c r="DZ1190" s="2">
        <v>0</v>
      </c>
      <c r="EA1190" s="2">
        <v>249</v>
      </c>
      <c r="EB1190" t="str">
        <f>VLOOKUP(J1190,Hoja2!$A$2:$D$1241,2,0)</f>
        <v>Metropolitana</v>
      </c>
      <c r="EC1190" t="str">
        <f>VLOOKUP(J1190,Hoja2!$A$2:$D$1241,3,0)</f>
        <v>Zona II - Metropolitana Suroccidente</v>
      </c>
      <c r="ED1190" t="str">
        <f>VLOOKUP(J1190,Hoja2!$A$2:$D$1241,4,0)</f>
        <v>Soacha</v>
      </c>
    </row>
  </sheetData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B7B0-A008-4B8F-859D-DEEA62E4BEDA}">
  <dimension ref="A1:D1241"/>
  <sheetViews>
    <sheetView topLeftCell="A1225" workbookViewId="0">
      <selection activeCell="B1" sqref="B1:D1"/>
    </sheetView>
  </sheetViews>
  <sheetFormatPr defaultColWidth="11.42578125" defaultRowHeight="14.45"/>
  <cols>
    <col min="1" max="1" width="17.7109375" customWidth="1"/>
    <col min="2" max="2" width="13.7109375" bestFit="1" customWidth="1"/>
    <col min="3" max="3" width="38.42578125" customWidth="1"/>
    <col min="4" max="4" width="21.5703125" customWidth="1"/>
  </cols>
  <sheetData>
    <row r="1" spans="1:4">
      <c r="A1" t="s">
        <v>4074</v>
      </c>
      <c r="B1" t="s">
        <v>131</v>
      </c>
      <c r="C1" t="s">
        <v>132</v>
      </c>
      <c r="D1" t="s">
        <v>133</v>
      </c>
    </row>
    <row r="2" spans="1:4">
      <c r="A2" t="s">
        <v>4075</v>
      </c>
      <c r="B2" t="s">
        <v>4076</v>
      </c>
      <c r="C2" s="7" t="s">
        <v>4077</v>
      </c>
      <c r="D2" t="s">
        <v>4078</v>
      </c>
    </row>
    <row r="3" spans="1:4">
      <c r="A3" s="6" t="s">
        <v>1687</v>
      </c>
      <c r="B3" s="6" t="s">
        <v>4076</v>
      </c>
      <c r="C3" s="8" t="s">
        <v>4077</v>
      </c>
      <c r="D3" s="6" t="s">
        <v>4079</v>
      </c>
    </row>
    <row r="4" spans="1:4">
      <c r="A4" t="s">
        <v>3385</v>
      </c>
      <c r="B4" t="s">
        <v>4076</v>
      </c>
      <c r="C4" t="s">
        <v>4077</v>
      </c>
      <c r="D4" t="s">
        <v>4080</v>
      </c>
    </row>
    <row r="5" spans="1:4">
      <c r="A5" t="s">
        <v>991</v>
      </c>
      <c r="B5" t="s">
        <v>4076</v>
      </c>
      <c r="C5" t="s">
        <v>4077</v>
      </c>
      <c r="D5" t="s">
        <v>4080</v>
      </c>
    </row>
    <row r="6" spans="1:4">
      <c r="A6" t="s">
        <v>3544</v>
      </c>
      <c r="B6" t="s">
        <v>4076</v>
      </c>
      <c r="C6" t="s">
        <v>4077</v>
      </c>
      <c r="D6" t="s">
        <v>4080</v>
      </c>
    </row>
    <row r="7" spans="1:4">
      <c r="A7" t="s">
        <v>2881</v>
      </c>
      <c r="B7" t="s">
        <v>4076</v>
      </c>
      <c r="C7" t="s">
        <v>4077</v>
      </c>
      <c r="D7" t="s">
        <v>4080</v>
      </c>
    </row>
    <row r="8" spans="1:4">
      <c r="A8" t="s">
        <v>3387</v>
      </c>
      <c r="B8" t="s">
        <v>4076</v>
      </c>
      <c r="C8" t="s">
        <v>4077</v>
      </c>
      <c r="D8" t="s">
        <v>4080</v>
      </c>
    </row>
    <row r="9" spans="1:4">
      <c r="A9" t="s">
        <v>3541</v>
      </c>
      <c r="B9" t="s">
        <v>4076</v>
      </c>
      <c r="C9" t="s">
        <v>4077</v>
      </c>
      <c r="D9" t="s">
        <v>4080</v>
      </c>
    </row>
    <row r="10" spans="1:4">
      <c r="A10" t="s">
        <v>3393</v>
      </c>
      <c r="B10" t="s">
        <v>4076</v>
      </c>
      <c r="C10" t="s">
        <v>4077</v>
      </c>
      <c r="D10" t="s">
        <v>4080</v>
      </c>
    </row>
    <row r="11" spans="1:4">
      <c r="A11" t="s">
        <v>2884</v>
      </c>
      <c r="B11" t="s">
        <v>4076</v>
      </c>
      <c r="C11" t="s">
        <v>4077</v>
      </c>
      <c r="D11" t="s">
        <v>4080</v>
      </c>
    </row>
    <row r="12" spans="1:4">
      <c r="A12" t="s">
        <v>3396</v>
      </c>
      <c r="B12" t="s">
        <v>4076</v>
      </c>
      <c r="C12" t="s">
        <v>4077</v>
      </c>
      <c r="D12" t="s">
        <v>4080</v>
      </c>
    </row>
    <row r="13" spans="1:4">
      <c r="A13" s="6" t="s">
        <v>2862</v>
      </c>
      <c r="B13" s="6" t="s">
        <v>4076</v>
      </c>
      <c r="C13" s="8" t="s">
        <v>4077</v>
      </c>
      <c r="D13" s="6" t="s">
        <v>4079</v>
      </c>
    </row>
    <row r="14" spans="1:4">
      <c r="A14" t="s">
        <v>4081</v>
      </c>
      <c r="B14" t="s">
        <v>4076</v>
      </c>
      <c r="C14" t="s">
        <v>4077</v>
      </c>
      <c r="D14" t="s">
        <v>4082</v>
      </c>
    </row>
    <row r="15" spans="1:4">
      <c r="A15" t="s">
        <v>4083</v>
      </c>
      <c r="B15" t="s">
        <v>4076</v>
      </c>
      <c r="C15" t="s">
        <v>4077</v>
      </c>
      <c r="D15" t="s">
        <v>4084</v>
      </c>
    </row>
    <row r="16" spans="1:4">
      <c r="A16" t="s">
        <v>4085</v>
      </c>
      <c r="B16" t="s">
        <v>4076</v>
      </c>
      <c r="C16" t="s">
        <v>4077</v>
      </c>
      <c r="D16" t="s">
        <v>4082</v>
      </c>
    </row>
    <row r="17" spans="1:4">
      <c r="A17" t="s">
        <v>4086</v>
      </c>
      <c r="B17" t="s">
        <v>4076</v>
      </c>
      <c r="C17" t="s">
        <v>4077</v>
      </c>
      <c r="D17" t="s">
        <v>4082</v>
      </c>
    </row>
    <row r="18" spans="1:4">
      <c r="A18" t="s">
        <v>4087</v>
      </c>
      <c r="B18" t="s">
        <v>4076</v>
      </c>
      <c r="C18" t="s">
        <v>4077</v>
      </c>
      <c r="D18" t="s">
        <v>4082</v>
      </c>
    </row>
    <row r="19" spans="1:4">
      <c r="A19" t="s">
        <v>4088</v>
      </c>
      <c r="B19" t="s">
        <v>4076</v>
      </c>
      <c r="C19" t="s">
        <v>4077</v>
      </c>
      <c r="D19" t="s">
        <v>4082</v>
      </c>
    </row>
    <row r="20" spans="1:4">
      <c r="A20" t="s">
        <v>4089</v>
      </c>
      <c r="B20" t="s">
        <v>4076</v>
      </c>
      <c r="C20" t="s">
        <v>4077</v>
      </c>
      <c r="D20" t="s">
        <v>4082</v>
      </c>
    </row>
    <row r="21" spans="1:4">
      <c r="A21" t="s">
        <v>4090</v>
      </c>
      <c r="B21" t="s">
        <v>4076</v>
      </c>
      <c r="C21" t="s">
        <v>4077</v>
      </c>
      <c r="D21" t="s">
        <v>4084</v>
      </c>
    </row>
    <row r="22" spans="1:4">
      <c r="A22" t="s">
        <v>4091</v>
      </c>
      <c r="B22" t="s">
        <v>4076</v>
      </c>
      <c r="C22" t="s">
        <v>4077</v>
      </c>
      <c r="D22" t="s">
        <v>4084</v>
      </c>
    </row>
    <row r="23" spans="1:4">
      <c r="A23" t="s">
        <v>4092</v>
      </c>
      <c r="B23" t="s">
        <v>4076</v>
      </c>
      <c r="C23" t="s">
        <v>4077</v>
      </c>
      <c r="D23" t="s">
        <v>4082</v>
      </c>
    </row>
    <row r="24" spans="1:4">
      <c r="A24" t="s">
        <v>3519</v>
      </c>
      <c r="B24" t="s">
        <v>4076</v>
      </c>
      <c r="C24" s="7" t="s">
        <v>4077</v>
      </c>
      <c r="D24" t="s">
        <v>4079</v>
      </c>
    </row>
    <row r="25" spans="1:4">
      <c r="A25" t="s">
        <v>2290</v>
      </c>
      <c r="B25" t="s">
        <v>4076</v>
      </c>
      <c r="C25" t="s">
        <v>4077</v>
      </c>
      <c r="D25" t="s">
        <v>4082</v>
      </c>
    </row>
    <row r="26" spans="1:4">
      <c r="A26" t="s">
        <v>2293</v>
      </c>
      <c r="B26" t="s">
        <v>4076</v>
      </c>
      <c r="C26" t="s">
        <v>4077</v>
      </c>
      <c r="D26" t="s">
        <v>4093</v>
      </c>
    </row>
    <row r="27" spans="1:4">
      <c r="A27" t="s">
        <v>2254</v>
      </c>
      <c r="B27" t="s">
        <v>4076</v>
      </c>
      <c r="C27" t="s">
        <v>4077</v>
      </c>
      <c r="D27" t="s">
        <v>4082</v>
      </c>
    </row>
    <row r="28" spans="1:4">
      <c r="A28" t="s">
        <v>2732</v>
      </c>
      <c r="B28" t="s">
        <v>4076</v>
      </c>
      <c r="C28" t="s">
        <v>4077</v>
      </c>
      <c r="D28" t="s">
        <v>4082</v>
      </c>
    </row>
    <row r="29" spans="1:4">
      <c r="A29" t="s">
        <v>2287</v>
      </c>
      <c r="B29" t="s">
        <v>4076</v>
      </c>
      <c r="C29" t="s">
        <v>4077</v>
      </c>
      <c r="D29" t="s">
        <v>4094</v>
      </c>
    </row>
    <row r="30" spans="1:4">
      <c r="A30" t="s">
        <v>3157</v>
      </c>
      <c r="B30" t="s">
        <v>4076</v>
      </c>
      <c r="C30" t="s">
        <v>4077</v>
      </c>
      <c r="D30" t="s">
        <v>4093</v>
      </c>
    </row>
    <row r="31" spans="1:4">
      <c r="A31" t="s">
        <v>4016</v>
      </c>
      <c r="B31" t="s">
        <v>4076</v>
      </c>
      <c r="C31" t="s">
        <v>4077</v>
      </c>
      <c r="D31" t="s">
        <v>4082</v>
      </c>
    </row>
    <row r="32" spans="1:4">
      <c r="A32" t="s">
        <v>2263</v>
      </c>
      <c r="B32" t="s">
        <v>4076</v>
      </c>
      <c r="C32" t="s">
        <v>4077</v>
      </c>
      <c r="D32" t="s">
        <v>4093</v>
      </c>
    </row>
    <row r="33" spans="1:4">
      <c r="A33" t="s">
        <v>771</v>
      </c>
      <c r="B33" t="s">
        <v>4076</v>
      </c>
      <c r="C33" t="s">
        <v>4077</v>
      </c>
      <c r="D33" t="s">
        <v>4094</v>
      </c>
    </row>
    <row r="34" spans="1:4">
      <c r="A34" t="s">
        <v>4013</v>
      </c>
      <c r="B34" t="s">
        <v>4076</v>
      </c>
      <c r="C34" t="s">
        <v>4077</v>
      </c>
      <c r="D34" t="s">
        <v>4094</v>
      </c>
    </row>
    <row r="35" spans="1:4">
      <c r="A35" t="s">
        <v>4010</v>
      </c>
      <c r="B35" t="s">
        <v>4076</v>
      </c>
      <c r="C35" t="s">
        <v>4077</v>
      </c>
      <c r="D35" t="s">
        <v>4082</v>
      </c>
    </row>
    <row r="36" spans="1:4">
      <c r="A36" t="s">
        <v>2738</v>
      </c>
      <c r="B36" t="s">
        <v>4076</v>
      </c>
      <c r="C36" t="s">
        <v>4077</v>
      </c>
      <c r="D36" t="s">
        <v>4094</v>
      </c>
    </row>
    <row r="37" spans="1:4">
      <c r="A37" t="s">
        <v>4019</v>
      </c>
      <c r="B37" t="s">
        <v>4076</v>
      </c>
      <c r="C37" t="s">
        <v>4077</v>
      </c>
      <c r="D37" t="s">
        <v>4082</v>
      </c>
    </row>
    <row r="38" spans="1:4">
      <c r="A38" t="s">
        <v>2596</v>
      </c>
      <c r="B38" t="s">
        <v>4076</v>
      </c>
      <c r="C38" t="s">
        <v>4077</v>
      </c>
      <c r="D38" t="s">
        <v>4093</v>
      </c>
    </row>
    <row r="39" spans="1:4">
      <c r="A39" t="s">
        <v>2599</v>
      </c>
      <c r="B39" t="s">
        <v>4076</v>
      </c>
      <c r="C39" t="s">
        <v>4077</v>
      </c>
      <c r="D39" t="s">
        <v>4093</v>
      </c>
    </row>
    <row r="40" spans="1:4">
      <c r="A40" t="s">
        <v>189</v>
      </c>
      <c r="B40" t="s">
        <v>4076</v>
      </c>
      <c r="C40" t="s">
        <v>4077</v>
      </c>
      <c r="D40" t="s">
        <v>4082</v>
      </c>
    </row>
    <row r="41" spans="1:4">
      <c r="A41" t="s">
        <v>1302</v>
      </c>
      <c r="B41" t="s">
        <v>4076</v>
      </c>
      <c r="C41" t="s">
        <v>4077</v>
      </c>
      <c r="D41" t="s">
        <v>4094</v>
      </c>
    </row>
    <row r="42" spans="1:4">
      <c r="A42" t="s">
        <v>589</v>
      </c>
      <c r="B42" t="s">
        <v>4076</v>
      </c>
      <c r="C42" t="s">
        <v>4077</v>
      </c>
      <c r="D42" t="s">
        <v>4093</v>
      </c>
    </row>
    <row r="43" spans="1:4">
      <c r="A43" t="s">
        <v>1308</v>
      </c>
      <c r="B43" t="s">
        <v>4076</v>
      </c>
      <c r="C43" t="s">
        <v>4077</v>
      </c>
      <c r="D43" t="s">
        <v>4093</v>
      </c>
    </row>
    <row r="44" spans="1:4">
      <c r="A44" t="s">
        <v>2123</v>
      </c>
      <c r="B44" t="s">
        <v>4076</v>
      </c>
      <c r="C44" t="s">
        <v>4077</v>
      </c>
      <c r="D44" t="s">
        <v>4093</v>
      </c>
    </row>
    <row r="45" spans="1:4">
      <c r="A45" t="s">
        <v>3872</v>
      </c>
      <c r="B45" t="s">
        <v>4076</v>
      </c>
      <c r="C45" t="s">
        <v>4077</v>
      </c>
      <c r="D45" t="s">
        <v>4093</v>
      </c>
    </row>
    <row r="46" spans="1:4">
      <c r="A46" t="s">
        <v>1305</v>
      </c>
      <c r="B46" t="s">
        <v>4076</v>
      </c>
      <c r="C46" t="s">
        <v>4077</v>
      </c>
      <c r="D46" t="s">
        <v>4093</v>
      </c>
    </row>
    <row r="47" spans="1:4">
      <c r="A47" t="s">
        <v>195</v>
      </c>
      <c r="B47" t="s">
        <v>4076</v>
      </c>
      <c r="C47" t="s">
        <v>4077</v>
      </c>
      <c r="D47" t="s">
        <v>4093</v>
      </c>
    </row>
    <row r="48" spans="1:4">
      <c r="A48" t="s">
        <v>186</v>
      </c>
      <c r="B48" t="s">
        <v>4076</v>
      </c>
      <c r="C48" t="s">
        <v>4077</v>
      </c>
      <c r="D48" t="s">
        <v>4093</v>
      </c>
    </row>
    <row r="49" spans="1:4">
      <c r="A49" t="s">
        <v>3869</v>
      </c>
      <c r="B49" t="s">
        <v>4076</v>
      </c>
      <c r="C49" t="s">
        <v>4077</v>
      </c>
      <c r="D49" t="s">
        <v>4093</v>
      </c>
    </row>
    <row r="50" spans="1:4">
      <c r="A50" t="s">
        <v>192</v>
      </c>
      <c r="B50" t="s">
        <v>4076</v>
      </c>
      <c r="C50" t="s">
        <v>4077</v>
      </c>
      <c r="D50" t="s">
        <v>4084</v>
      </c>
    </row>
    <row r="51" spans="1:4">
      <c r="A51" t="s">
        <v>592</v>
      </c>
      <c r="B51" t="s">
        <v>4076</v>
      </c>
      <c r="C51" t="s">
        <v>4077</v>
      </c>
      <c r="D51" t="s">
        <v>4093</v>
      </c>
    </row>
    <row r="52" spans="1:4">
      <c r="A52" t="s">
        <v>595</v>
      </c>
      <c r="B52" t="s">
        <v>4076</v>
      </c>
      <c r="C52" t="s">
        <v>4077</v>
      </c>
      <c r="D52" t="s">
        <v>4093</v>
      </c>
    </row>
    <row r="53" spans="1:4">
      <c r="A53" t="s">
        <v>3529</v>
      </c>
      <c r="B53" t="s">
        <v>4076</v>
      </c>
      <c r="C53" t="s">
        <v>4077</v>
      </c>
      <c r="D53" t="s">
        <v>4080</v>
      </c>
    </row>
    <row r="54" spans="1:4">
      <c r="A54" t="s">
        <v>3260</v>
      </c>
      <c r="B54" t="s">
        <v>4076</v>
      </c>
      <c r="C54" t="s">
        <v>4077</v>
      </c>
      <c r="D54" t="s">
        <v>4080</v>
      </c>
    </row>
    <row r="55" spans="1:4">
      <c r="A55" t="s">
        <v>3382</v>
      </c>
      <c r="B55" t="s">
        <v>4076</v>
      </c>
      <c r="C55" t="s">
        <v>4077</v>
      </c>
      <c r="D55" t="s">
        <v>4094</v>
      </c>
    </row>
    <row r="56" spans="1:4">
      <c r="A56" t="s">
        <v>2869</v>
      </c>
      <c r="B56" t="s">
        <v>4076</v>
      </c>
      <c r="C56" t="s">
        <v>4077</v>
      </c>
      <c r="D56" t="s">
        <v>4080</v>
      </c>
    </row>
    <row r="57" spans="1:4">
      <c r="A57" t="s">
        <v>3266</v>
      </c>
      <c r="B57" t="s">
        <v>4076</v>
      </c>
      <c r="C57" t="s">
        <v>4077</v>
      </c>
      <c r="D57" t="s">
        <v>4094</v>
      </c>
    </row>
    <row r="58" spans="1:4">
      <c r="A58" t="s">
        <v>3263</v>
      </c>
      <c r="B58" t="s">
        <v>4076</v>
      </c>
      <c r="C58" t="s">
        <v>4077</v>
      </c>
      <c r="D58" t="s">
        <v>4080</v>
      </c>
    </row>
    <row r="59" spans="1:4">
      <c r="A59" t="s">
        <v>2878</v>
      </c>
      <c r="B59" t="s">
        <v>4076</v>
      </c>
      <c r="C59" t="s">
        <v>4077</v>
      </c>
      <c r="D59" t="s">
        <v>4094</v>
      </c>
    </row>
    <row r="60" spans="1:4">
      <c r="A60" t="s">
        <v>2399</v>
      </c>
      <c r="B60" t="s">
        <v>4076</v>
      </c>
      <c r="C60" t="s">
        <v>4077</v>
      </c>
      <c r="D60" t="s">
        <v>4094</v>
      </c>
    </row>
    <row r="61" spans="1:4">
      <c r="A61" t="s">
        <v>3538</v>
      </c>
      <c r="B61" t="s">
        <v>4076</v>
      </c>
      <c r="C61" t="s">
        <v>4077</v>
      </c>
      <c r="D61" t="s">
        <v>4080</v>
      </c>
    </row>
    <row r="62" spans="1:4">
      <c r="A62" t="s">
        <v>3257</v>
      </c>
      <c r="B62" t="s">
        <v>4076</v>
      </c>
      <c r="C62" t="s">
        <v>4077</v>
      </c>
      <c r="D62" t="s">
        <v>4080</v>
      </c>
    </row>
    <row r="63" spans="1:4">
      <c r="A63" t="s">
        <v>2872</v>
      </c>
      <c r="B63" t="s">
        <v>4076</v>
      </c>
      <c r="C63" t="s">
        <v>4077</v>
      </c>
      <c r="D63" t="s">
        <v>4080</v>
      </c>
    </row>
    <row r="64" spans="1:4">
      <c r="A64" t="s">
        <v>3379</v>
      </c>
      <c r="B64" t="s">
        <v>4076</v>
      </c>
      <c r="C64" t="s">
        <v>4077</v>
      </c>
      <c r="D64" t="s">
        <v>4080</v>
      </c>
    </row>
    <row r="65" spans="1:4">
      <c r="A65" t="s">
        <v>2402</v>
      </c>
      <c r="B65" t="s">
        <v>4076</v>
      </c>
      <c r="C65" t="s">
        <v>4077</v>
      </c>
      <c r="D65" t="s">
        <v>4080</v>
      </c>
    </row>
    <row r="66" spans="1:4">
      <c r="A66" t="s">
        <v>3526</v>
      </c>
      <c r="B66" t="s">
        <v>4076</v>
      </c>
      <c r="C66" t="s">
        <v>4077</v>
      </c>
      <c r="D66" t="s">
        <v>4080</v>
      </c>
    </row>
    <row r="67" spans="1:4">
      <c r="A67" t="s">
        <v>404</v>
      </c>
      <c r="B67" t="s">
        <v>4076</v>
      </c>
      <c r="C67" t="s">
        <v>4077</v>
      </c>
      <c r="D67" t="s">
        <v>4094</v>
      </c>
    </row>
    <row r="68" spans="1:4">
      <c r="A68" t="s">
        <v>2875</v>
      </c>
      <c r="B68" t="s">
        <v>4076</v>
      </c>
      <c r="C68" t="s">
        <v>4077</v>
      </c>
      <c r="D68" t="s">
        <v>4080</v>
      </c>
    </row>
    <row r="69" spans="1:4">
      <c r="A69" t="s">
        <v>1926</v>
      </c>
      <c r="B69" t="s">
        <v>4076</v>
      </c>
      <c r="C69" t="s">
        <v>4077</v>
      </c>
      <c r="D69" t="s">
        <v>4080</v>
      </c>
    </row>
    <row r="70" spans="1:4">
      <c r="A70" t="s">
        <v>3535</v>
      </c>
      <c r="B70" t="s">
        <v>4076</v>
      </c>
      <c r="C70" t="s">
        <v>4077</v>
      </c>
      <c r="D70" t="s">
        <v>4094</v>
      </c>
    </row>
    <row r="71" spans="1:4">
      <c r="A71" t="s">
        <v>3532</v>
      </c>
      <c r="B71" t="s">
        <v>4076</v>
      </c>
      <c r="C71" t="s">
        <v>4077</v>
      </c>
      <c r="D71" t="s">
        <v>4094</v>
      </c>
    </row>
    <row r="72" spans="1:4">
      <c r="A72" t="s">
        <v>401</v>
      </c>
      <c r="B72" t="s">
        <v>4076</v>
      </c>
      <c r="C72" t="s">
        <v>4077</v>
      </c>
      <c r="D72" t="s">
        <v>4094</v>
      </c>
    </row>
    <row r="73" spans="1:4">
      <c r="A73" t="s">
        <v>1916</v>
      </c>
      <c r="B73" t="s">
        <v>4076</v>
      </c>
      <c r="C73" t="s">
        <v>4077</v>
      </c>
      <c r="D73" t="s">
        <v>4079</v>
      </c>
    </row>
    <row r="74" spans="1:4">
      <c r="A74" t="s">
        <v>1913</v>
      </c>
      <c r="B74" t="s">
        <v>4076</v>
      </c>
      <c r="C74" t="s">
        <v>4077</v>
      </c>
      <c r="D74" t="s">
        <v>4079</v>
      </c>
    </row>
    <row r="75" spans="1:4">
      <c r="A75" t="s">
        <v>1681</v>
      </c>
      <c r="B75" t="s">
        <v>4076</v>
      </c>
      <c r="C75" t="s">
        <v>4077</v>
      </c>
      <c r="D75" t="s">
        <v>4079</v>
      </c>
    </row>
    <row r="76" spans="1:4">
      <c r="A76" t="s">
        <v>3251</v>
      </c>
      <c r="B76" t="s">
        <v>4076</v>
      </c>
      <c r="C76" t="s">
        <v>4077</v>
      </c>
      <c r="D76" t="s">
        <v>4079</v>
      </c>
    </row>
    <row r="77" spans="1:4">
      <c r="A77" t="s">
        <v>2866</v>
      </c>
      <c r="B77" t="s">
        <v>4076</v>
      </c>
      <c r="C77" t="s">
        <v>4077</v>
      </c>
      <c r="D77" t="s">
        <v>4079</v>
      </c>
    </row>
    <row r="78" spans="1:4">
      <c r="A78" t="s">
        <v>1922</v>
      </c>
      <c r="B78" t="s">
        <v>4076</v>
      </c>
      <c r="C78" t="s">
        <v>4077</v>
      </c>
      <c r="D78" t="s">
        <v>4079</v>
      </c>
    </row>
    <row r="79" spans="1:4">
      <c r="A79" t="s">
        <v>3245</v>
      </c>
      <c r="B79" t="s">
        <v>4076</v>
      </c>
      <c r="C79" t="s">
        <v>4077</v>
      </c>
      <c r="D79" t="s">
        <v>4079</v>
      </c>
    </row>
    <row r="80" spans="1:4">
      <c r="A80" t="s">
        <v>396</v>
      </c>
      <c r="B80" t="s">
        <v>4076</v>
      </c>
      <c r="C80" t="s">
        <v>4077</v>
      </c>
      <c r="D80" t="s">
        <v>4079</v>
      </c>
    </row>
    <row r="81" spans="1:4">
      <c r="A81" t="s">
        <v>393</v>
      </c>
      <c r="B81" t="s">
        <v>4076</v>
      </c>
      <c r="C81" t="s">
        <v>4077</v>
      </c>
      <c r="D81" t="s">
        <v>4079</v>
      </c>
    </row>
    <row r="82" spans="1:4">
      <c r="A82" t="s">
        <v>3248</v>
      </c>
      <c r="B82" t="s">
        <v>4076</v>
      </c>
      <c r="C82" t="s">
        <v>4077</v>
      </c>
      <c r="D82" t="s">
        <v>4079</v>
      </c>
    </row>
    <row r="83" spans="1:4">
      <c r="A83" t="s">
        <v>3376</v>
      </c>
      <c r="B83" t="s">
        <v>4076</v>
      </c>
      <c r="C83" t="s">
        <v>4077</v>
      </c>
      <c r="D83" t="s">
        <v>4080</v>
      </c>
    </row>
    <row r="84" spans="1:4">
      <c r="A84" t="s">
        <v>1919</v>
      </c>
      <c r="B84" t="s">
        <v>4076</v>
      </c>
      <c r="C84" t="s">
        <v>4077</v>
      </c>
      <c r="D84" t="s">
        <v>4079</v>
      </c>
    </row>
    <row r="85" spans="1:4">
      <c r="A85" t="s">
        <v>1693</v>
      </c>
      <c r="B85" t="s">
        <v>4076</v>
      </c>
      <c r="C85" t="s">
        <v>4077</v>
      </c>
      <c r="D85" t="s">
        <v>4079</v>
      </c>
    </row>
    <row r="86" spans="1:4">
      <c r="A86" t="s">
        <v>1684</v>
      </c>
      <c r="B86" t="s">
        <v>4076</v>
      </c>
      <c r="C86" t="s">
        <v>4077</v>
      </c>
      <c r="D86" t="s">
        <v>4079</v>
      </c>
    </row>
    <row r="87" spans="1:4">
      <c r="A87" t="s">
        <v>2393</v>
      </c>
      <c r="B87" t="s">
        <v>4076</v>
      </c>
      <c r="C87" t="s">
        <v>4077</v>
      </c>
      <c r="D87" t="s">
        <v>4079</v>
      </c>
    </row>
    <row r="88" spans="1:4">
      <c r="A88" t="s">
        <v>3254</v>
      </c>
      <c r="B88" t="s">
        <v>4076</v>
      </c>
      <c r="C88" t="s">
        <v>4077</v>
      </c>
      <c r="D88" t="s">
        <v>4080</v>
      </c>
    </row>
    <row r="89" spans="1:4">
      <c r="A89" t="s">
        <v>2396</v>
      </c>
      <c r="B89" t="s">
        <v>4076</v>
      </c>
      <c r="C89" t="s">
        <v>4077</v>
      </c>
      <c r="D89" t="s">
        <v>4079</v>
      </c>
    </row>
    <row r="90" spans="1:4">
      <c r="A90" t="s">
        <v>2859</v>
      </c>
      <c r="B90" t="s">
        <v>4076</v>
      </c>
      <c r="C90" t="s">
        <v>4077</v>
      </c>
      <c r="D90" t="s">
        <v>4079</v>
      </c>
    </row>
    <row r="91" spans="1:4">
      <c r="A91" t="s">
        <v>3523</v>
      </c>
      <c r="B91" t="s">
        <v>4076</v>
      </c>
      <c r="C91" t="s">
        <v>4077</v>
      </c>
      <c r="D91" t="s">
        <v>4080</v>
      </c>
    </row>
    <row r="92" spans="1:4">
      <c r="A92" t="s">
        <v>1690</v>
      </c>
      <c r="B92" t="s">
        <v>4076</v>
      </c>
      <c r="C92" t="s">
        <v>4077</v>
      </c>
      <c r="D92" t="s">
        <v>4079</v>
      </c>
    </row>
    <row r="93" spans="1:4">
      <c r="A93" t="s">
        <v>3239</v>
      </c>
      <c r="B93" t="s">
        <v>4076</v>
      </c>
      <c r="C93" t="s">
        <v>4077</v>
      </c>
      <c r="D93" t="s">
        <v>4084</v>
      </c>
    </row>
    <row r="94" spans="1:4">
      <c r="A94" t="s">
        <v>3373</v>
      </c>
      <c r="B94" t="s">
        <v>4076</v>
      </c>
      <c r="C94" t="s">
        <v>4077</v>
      </c>
      <c r="D94" t="s">
        <v>4084</v>
      </c>
    </row>
    <row r="95" spans="1:4">
      <c r="A95" t="s">
        <v>2853</v>
      </c>
      <c r="B95" t="s">
        <v>4076</v>
      </c>
      <c r="C95" t="s">
        <v>4077</v>
      </c>
      <c r="D95" t="s">
        <v>4084</v>
      </c>
    </row>
    <row r="96" spans="1:4">
      <c r="A96" t="s">
        <v>3364</v>
      </c>
      <c r="B96" t="s">
        <v>4076</v>
      </c>
      <c r="C96" t="s">
        <v>4077</v>
      </c>
      <c r="D96" t="s">
        <v>4093</v>
      </c>
    </row>
    <row r="97" spans="1:4">
      <c r="A97" t="s">
        <v>1678</v>
      </c>
      <c r="B97" t="s">
        <v>4076</v>
      </c>
      <c r="C97" t="s">
        <v>4077</v>
      </c>
      <c r="D97" t="s">
        <v>4093</v>
      </c>
    </row>
    <row r="98" spans="1:4">
      <c r="A98" t="s">
        <v>3242</v>
      </c>
      <c r="B98" t="s">
        <v>4076</v>
      </c>
      <c r="C98" t="s">
        <v>4077</v>
      </c>
      <c r="D98" t="s">
        <v>4093</v>
      </c>
    </row>
    <row r="99" spans="1:4">
      <c r="A99" t="s">
        <v>1149</v>
      </c>
      <c r="B99" t="s">
        <v>4076</v>
      </c>
      <c r="C99" t="s">
        <v>4077</v>
      </c>
      <c r="D99" t="s">
        <v>4084</v>
      </c>
    </row>
    <row r="100" spans="1:4">
      <c r="A100" t="s">
        <v>1675</v>
      </c>
      <c r="B100" t="s">
        <v>4076</v>
      </c>
      <c r="C100" t="s">
        <v>4077</v>
      </c>
      <c r="D100" t="s">
        <v>4084</v>
      </c>
    </row>
    <row r="101" spans="1:4">
      <c r="A101" t="s">
        <v>2387</v>
      </c>
      <c r="B101" t="s">
        <v>4076</v>
      </c>
      <c r="C101" t="s">
        <v>4077</v>
      </c>
      <c r="D101" t="s">
        <v>4093</v>
      </c>
    </row>
    <row r="102" spans="1:4">
      <c r="A102" t="s">
        <v>3508</v>
      </c>
      <c r="B102" t="s">
        <v>4076</v>
      </c>
      <c r="C102" t="s">
        <v>4077</v>
      </c>
      <c r="D102" t="s">
        <v>4093</v>
      </c>
    </row>
    <row r="103" spans="1:4">
      <c r="A103" t="s">
        <v>3514</v>
      </c>
      <c r="B103" t="s">
        <v>4076</v>
      </c>
      <c r="C103" t="s">
        <v>4077</v>
      </c>
      <c r="D103" t="s">
        <v>4084</v>
      </c>
    </row>
    <row r="104" spans="1:4">
      <c r="A104" t="s">
        <v>2390</v>
      </c>
      <c r="B104" t="s">
        <v>4076</v>
      </c>
      <c r="C104" t="s">
        <v>4077</v>
      </c>
      <c r="D104" t="s">
        <v>4084</v>
      </c>
    </row>
    <row r="105" spans="1:4">
      <c r="A105" t="s">
        <v>3367</v>
      </c>
      <c r="B105" t="s">
        <v>4076</v>
      </c>
      <c r="C105" t="s">
        <v>4077</v>
      </c>
      <c r="D105" t="s">
        <v>4084</v>
      </c>
    </row>
    <row r="106" spans="1:4">
      <c r="A106" t="s">
        <v>3236</v>
      </c>
      <c r="B106" t="s">
        <v>4076</v>
      </c>
      <c r="C106" t="s">
        <v>4077</v>
      </c>
      <c r="D106" t="s">
        <v>4093</v>
      </c>
    </row>
    <row r="107" spans="1:4">
      <c r="A107" t="s">
        <v>3361</v>
      </c>
      <c r="B107" t="s">
        <v>4076</v>
      </c>
      <c r="C107" t="s">
        <v>4077</v>
      </c>
      <c r="D107" t="s">
        <v>4093</v>
      </c>
    </row>
    <row r="108" spans="1:4">
      <c r="A108" t="s">
        <v>3511</v>
      </c>
      <c r="B108" t="s">
        <v>4076</v>
      </c>
      <c r="C108" t="s">
        <v>4077</v>
      </c>
      <c r="D108" t="s">
        <v>4093</v>
      </c>
    </row>
    <row r="109" spans="1:4">
      <c r="A109" t="s">
        <v>1910</v>
      </c>
      <c r="B109" t="s">
        <v>4076</v>
      </c>
      <c r="C109" t="s">
        <v>4077</v>
      </c>
      <c r="D109" t="s">
        <v>4084</v>
      </c>
    </row>
    <row r="110" spans="1:4">
      <c r="A110" t="s">
        <v>3505</v>
      </c>
      <c r="B110" t="s">
        <v>4076</v>
      </c>
      <c r="C110" t="s">
        <v>4077</v>
      </c>
      <c r="D110" t="s">
        <v>4084</v>
      </c>
    </row>
    <row r="111" spans="1:4">
      <c r="A111" t="s">
        <v>4095</v>
      </c>
      <c r="B111" t="s">
        <v>4076</v>
      </c>
      <c r="C111" t="s">
        <v>4077</v>
      </c>
      <c r="D111" t="s">
        <v>4084</v>
      </c>
    </row>
    <row r="112" spans="1:4">
      <c r="A112" t="s">
        <v>3233</v>
      </c>
      <c r="B112" t="s">
        <v>4076</v>
      </c>
      <c r="C112" t="s">
        <v>4077</v>
      </c>
      <c r="D112" t="s">
        <v>4084</v>
      </c>
    </row>
    <row r="113" spans="1:4">
      <c r="A113" t="s">
        <v>2856</v>
      </c>
      <c r="B113" t="s">
        <v>4076</v>
      </c>
      <c r="C113" t="s">
        <v>4077</v>
      </c>
      <c r="D113" t="s">
        <v>4084</v>
      </c>
    </row>
    <row r="114" spans="1:4">
      <c r="A114" t="s">
        <v>3370</v>
      </c>
      <c r="B114" t="s">
        <v>4076</v>
      </c>
      <c r="C114" t="s">
        <v>4077</v>
      </c>
      <c r="D114" t="s">
        <v>4079</v>
      </c>
    </row>
    <row r="115" spans="1:4">
      <c r="A115" t="s">
        <v>980</v>
      </c>
      <c r="B115" t="s">
        <v>4076</v>
      </c>
      <c r="C115" t="s">
        <v>4077</v>
      </c>
      <c r="D115" t="s">
        <v>4084</v>
      </c>
    </row>
    <row r="116" spans="1:4">
      <c r="A116" t="s">
        <v>391</v>
      </c>
      <c r="B116" t="s">
        <v>4076</v>
      </c>
      <c r="C116" t="s">
        <v>4077</v>
      </c>
      <c r="D116" t="s">
        <v>4079</v>
      </c>
    </row>
    <row r="117" spans="1:4">
      <c r="A117" t="s">
        <v>1472</v>
      </c>
      <c r="B117" t="s">
        <v>4076</v>
      </c>
      <c r="C117" t="s">
        <v>4096</v>
      </c>
      <c r="D117" t="s">
        <v>4097</v>
      </c>
    </row>
    <row r="118" spans="1:4">
      <c r="A118" t="s">
        <v>997</v>
      </c>
      <c r="B118" t="s">
        <v>4076</v>
      </c>
      <c r="C118" t="s">
        <v>4096</v>
      </c>
      <c r="D118" t="s">
        <v>4098</v>
      </c>
    </row>
    <row r="119" spans="1:4">
      <c r="A119" t="s">
        <v>1135</v>
      </c>
      <c r="B119" t="s">
        <v>4076</v>
      </c>
      <c r="C119" t="s">
        <v>4096</v>
      </c>
      <c r="D119" t="s">
        <v>4098</v>
      </c>
    </row>
    <row r="120" spans="1:4">
      <c r="A120" t="s">
        <v>1929</v>
      </c>
      <c r="B120" t="s">
        <v>4076</v>
      </c>
      <c r="C120" t="s">
        <v>4096</v>
      </c>
      <c r="D120" t="s">
        <v>4097</v>
      </c>
    </row>
    <row r="121" spans="1:4">
      <c r="A121" t="s">
        <v>1932</v>
      </c>
      <c r="B121" t="s">
        <v>4076</v>
      </c>
      <c r="C121" t="s">
        <v>4096</v>
      </c>
      <c r="D121" t="s">
        <v>4097</v>
      </c>
    </row>
    <row r="122" spans="1:4">
      <c r="A122" t="s">
        <v>2405</v>
      </c>
      <c r="B122" t="s">
        <v>4076</v>
      </c>
      <c r="C122" t="s">
        <v>4096</v>
      </c>
      <c r="D122" t="s">
        <v>4097</v>
      </c>
    </row>
    <row r="123" spans="1:4">
      <c r="A123" t="s">
        <v>3269</v>
      </c>
      <c r="B123" t="s">
        <v>4076</v>
      </c>
      <c r="C123" t="s">
        <v>4096</v>
      </c>
      <c r="D123" t="s">
        <v>4097</v>
      </c>
    </row>
    <row r="124" spans="1:4">
      <c r="A124" t="s">
        <v>3272</v>
      </c>
      <c r="B124" t="s">
        <v>4076</v>
      </c>
      <c r="C124" t="s">
        <v>4096</v>
      </c>
      <c r="D124" t="s">
        <v>4097</v>
      </c>
    </row>
    <row r="125" spans="1:4">
      <c r="A125" t="s">
        <v>1700</v>
      </c>
      <c r="B125" t="s">
        <v>4076</v>
      </c>
      <c r="C125" t="s">
        <v>4096</v>
      </c>
      <c r="D125" t="s">
        <v>4097</v>
      </c>
    </row>
    <row r="126" spans="1:4">
      <c r="A126" t="s">
        <v>411</v>
      </c>
      <c r="B126" t="s">
        <v>4076</v>
      </c>
      <c r="C126" t="s">
        <v>4096</v>
      </c>
      <c r="D126" t="s">
        <v>4099</v>
      </c>
    </row>
    <row r="127" spans="1:4">
      <c r="A127" t="s">
        <v>1704</v>
      </c>
      <c r="B127" t="s">
        <v>4076</v>
      </c>
      <c r="C127" t="s">
        <v>4096</v>
      </c>
      <c r="D127" t="s">
        <v>4097</v>
      </c>
    </row>
    <row r="128" spans="1:4">
      <c r="A128" t="s">
        <v>854</v>
      </c>
      <c r="B128" t="s">
        <v>4076</v>
      </c>
      <c r="C128" t="s">
        <v>4096</v>
      </c>
      <c r="D128" t="s">
        <v>4097</v>
      </c>
    </row>
    <row r="129" spans="1:4">
      <c r="A129" t="s">
        <v>858</v>
      </c>
      <c r="B129" t="s">
        <v>4076</v>
      </c>
      <c r="C129" t="s">
        <v>4096</v>
      </c>
      <c r="D129" t="s">
        <v>4097</v>
      </c>
    </row>
    <row r="130" spans="1:4">
      <c r="A130" t="s">
        <v>3390</v>
      </c>
      <c r="B130" t="s">
        <v>4076</v>
      </c>
      <c r="C130" t="s">
        <v>4096</v>
      </c>
      <c r="D130" t="s">
        <v>4097</v>
      </c>
    </row>
    <row r="131" spans="1:4">
      <c r="A131" t="s">
        <v>1696</v>
      </c>
      <c r="B131" t="s">
        <v>4076</v>
      </c>
      <c r="C131" t="s">
        <v>4096</v>
      </c>
      <c r="D131" t="s">
        <v>4097</v>
      </c>
    </row>
    <row r="132" spans="1:4">
      <c r="A132" t="s">
        <v>1936</v>
      </c>
      <c r="B132" t="s">
        <v>4076</v>
      </c>
      <c r="C132" t="s">
        <v>4096</v>
      </c>
      <c r="D132" t="s">
        <v>4097</v>
      </c>
    </row>
    <row r="133" spans="1:4">
      <c r="A133" t="s">
        <v>2846</v>
      </c>
      <c r="B133" t="s">
        <v>4076</v>
      </c>
      <c r="C133" t="s">
        <v>4096</v>
      </c>
      <c r="D133" t="s">
        <v>4097</v>
      </c>
    </row>
    <row r="134" spans="1:4">
      <c r="A134" t="s">
        <v>2375</v>
      </c>
      <c r="B134" t="s">
        <v>4076</v>
      </c>
      <c r="C134" t="s">
        <v>4096</v>
      </c>
      <c r="D134" t="s">
        <v>4097</v>
      </c>
    </row>
    <row r="135" spans="1:4">
      <c r="A135" t="s">
        <v>409</v>
      </c>
      <c r="B135" t="s">
        <v>4076</v>
      </c>
      <c r="C135" t="s">
        <v>4096</v>
      </c>
      <c r="D135" t="s">
        <v>4097</v>
      </c>
    </row>
    <row r="136" spans="1:4">
      <c r="A136" t="s">
        <v>2415</v>
      </c>
      <c r="B136" t="s">
        <v>4076</v>
      </c>
      <c r="C136" t="s">
        <v>4096</v>
      </c>
      <c r="D136" t="s">
        <v>4099</v>
      </c>
    </row>
    <row r="137" spans="1:4">
      <c r="A137" t="s">
        <v>3278</v>
      </c>
      <c r="B137" t="s">
        <v>4076</v>
      </c>
      <c r="C137" t="s">
        <v>4096</v>
      </c>
      <c r="D137" t="s">
        <v>4097</v>
      </c>
    </row>
    <row r="138" spans="1:4">
      <c r="A138" t="s">
        <v>2412</v>
      </c>
      <c r="B138" t="s">
        <v>4076</v>
      </c>
      <c r="C138" t="s">
        <v>4096</v>
      </c>
      <c r="D138" t="s">
        <v>4099</v>
      </c>
    </row>
    <row r="139" spans="1:4">
      <c r="A139" t="s">
        <v>3550</v>
      </c>
      <c r="B139" t="s">
        <v>4076</v>
      </c>
      <c r="C139" t="s">
        <v>4096</v>
      </c>
      <c r="D139" t="s">
        <v>4099</v>
      </c>
    </row>
    <row r="140" spans="1:4">
      <c r="A140" t="s">
        <v>1707</v>
      </c>
      <c r="B140" t="s">
        <v>4076</v>
      </c>
      <c r="C140" t="s">
        <v>4096</v>
      </c>
      <c r="D140" t="s">
        <v>4099</v>
      </c>
    </row>
    <row r="141" spans="1:4">
      <c r="A141" t="s">
        <v>2427</v>
      </c>
      <c r="B141" t="s">
        <v>4076</v>
      </c>
      <c r="C141" t="s">
        <v>4096</v>
      </c>
      <c r="D141" t="s">
        <v>4099</v>
      </c>
    </row>
    <row r="142" spans="1:4">
      <c r="A142" t="s">
        <v>2424</v>
      </c>
      <c r="B142" t="s">
        <v>4076</v>
      </c>
      <c r="C142" t="s">
        <v>4096</v>
      </c>
      <c r="D142" t="s">
        <v>4097</v>
      </c>
    </row>
    <row r="143" spans="1:4">
      <c r="A143" t="s">
        <v>417</v>
      </c>
      <c r="B143" t="s">
        <v>4076</v>
      </c>
      <c r="C143" t="s">
        <v>4096</v>
      </c>
      <c r="D143" t="s">
        <v>4099</v>
      </c>
    </row>
    <row r="144" spans="1:4">
      <c r="A144" t="s">
        <v>2418</v>
      </c>
      <c r="B144" t="s">
        <v>4076</v>
      </c>
      <c r="C144" t="s">
        <v>4096</v>
      </c>
      <c r="D144" t="s">
        <v>4099</v>
      </c>
    </row>
    <row r="145" spans="1:4">
      <c r="A145" t="s">
        <v>3547</v>
      </c>
      <c r="B145" t="s">
        <v>4076</v>
      </c>
      <c r="C145" t="s">
        <v>4096</v>
      </c>
      <c r="D145" t="s">
        <v>4097</v>
      </c>
    </row>
    <row r="146" spans="1:4">
      <c r="A146" t="s">
        <v>4100</v>
      </c>
      <c r="B146" t="s">
        <v>4076</v>
      </c>
      <c r="C146" t="s">
        <v>4096</v>
      </c>
      <c r="D146" t="s">
        <v>4099</v>
      </c>
    </row>
    <row r="147" spans="1:4">
      <c r="A147" t="s">
        <v>1945</v>
      </c>
      <c r="B147" t="s">
        <v>4076</v>
      </c>
      <c r="C147" t="s">
        <v>4096</v>
      </c>
      <c r="D147" t="s">
        <v>4099</v>
      </c>
    </row>
    <row r="148" spans="1:4">
      <c r="A148" t="s">
        <v>2408</v>
      </c>
      <c r="B148" t="s">
        <v>4076</v>
      </c>
      <c r="C148" t="s">
        <v>4096</v>
      </c>
      <c r="D148" t="s">
        <v>4097</v>
      </c>
    </row>
    <row r="149" spans="1:4">
      <c r="A149" t="s">
        <v>2421</v>
      </c>
      <c r="B149" t="s">
        <v>4076</v>
      </c>
      <c r="C149" t="s">
        <v>4096</v>
      </c>
      <c r="D149" t="s">
        <v>4099</v>
      </c>
    </row>
    <row r="150" spans="1:4">
      <c r="A150" t="s">
        <v>1713</v>
      </c>
      <c r="B150" t="s">
        <v>4076</v>
      </c>
      <c r="C150" t="s">
        <v>4096</v>
      </c>
      <c r="D150" t="s">
        <v>4097</v>
      </c>
    </row>
    <row r="151" spans="1:4">
      <c r="A151" t="s">
        <v>2893</v>
      </c>
      <c r="B151" t="s">
        <v>4076</v>
      </c>
      <c r="C151" t="s">
        <v>4096</v>
      </c>
      <c r="D151" t="s">
        <v>4097</v>
      </c>
    </row>
    <row r="152" spans="1:4">
      <c r="A152" t="s">
        <v>3402</v>
      </c>
      <c r="B152" t="s">
        <v>4076</v>
      </c>
      <c r="C152" t="s">
        <v>4096</v>
      </c>
      <c r="D152" t="s">
        <v>4097</v>
      </c>
    </row>
    <row r="153" spans="1:4">
      <c r="A153" t="s">
        <v>3399</v>
      </c>
      <c r="B153" t="s">
        <v>4076</v>
      </c>
      <c r="C153" t="s">
        <v>4096</v>
      </c>
      <c r="D153" t="s">
        <v>4097</v>
      </c>
    </row>
    <row r="154" spans="1:4">
      <c r="A154" t="s">
        <v>1942</v>
      </c>
      <c r="B154" t="s">
        <v>4076</v>
      </c>
      <c r="C154" t="s">
        <v>4096</v>
      </c>
      <c r="D154" t="s">
        <v>4099</v>
      </c>
    </row>
    <row r="155" spans="1:4">
      <c r="A155" t="s">
        <v>1939</v>
      </c>
      <c r="B155" t="s">
        <v>4076</v>
      </c>
      <c r="C155" t="s">
        <v>4096</v>
      </c>
      <c r="D155" t="s">
        <v>4097</v>
      </c>
    </row>
    <row r="156" spans="1:4">
      <c r="A156" t="s">
        <v>2890</v>
      </c>
      <c r="B156" t="s">
        <v>4076</v>
      </c>
      <c r="C156" t="s">
        <v>4096</v>
      </c>
      <c r="D156" t="s">
        <v>4097</v>
      </c>
    </row>
    <row r="157" spans="1:4">
      <c r="A157" t="s">
        <v>3281</v>
      </c>
      <c r="B157" t="s">
        <v>4076</v>
      </c>
      <c r="C157" t="s">
        <v>4096</v>
      </c>
      <c r="D157" t="s">
        <v>4099</v>
      </c>
    </row>
    <row r="158" spans="1:4">
      <c r="A158" t="s">
        <v>2887</v>
      </c>
      <c r="B158" t="s">
        <v>4076</v>
      </c>
      <c r="C158" t="s">
        <v>4096</v>
      </c>
      <c r="D158" t="s">
        <v>4099</v>
      </c>
    </row>
    <row r="159" spans="1:4">
      <c r="A159" t="s">
        <v>3275</v>
      </c>
      <c r="B159" t="s">
        <v>4076</v>
      </c>
      <c r="C159" t="s">
        <v>4096</v>
      </c>
      <c r="D159" t="s">
        <v>4099</v>
      </c>
    </row>
    <row r="160" spans="1:4">
      <c r="A160" t="s">
        <v>1710</v>
      </c>
      <c r="B160" t="s">
        <v>4076</v>
      </c>
      <c r="C160" t="s">
        <v>4096</v>
      </c>
      <c r="D160" t="s">
        <v>4099</v>
      </c>
    </row>
    <row r="161" spans="1:4">
      <c r="A161" t="s">
        <v>1892</v>
      </c>
      <c r="B161" t="s">
        <v>4076</v>
      </c>
      <c r="C161" t="s">
        <v>4096</v>
      </c>
      <c r="D161" t="s">
        <v>4098</v>
      </c>
    </row>
    <row r="162" spans="1:4">
      <c r="A162" t="s">
        <v>4101</v>
      </c>
      <c r="B162" t="s">
        <v>4076</v>
      </c>
      <c r="C162" t="s">
        <v>4096</v>
      </c>
      <c r="D162" t="s">
        <v>4098</v>
      </c>
    </row>
    <row r="163" spans="1:4">
      <c r="A163" t="s">
        <v>4102</v>
      </c>
      <c r="B163" t="s">
        <v>4076</v>
      </c>
      <c r="C163" t="s">
        <v>4096</v>
      </c>
      <c r="D163" t="s">
        <v>4098</v>
      </c>
    </row>
    <row r="164" spans="1:4">
      <c r="A164" t="s">
        <v>1634</v>
      </c>
      <c r="B164" t="s">
        <v>4076</v>
      </c>
      <c r="C164" t="s">
        <v>4096</v>
      </c>
      <c r="D164" t="s">
        <v>4098</v>
      </c>
    </row>
    <row r="165" spans="1:4">
      <c r="A165" t="s">
        <v>1637</v>
      </c>
      <c r="B165" t="s">
        <v>4076</v>
      </c>
      <c r="C165" t="s">
        <v>4096</v>
      </c>
      <c r="D165" t="s">
        <v>4098</v>
      </c>
    </row>
    <row r="166" spans="1:4">
      <c r="A166" t="s">
        <v>1895</v>
      </c>
      <c r="B166" t="s">
        <v>4076</v>
      </c>
      <c r="C166" t="s">
        <v>4096</v>
      </c>
      <c r="D166" t="s">
        <v>4098</v>
      </c>
    </row>
    <row r="167" spans="1:4">
      <c r="A167" t="s">
        <v>2324</v>
      </c>
      <c r="B167" t="s">
        <v>4076</v>
      </c>
      <c r="C167" t="s">
        <v>4096</v>
      </c>
      <c r="D167" t="s">
        <v>4098</v>
      </c>
    </row>
    <row r="168" spans="1:4">
      <c r="A168" t="s">
        <v>4103</v>
      </c>
      <c r="B168" t="s">
        <v>4076</v>
      </c>
      <c r="C168" t="s">
        <v>4096</v>
      </c>
      <c r="D168" t="s">
        <v>4098</v>
      </c>
    </row>
    <row r="169" spans="1:4">
      <c r="A169" t="s">
        <v>4104</v>
      </c>
      <c r="B169" t="s">
        <v>4076</v>
      </c>
      <c r="C169" t="s">
        <v>4096</v>
      </c>
      <c r="D169" t="s">
        <v>4098</v>
      </c>
    </row>
    <row r="170" spans="1:4">
      <c r="A170" t="s">
        <v>844</v>
      </c>
      <c r="B170" t="s">
        <v>4076</v>
      </c>
      <c r="C170" t="s">
        <v>4096</v>
      </c>
      <c r="D170" t="s">
        <v>4098</v>
      </c>
    </row>
    <row r="171" spans="1:4">
      <c r="A171" t="s">
        <v>3499</v>
      </c>
      <c r="B171" t="s">
        <v>4076</v>
      </c>
      <c r="C171" t="s">
        <v>4096</v>
      </c>
      <c r="D171" t="s">
        <v>4098</v>
      </c>
    </row>
    <row r="172" spans="1:4">
      <c r="A172" t="s">
        <v>3432</v>
      </c>
      <c r="B172" t="s">
        <v>4076</v>
      </c>
      <c r="C172" t="s">
        <v>4096</v>
      </c>
      <c r="D172" t="s">
        <v>4099</v>
      </c>
    </row>
    <row r="173" spans="1:4">
      <c r="A173" t="s">
        <v>2451</v>
      </c>
      <c r="B173" t="s">
        <v>4076</v>
      </c>
      <c r="C173" t="s">
        <v>4096</v>
      </c>
      <c r="D173" t="s">
        <v>4099</v>
      </c>
    </row>
    <row r="174" spans="1:4">
      <c r="A174" t="s">
        <v>3188</v>
      </c>
      <c r="B174" t="s">
        <v>4076</v>
      </c>
      <c r="C174" t="s">
        <v>4096</v>
      </c>
      <c r="D174" t="s">
        <v>4098</v>
      </c>
    </row>
    <row r="175" spans="1:4">
      <c r="A175" t="s">
        <v>2793</v>
      </c>
      <c r="B175" t="s">
        <v>4076</v>
      </c>
      <c r="C175" t="s">
        <v>4096</v>
      </c>
      <c r="D175" t="s">
        <v>4098</v>
      </c>
    </row>
    <row r="176" spans="1:4">
      <c r="A176" t="s">
        <v>1841</v>
      </c>
      <c r="B176" t="s">
        <v>4076</v>
      </c>
      <c r="C176" t="s">
        <v>4096</v>
      </c>
      <c r="D176" t="s">
        <v>4098</v>
      </c>
    </row>
    <row r="177" spans="1:4">
      <c r="A177" t="s">
        <v>4067</v>
      </c>
      <c r="B177" t="s">
        <v>4076</v>
      </c>
      <c r="C177" t="s">
        <v>4096</v>
      </c>
      <c r="D177" t="s">
        <v>4098</v>
      </c>
    </row>
    <row r="178" spans="1:4">
      <c r="A178" t="s">
        <v>1839</v>
      </c>
      <c r="B178" t="s">
        <v>4076</v>
      </c>
      <c r="C178" t="s">
        <v>4096</v>
      </c>
      <c r="D178" t="s">
        <v>4098</v>
      </c>
    </row>
    <row r="179" spans="1:4">
      <c r="A179" t="s">
        <v>3191</v>
      </c>
      <c r="B179" t="s">
        <v>4076</v>
      </c>
      <c r="C179" t="s">
        <v>4096</v>
      </c>
      <c r="D179" t="s">
        <v>4098</v>
      </c>
    </row>
    <row r="180" spans="1:4">
      <c r="A180" t="s">
        <v>1844</v>
      </c>
      <c r="B180" t="s">
        <v>4076</v>
      </c>
      <c r="C180" t="s">
        <v>4096</v>
      </c>
      <c r="D180" t="s">
        <v>4098</v>
      </c>
    </row>
    <row r="181" spans="1:4">
      <c r="A181" t="s">
        <v>4070</v>
      </c>
      <c r="B181" t="s">
        <v>4076</v>
      </c>
      <c r="C181" t="s">
        <v>4096</v>
      </c>
      <c r="D181" t="s">
        <v>4098</v>
      </c>
    </row>
    <row r="182" spans="1:4">
      <c r="A182" t="s">
        <v>3565</v>
      </c>
      <c r="B182" t="s">
        <v>4076</v>
      </c>
      <c r="C182" t="s">
        <v>4096</v>
      </c>
      <c r="D182" t="s">
        <v>4099</v>
      </c>
    </row>
    <row r="183" spans="1:4">
      <c r="A183" t="s">
        <v>1716</v>
      </c>
      <c r="B183" t="s">
        <v>4076</v>
      </c>
      <c r="C183" t="s">
        <v>4096</v>
      </c>
      <c r="D183" t="s">
        <v>4099</v>
      </c>
    </row>
    <row r="184" spans="1:4">
      <c r="A184" t="s">
        <v>1719</v>
      </c>
      <c r="B184" t="s">
        <v>4076</v>
      </c>
      <c r="C184" t="s">
        <v>4096</v>
      </c>
      <c r="D184" t="s">
        <v>4099</v>
      </c>
    </row>
    <row r="185" spans="1:4">
      <c r="A185" t="s">
        <v>3287</v>
      </c>
      <c r="B185" t="s">
        <v>4076</v>
      </c>
      <c r="C185" t="s">
        <v>4096</v>
      </c>
      <c r="D185" t="s">
        <v>4099</v>
      </c>
    </row>
    <row r="186" spans="1:4">
      <c r="A186" t="s">
        <v>1963</v>
      </c>
      <c r="B186" t="s">
        <v>4076</v>
      </c>
      <c r="C186" t="s">
        <v>4096</v>
      </c>
      <c r="D186" t="s">
        <v>4099</v>
      </c>
    </row>
    <row r="187" spans="1:4">
      <c r="A187" t="s">
        <v>2445</v>
      </c>
      <c r="B187" t="s">
        <v>4076</v>
      </c>
      <c r="C187" t="s">
        <v>4096</v>
      </c>
      <c r="D187" t="s">
        <v>4099</v>
      </c>
    </row>
    <row r="188" spans="1:4">
      <c r="A188" t="s">
        <v>360</v>
      </c>
      <c r="B188" t="s">
        <v>4076</v>
      </c>
      <c r="C188" t="s">
        <v>4096</v>
      </c>
      <c r="D188" t="s">
        <v>4105</v>
      </c>
    </row>
    <row r="189" spans="1:4">
      <c r="A189" t="s">
        <v>820</v>
      </c>
      <c r="B189" t="s">
        <v>4076</v>
      </c>
      <c r="C189" t="s">
        <v>4096</v>
      </c>
      <c r="D189" t="s">
        <v>4105</v>
      </c>
    </row>
    <row r="190" spans="1:4">
      <c r="A190" t="s">
        <v>1095</v>
      </c>
      <c r="B190" t="s">
        <v>4076</v>
      </c>
      <c r="C190" t="s">
        <v>4096</v>
      </c>
      <c r="D190" t="s">
        <v>4105</v>
      </c>
    </row>
    <row r="191" spans="1:4">
      <c r="A191" t="s">
        <v>1174</v>
      </c>
      <c r="B191" t="s">
        <v>4076</v>
      </c>
      <c r="C191" t="s">
        <v>4096</v>
      </c>
      <c r="D191" t="s">
        <v>4105</v>
      </c>
    </row>
    <row r="192" spans="1:4">
      <c r="A192" t="s">
        <v>1366</v>
      </c>
      <c r="B192" t="s">
        <v>4076</v>
      </c>
      <c r="C192" t="s">
        <v>4096</v>
      </c>
      <c r="D192" t="s">
        <v>4105</v>
      </c>
    </row>
    <row r="193" spans="1:4">
      <c r="A193" t="s">
        <v>1425</v>
      </c>
      <c r="B193" t="s">
        <v>4076</v>
      </c>
      <c r="C193" t="s">
        <v>4096</v>
      </c>
      <c r="D193" t="s">
        <v>4098</v>
      </c>
    </row>
    <row r="194" spans="1:4">
      <c r="A194" t="s">
        <v>1458</v>
      </c>
      <c r="B194" t="s">
        <v>4076</v>
      </c>
      <c r="C194" t="s">
        <v>4096</v>
      </c>
      <c r="D194" t="s">
        <v>4105</v>
      </c>
    </row>
    <row r="195" spans="1:4">
      <c r="A195" t="s">
        <v>1498</v>
      </c>
      <c r="B195" t="s">
        <v>4076</v>
      </c>
      <c r="C195" t="s">
        <v>4096</v>
      </c>
      <c r="D195" t="s">
        <v>4105</v>
      </c>
    </row>
    <row r="196" spans="1:4">
      <c r="A196" t="s">
        <v>1369</v>
      </c>
      <c r="B196" t="s">
        <v>4076</v>
      </c>
      <c r="C196" t="s">
        <v>4096</v>
      </c>
      <c r="D196" t="s">
        <v>4098</v>
      </c>
    </row>
    <row r="197" spans="1:4">
      <c r="A197" t="s">
        <v>1828</v>
      </c>
      <c r="B197" t="s">
        <v>4076</v>
      </c>
      <c r="C197" t="s">
        <v>4096</v>
      </c>
      <c r="D197" t="s">
        <v>4105</v>
      </c>
    </row>
    <row r="198" spans="1:4">
      <c r="A198" t="s">
        <v>1831</v>
      </c>
      <c r="B198" t="s">
        <v>4076</v>
      </c>
      <c r="C198" t="s">
        <v>4096</v>
      </c>
      <c r="D198" t="s">
        <v>4105</v>
      </c>
    </row>
    <row r="199" spans="1:4">
      <c r="A199" t="s">
        <v>3178</v>
      </c>
      <c r="B199" t="s">
        <v>4076</v>
      </c>
      <c r="C199" t="s">
        <v>4096</v>
      </c>
      <c r="D199" t="s">
        <v>4105</v>
      </c>
    </row>
    <row r="200" spans="1:4">
      <c r="A200" t="s">
        <v>3184</v>
      </c>
      <c r="B200" t="s">
        <v>4076</v>
      </c>
      <c r="C200" t="s">
        <v>4096</v>
      </c>
      <c r="D200" t="s">
        <v>4105</v>
      </c>
    </row>
    <row r="201" spans="1:4">
      <c r="A201" t="s">
        <v>3934</v>
      </c>
      <c r="B201" t="s">
        <v>4076</v>
      </c>
      <c r="C201" t="s">
        <v>4096</v>
      </c>
      <c r="D201" t="s">
        <v>4105</v>
      </c>
    </row>
    <row r="202" spans="1:4">
      <c r="A202" t="s">
        <v>2260</v>
      </c>
      <c r="B202" t="s">
        <v>4076</v>
      </c>
      <c r="C202" t="s">
        <v>4096</v>
      </c>
      <c r="D202" t="s">
        <v>4099</v>
      </c>
    </row>
    <row r="203" spans="1:4">
      <c r="A203" t="s">
        <v>3154</v>
      </c>
      <c r="B203" t="s">
        <v>4076</v>
      </c>
      <c r="C203" t="s">
        <v>4096</v>
      </c>
      <c r="D203" t="s">
        <v>4099</v>
      </c>
    </row>
    <row r="204" spans="1:4">
      <c r="A204" t="s">
        <v>2741</v>
      </c>
      <c r="B204" t="s">
        <v>4076</v>
      </c>
      <c r="C204" t="s">
        <v>4096</v>
      </c>
      <c r="D204" t="s">
        <v>4099</v>
      </c>
    </row>
    <row r="205" spans="1:4">
      <c r="A205" t="s">
        <v>2257</v>
      </c>
      <c r="B205" t="s">
        <v>4076</v>
      </c>
      <c r="C205" t="s">
        <v>4096</v>
      </c>
      <c r="D205" t="s">
        <v>4099</v>
      </c>
    </row>
    <row r="206" spans="1:4">
      <c r="A206" t="s">
        <v>4106</v>
      </c>
      <c r="B206" t="s">
        <v>4076</v>
      </c>
      <c r="C206" t="s">
        <v>4096</v>
      </c>
      <c r="D206" t="s">
        <v>4098</v>
      </c>
    </row>
    <row r="207" spans="1:4">
      <c r="A207" t="s">
        <v>1605</v>
      </c>
      <c r="B207" t="s">
        <v>4076</v>
      </c>
      <c r="C207" t="s">
        <v>4096</v>
      </c>
      <c r="D207" t="s">
        <v>4098</v>
      </c>
    </row>
    <row r="208" spans="1:4">
      <c r="A208" t="s">
        <v>1856</v>
      </c>
      <c r="B208" t="s">
        <v>4076</v>
      </c>
      <c r="C208" t="s">
        <v>4096</v>
      </c>
      <c r="D208" t="s">
        <v>4098</v>
      </c>
    </row>
    <row r="209" spans="1:4">
      <c r="A209" t="s">
        <v>1860</v>
      </c>
      <c r="B209" t="s">
        <v>4076</v>
      </c>
      <c r="C209" t="s">
        <v>4096</v>
      </c>
      <c r="D209" t="s">
        <v>4098</v>
      </c>
    </row>
    <row r="210" spans="1:4">
      <c r="A210" t="s">
        <v>2327</v>
      </c>
      <c r="B210" t="s">
        <v>4076</v>
      </c>
      <c r="C210" t="s">
        <v>4096</v>
      </c>
      <c r="D210" t="s">
        <v>4098</v>
      </c>
    </row>
    <row r="211" spans="1:4">
      <c r="A211" t="s">
        <v>3766</v>
      </c>
      <c r="B211" t="s">
        <v>4076</v>
      </c>
      <c r="C211" t="s">
        <v>4096</v>
      </c>
      <c r="D211" t="s">
        <v>4098</v>
      </c>
    </row>
    <row r="212" spans="1:4">
      <c r="A212" t="s">
        <v>2810</v>
      </c>
      <c r="B212" t="s">
        <v>4076</v>
      </c>
      <c r="C212" t="s">
        <v>4096</v>
      </c>
      <c r="D212" t="s">
        <v>4098</v>
      </c>
    </row>
    <row r="213" spans="1:4">
      <c r="A213" t="s">
        <v>3768</v>
      </c>
      <c r="B213" t="s">
        <v>4076</v>
      </c>
      <c r="C213" t="s">
        <v>4096</v>
      </c>
      <c r="D213" t="s">
        <v>4098</v>
      </c>
    </row>
    <row r="214" spans="1:4">
      <c r="A214" t="s">
        <v>833</v>
      </c>
      <c r="B214" t="s">
        <v>4076</v>
      </c>
      <c r="C214" t="s">
        <v>4096</v>
      </c>
      <c r="D214" t="s">
        <v>4098</v>
      </c>
    </row>
    <row r="215" spans="1:4">
      <c r="A215" t="s">
        <v>1864</v>
      </c>
      <c r="B215" t="s">
        <v>4076</v>
      </c>
      <c r="C215" t="s">
        <v>4096</v>
      </c>
      <c r="D215" t="s">
        <v>4098</v>
      </c>
    </row>
    <row r="216" spans="1:4">
      <c r="A216" t="s">
        <v>3485</v>
      </c>
      <c r="B216" t="s">
        <v>4076</v>
      </c>
      <c r="C216" t="s">
        <v>4096</v>
      </c>
      <c r="D216" t="s">
        <v>4098</v>
      </c>
    </row>
    <row r="217" spans="1:4">
      <c r="A217" t="s">
        <v>3487</v>
      </c>
      <c r="B217" t="s">
        <v>4076</v>
      </c>
      <c r="C217" t="s">
        <v>4096</v>
      </c>
      <c r="D217" t="s">
        <v>4098</v>
      </c>
    </row>
    <row r="218" spans="1:4">
      <c r="A218" t="s">
        <v>3195</v>
      </c>
      <c r="B218" t="s">
        <v>4076</v>
      </c>
      <c r="C218" t="s">
        <v>4096</v>
      </c>
      <c r="D218" t="s">
        <v>4098</v>
      </c>
    </row>
    <row r="219" spans="1:4">
      <c r="A219" t="s">
        <v>2803</v>
      </c>
      <c r="B219" t="s">
        <v>4076</v>
      </c>
      <c r="C219" t="s">
        <v>4096</v>
      </c>
      <c r="D219" t="s">
        <v>4098</v>
      </c>
    </row>
    <row r="220" spans="1:4">
      <c r="A220" t="s">
        <v>1852</v>
      </c>
      <c r="B220" t="s">
        <v>4076</v>
      </c>
      <c r="C220" t="s">
        <v>4096</v>
      </c>
      <c r="D220" t="s">
        <v>4098</v>
      </c>
    </row>
    <row r="221" spans="1:4">
      <c r="A221" t="s">
        <v>2808</v>
      </c>
      <c r="B221" t="s">
        <v>4076</v>
      </c>
      <c r="C221" t="s">
        <v>4096</v>
      </c>
      <c r="D221" t="s">
        <v>4098</v>
      </c>
    </row>
    <row r="222" spans="1:4">
      <c r="A222" t="s">
        <v>2800</v>
      </c>
      <c r="B222" t="s">
        <v>4076</v>
      </c>
      <c r="C222" t="s">
        <v>4096</v>
      </c>
      <c r="D222" t="s">
        <v>4098</v>
      </c>
    </row>
    <row r="223" spans="1:4">
      <c r="A223" t="s">
        <v>1608</v>
      </c>
      <c r="B223" t="s">
        <v>4076</v>
      </c>
      <c r="C223" t="s">
        <v>4096</v>
      </c>
      <c r="D223" t="s">
        <v>4098</v>
      </c>
    </row>
    <row r="224" spans="1:4">
      <c r="A224" t="s">
        <v>2806</v>
      </c>
      <c r="B224" t="s">
        <v>4076</v>
      </c>
      <c r="C224" t="s">
        <v>4096</v>
      </c>
      <c r="D224" t="s">
        <v>4098</v>
      </c>
    </row>
    <row r="225" spans="1:4">
      <c r="A225" t="s">
        <v>3197</v>
      </c>
      <c r="B225" t="s">
        <v>4076</v>
      </c>
      <c r="C225" t="s">
        <v>4096</v>
      </c>
      <c r="D225" t="s">
        <v>4098</v>
      </c>
    </row>
    <row r="226" spans="1:4">
      <c r="A226" t="s">
        <v>4073</v>
      </c>
      <c r="B226" t="s">
        <v>4076</v>
      </c>
      <c r="C226" t="s">
        <v>4096</v>
      </c>
      <c r="D226" t="s">
        <v>4098</v>
      </c>
    </row>
    <row r="227" spans="1:4">
      <c r="A227" t="s">
        <v>3771</v>
      </c>
      <c r="B227" t="s">
        <v>4076</v>
      </c>
      <c r="C227" t="s">
        <v>4096</v>
      </c>
      <c r="D227" t="s">
        <v>4098</v>
      </c>
    </row>
    <row r="228" spans="1:4">
      <c r="A228" t="s">
        <v>2896</v>
      </c>
      <c r="B228" t="s">
        <v>4076</v>
      </c>
      <c r="C228" t="s">
        <v>4096</v>
      </c>
      <c r="D228" t="s">
        <v>4099</v>
      </c>
    </row>
    <row r="229" spans="1:4">
      <c r="A229" t="s">
        <v>1948</v>
      </c>
      <c r="B229" t="s">
        <v>4076</v>
      </c>
      <c r="C229" t="s">
        <v>4096</v>
      </c>
      <c r="D229" t="s">
        <v>4099</v>
      </c>
    </row>
    <row r="230" spans="1:4">
      <c r="A230" t="s">
        <v>2430</v>
      </c>
      <c r="B230" t="s">
        <v>4076</v>
      </c>
      <c r="C230" t="s">
        <v>4096</v>
      </c>
      <c r="D230" t="s">
        <v>4099</v>
      </c>
    </row>
    <row r="231" spans="1:4">
      <c r="A231" t="s">
        <v>3556</v>
      </c>
      <c r="B231" t="s">
        <v>4076</v>
      </c>
      <c r="C231" t="s">
        <v>4096</v>
      </c>
      <c r="D231" t="s">
        <v>4099</v>
      </c>
    </row>
    <row r="232" spans="1:4">
      <c r="A232" t="s">
        <v>3559</v>
      </c>
      <c r="B232" t="s">
        <v>4076</v>
      </c>
      <c r="C232" t="s">
        <v>4096</v>
      </c>
      <c r="D232" t="s">
        <v>4099</v>
      </c>
    </row>
    <row r="233" spans="1:4">
      <c r="A233" t="s">
        <v>3284</v>
      </c>
      <c r="B233" t="s">
        <v>4076</v>
      </c>
      <c r="C233" t="s">
        <v>4096</v>
      </c>
      <c r="D233" t="s">
        <v>4099</v>
      </c>
    </row>
    <row r="234" spans="1:4">
      <c r="A234" t="s">
        <v>2908</v>
      </c>
      <c r="B234" t="s">
        <v>4076</v>
      </c>
      <c r="C234" t="s">
        <v>4096</v>
      </c>
      <c r="D234" t="s">
        <v>4099</v>
      </c>
    </row>
    <row r="235" spans="1:4">
      <c r="A235" t="s">
        <v>1951</v>
      </c>
      <c r="B235" t="s">
        <v>4076</v>
      </c>
      <c r="C235" t="s">
        <v>4096</v>
      </c>
      <c r="D235" t="s">
        <v>4099</v>
      </c>
    </row>
    <row r="236" spans="1:4">
      <c r="A236" t="s">
        <v>3405</v>
      </c>
      <c r="B236" t="s">
        <v>4076</v>
      </c>
      <c r="C236" t="s">
        <v>4096</v>
      </c>
      <c r="D236" t="s">
        <v>4099</v>
      </c>
    </row>
    <row r="237" spans="1:4">
      <c r="A237" t="s">
        <v>431</v>
      </c>
      <c r="B237" t="s">
        <v>4076</v>
      </c>
      <c r="C237" t="s">
        <v>4096</v>
      </c>
      <c r="D237" t="s">
        <v>4099</v>
      </c>
    </row>
    <row r="238" spans="1:4">
      <c r="A238" t="s">
        <v>1957</v>
      </c>
      <c r="B238" t="s">
        <v>4076</v>
      </c>
      <c r="C238" t="s">
        <v>4096</v>
      </c>
      <c r="D238" t="s">
        <v>4099</v>
      </c>
    </row>
    <row r="239" spans="1:4">
      <c r="A239" t="s">
        <v>1954</v>
      </c>
      <c r="B239" t="s">
        <v>4076</v>
      </c>
      <c r="C239" t="s">
        <v>4096</v>
      </c>
      <c r="D239" t="s">
        <v>4099</v>
      </c>
    </row>
    <row r="240" spans="1:4">
      <c r="A240" t="s">
        <v>2902</v>
      </c>
      <c r="B240" t="s">
        <v>4076</v>
      </c>
      <c r="C240" t="s">
        <v>4096</v>
      </c>
      <c r="D240" t="s">
        <v>4099</v>
      </c>
    </row>
    <row r="241" spans="1:4">
      <c r="A241" t="s">
        <v>428</v>
      </c>
      <c r="B241" t="s">
        <v>4076</v>
      </c>
      <c r="C241" t="s">
        <v>4096</v>
      </c>
      <c r="D241" t="s">
        <v>4099</v>
      </c>
    </row>
    <row r="242" spans="1:4">
      <c r="A242" t="s">
        <v>437</v>
      </c>
      <c r="B242" t="s">
        <v>4076</v>
      </c>
      <c r="C242" t="s">
        <v>4096</v>
      </c>
      <c r="D242" t="s">
        <v>4099</v>
      </c>
    </row>
    <row r="243" spans="1:4">
      <c r="A243" t="s">
        <v>3408</v>
      </c>
      <c r="B243" t="s">
        <v>4076</v>
      </c>
      <c r="C243" t="s">
        <v>4096</v>
      </c>
      <c r="D243" t="s">
        <v>4099</v>
      </c>
    </row>
    <row r="244" spans="1:4">
      <c r="A244" t="s">
        <v>3806</v>
      </c>
      <c r="B244" t="s">
        <v>4076</v>
      </c>
      <c r="C244" t="s">
        <v>4096</v>
      </c>
      <c r="D244" t="s">
        <v>4099</v>
      </c>
    </row>
    <row r="245" spans="1:4">
      <c r="A245" t="s">
        <v>4107</v>
      </c>
      <c r="B245" t="s">
        <v>4076</v>
      </c>
      <c r="C245" t="s">
        <v>4096</v>
      </c>
      <c r="D245" t="s">
        <v>4099</v>
      </c>
    </row>
    <row r="246" spans="1:4">
      <c r="A246" t="s">
        <v>4108</v>
      </c>
      <c r="B246" t="s">
        <v>4076</v>
      </c>
      <c r="C246" t="s">
        <v>4096</v>
      </c>
      <c r="D246" t="s">
        <v>4099</v>
      </c>
    </row>
    <row r="247" spans="1:4">
      <c r="A247" t="s">
        <v>4109</v>
      </c>
      <c r="B247" t="s">
        <v>4076</v>
      </c>
      <c r="C247" t="s">
        <v>4096</v>
      </c>
      <c r="D247" t="s">
        <v>4099</v>
      </c>
    </row>
    <row r="248" spans="1:4">
      <c r="A248" t="s">
        <v>1960</v>
      </c>
      <c r="B248" t="s">
        <v>4076</v>
      </c>
      <c r="C248" t="s">
        <v>4096</v>
      </c>
      <c r="D248" t="s">
        <v>4099</v>
      </c>
    </row>
    <row r="249" spans="1:4">
      <c r="A249" t="s">
        <v>2436</v>
      </c>
      <c r="B249" t="s">
        <v>4076</v>
      </c>
      <c r="C249" t="s">
        <v>4096</v>
      </c>
      <c r="D249" t="s">
        <v>4099</v>
      </c>
    </row>
    <row r="250" spans="1:4">
      <c r="A250" t="s">
        <v>3553</v>
      </c>
      <c r="B250" t="s">
        <v>4076</v>
      </c>
      <c r="C250" t="s">
        <v>4096</v>
      </c>
      <c r="D250" t="s">
        <v>4099</v>
      </c>
    </row>
    <row r="251" spans="1:4">
      <c r="A251" t="s">
        <v>422</v>
      </c>
      <c r="B251" t="s">
        <v>4076</v>
      </c>
      <c r="C251" t="s">
        <v>4096</v>
      </c>
      <c r="D251" t="s">
        <v>4099</v>
      </c>
    </row>
    <row r="252" spans="1:4">
      <c r="A252" t="s">
        <v>2899</v>
      </c>
      <c r="B252" t="s">
        <v>4076</v>
      </c>
      <c r="C252" t="s">
        <v>4096</v>
      </c>
      <c r="D252" t="s">
        <v>4099</v>
      </c>
    </row>
    <row r="253" spans="1:4">
      <c r="A253" t="s">
        <v>2905</v>
      </c>
      <c r="B253" t="s">
        <v>4076</v>
      </c>
      <c r="C253" t="s">
        <v>4096</v>
      </c>
      <c r="D253" t="s">
        <v>4099</v>
      </c>
    </row>
    <row r="254" spans="1:4">
      <c r="A254" t="s">
        <v>434</v>
      </c>
      <c r="B254" t="s">
        <v>4076</v>
      </c>
      <c r="C254" t="s">
        <v>4096</v>
      </c>
      <c r="D254" t="s">
        <v>4099</v>
      </c>
    </row>
    <row r="255" spans="1:4">
      <c r="A255" t="s">
        <v>425</v>
      </c>
      <c r="B255" t="s">
        <v>4076</v>
      </c>
      <c r="C255" t="s">
        <v>4096</v>
      </c>
      <c r="D255" t="s">
        <v>4099</v>
      </c>
    </row>
    <row r="256" spans="1:4">
      <c r="A256" t="s">
        <v>2433</v>
      </c>
      <c r="B256" t="s">
        <v>4076</v>
      </c>
      <c r="C256" t="s">
        <v>4096</v>
      </c>
      <c r="D256" t="s">
        <v>4099</v>
      </c>
    </row>
    <row r="257" spans="1:4">
      <c r="A257" t="s">
        <v>1548</v>
      </c>
      <c r="B257" t="s">
        <v>4076</v>
      </c>
      <c r="C257" t="s">
        <v>4096</v>
      </c>
      <c r="D257" t="s">
        <v>4099</v>
      </c>
    </row>
    <row r="258" spans="1:4">
      <c r="A258" t="s">
        <v>184</v>
      </c>
      <c r="B258" t="s">
        <v>4076</v>
      </c>
      <c r="C258" t="s">
        <v>4096</v>
      </c>
      <c r="D258" t="s">
        <v>4098</v>
      </c>
    </row>
    <row r="259" spans="1:4">
      <c r="A259" t="s">
        <v>184</v>
      </c>
      <c r="B259" t="s">
        <v>4076</v>
      </c>
      <c r="C259" t="s">
        <v>4096</v>
      </c>
      <c r="D259" t="s">
        <v>4098</v>
      </c>
    </row>
    <row r="260" spans="1:4">
      <c r="A260" t="s">
        <v>4110</v>
      </c>
      <c r="B260" t="s">
        <v>4076</v>
      </c>
      <c r="C260" t="s">
        <v>4111</v>
      </c>
      <c r="D260" t="s">
        <v>4112</v>
      </c>
    </row>
    <row r="261" spans="1:4">
      <c r="A261" t="s">
        <v>4113</v>
      </c>
      <c r="B261" t="s">
        <v>4076</v>
      </c>
      <c r="C261" t="s">
        <v>4111</v>
      </c>
      <c r="D261" t="s">
        <v>4112</v>
      </c>
    </row>
    <row r="262" spans="1:4">
      <c r="A262" t="s">
        <v>4114</v>
      </c>
      <c r="B262" t="s">
        <v>4076</v>
      </c>
      <c r="C262" t="s">
        <v>4111</v>
      </c>
      <c r="D262" t="s">
        <v>4115</v>
      </c>
    </row>
    <row r="263" spans="1:4">
      <c r="A263" t="s">
        <v>4116</v>
      </c>
      <c r="B263" t="s">
        <v>4076</v>
      </c>
      <c r="C263" t="s">
        <v>4111</v>
      </c>
      <c r="D263" t="s">
        <v>4078</v>
      </c>
    </row>
    <row r="264" spans="1:4">
      <c r="A264" t="s">
        <v>4117</v>
      </c>
      <c r="B264" t="s">
        <v>4076</v>
      </c>
      <c r="C264" t="s">
        <v>4111</v>
      </c>
      <c r="D264" t="s">
        <v>4112</v>
      </c>
    </row>
    <row r="265" spans="1:4">
      <c r="A265" t="s">
        <v>2114</v>
      </c>
      <c r="B265" t="s">
        <v>4076</v>
      </c>
      <c r="C265" t="s">
        <v>4111</v>
      </c>
      <c r="D265" t="s">
        <v>4118</v>
      </c>
    </row>
    <row r="266" spans="1:4">
      <c r="A266" t="s">
        <v>3708</v>
      </c>
      <c r="B266" t="s">
        <v>4076</v>
      </c>
      <c r="C266" t="s">
        <v>4111</v>
      </c>
      <c r="D266" t="s">
        <v>4118</v>
      </c>
    </row>
    <row r="267" spans="1:4">
      <c r="A267" t="s">
        <v>2840</v>
      </c>
      <c r="B267" t="s">
        <v>4076</v>
      </c>
      <c r="C267" t="s">
        <v>4111</v>
      </c>
      <c r="D267" t="s">
        <v>4118</v>
      </c>
    </row>
    <row r="268" spans="1:4">
      <c r="A268" t="s">
        <v>565</v>
      </c>
      <c r="B268" t="s">
        <v>4076</v>
      </c>
      <c r="C268" t="s">
        <v>4111</v>
      </c>
      <c r="D268" t="s">
        <v>4118</v>
      </c>
    </row>
    <row r="269" spans="1:4">
      <c r="A269" t="s">
        <v>2581</v>
      </c>
      <c r="B269" t="s">
        <v>4076</v>
      </c>
      <c r="C269" t="s">
        <v>4111</v>
      </c>
      <c r="D269" t="s">
        <v>4118</v>
      </c>
    </row>
    <row r="270" spans="1:4">
      <c r="A270" t="s">
        <v>3705</v>
      </c>
      <c r="B270" t="s">
        <v>4076</v>
      </c>
      <c r="C270" t="s">
        <v>4111</v>
      </c>
      <c r="D270" t="s">
        <v>4118</v>
      </c>
    </row>
    <row r="271" spans="1:4">
      <c r="A271" t="s">
        <v>2117</v>
      </c>
      <c r="B271" t="s">
        <v>4076</v>
      </c>
      <c r="C271" t="s">
        <v>4111</v>
      </c>
      <c r="D271" t="s">
        <v>4119</v>
      </c>
    </row>
    <row r="272" spans="1:4">
      <c r="A272" t="s">
        <v>569</v>
      </c>
      <c r="B272" t="s">
        <v>4076</v>
      </c>
      <c r="C272" t="s">
        <v>4111</v>
      </c>
      <c r="D272" t="s">
        <v>4118</v>
      </c>
    </row>
    <row r="273" spans="1:4">
      <c r="A273" t="s">
        <v>3014</v>
      </c>
      <c r="B273" t="s">
        <v>4076</v>
      </c>
      <c r="C273" t="s">
        <v>4111</v>
      </c>
      <c r="D273" t="s">
        <v>4118</v>
      </c>
    </row>
    <row r="274" spans="1:4">
      <c r="A274" t="s">
        <v>3702</v>
      </c>
      <c r="B274" t="s">
        <v>4076</v>
      </c>
      <c r="C274" t="s">
        <v>4111</v>
      </c>
      <c r="D274" t="s">
        <v>4119</v>
      </c>
    </row>
    <row r="275" spans="1:4">
      <c r="A275" t="s">
        <v>175</v>
      </c>
      <c r="B275" t="s">
        <v>4076</v>
      </c>
      <c r="C275" t="s">
        <v>4111</v>
      </c>
      <c r="D275" t="s">
        <v>4118</v>
      </c>
    </row>
    <row r="276" spans="1:4">
      <c r="A276" t="s">
        <v>862</v>
      </c>
      <c r="B276" t="s">
        <v>4076</v>
      </c>
      <c r="C276" t="s">
        <v>4111</v>
      </c>
      <c r="D276" t="s">
        <v>4118</v>
      </c>
    </row>
    <row r="277" spans="1:4">
      <c r="A277" t="s">
        <v>3017</v>
      </c>
      <c r="B277" t="s">
        <v>4076</v>
      </c>
      <c r="C277" t="s">
        <v>4111</v>
      </c>
      <c r="D277" t="s">
        <v>4119</v>
      </c>
    </row>
    <row r="278" spans="1:4">
      <c r="A278" t="s">
        <v>172</v>
      </c>
      <c r="B278" t="s">
        <v>4076</v>
      </c>
      <c r="C278" t="s">
        <v>4111</v>
      </c>
      <c r="D278" t="s">
        <v>4118</v>
      </c>
    </row>
    <row r="279" spans="1:4">
      <c r="A279" t="s">
        <v>3696</v>
      </c>
      <c r="B279" t="s">
        <v>4076</v>
      </c>
      <c r="C279" t="s">
        <v>4111</v>
      </c>
      <c r="D279" t="s">
        <v>4118</v>
      </c>
    </row>
    <row r="280" spans="1:4">
      <c r="A280" t="s">
        <v>3699</v>
      </c>
      <c r="B280" t="s">
        <v>4076</v>
      </c>
      <c r="C280" t="s">
        <v>4111</v>
      </c>
      <c r="D280" t="s">
        <v>4118</v>
      </c>
    </row>
    <row r="281" spans="1:4">
      <c r="A281" t="s">
        <v>3011</v>
      </c>
      <c r="B281" t="s">
        <v>4076</v>
      </c>
      <c r="C281" t="s">
        <v>4111</v>
      </c>
      <c r="D281" t="s">
        <v>4118</v>
      </c>
    </row>
    <row r="282" spans="1:4">
      <c r="A282" t="s">
        <v>1293</v>
      </c>
      <c r="B282" t="s">
        <v>4076</v>
      </c>
      <c r="C282" t="s">
        <v>4111</v>
      </c>
      <c r="D282" t="s">
        <v>4118</v>
      </c>
    </row>
    <row r="283" spans="1:4">
      <c r="A283" t="s">
        <v>1520</v>
      </c>
      <c r="B283" t="s">
        <v>4076</v>
      </c>
      <c r="C283" t="s">
        <v>4111</v>
      </c>
      <c r="D283" t="s">
        <v>4118</v>
      </c>
    </row>
    <row r="284" spans="1:4">
      <c r="A284" t="s">
        <v>1256</v>
      </c>
      <c r="B284" t="s">
        <v>4076</v>
      </c>
      <c r="C284" t="s">
        <v>4111</v>
      </c>
      <c r="D284" t="s">
        <v>4120</v>
      </c>
    </row>
    <row r="285" spans="1:4">
      <c r="A285" t="s">
        <v>3998</v>
      </c>
      <c r="B285" t="s">
        <v>4076</v>
      </c>
      <c r="C285" t="s">
        <v>4111</v>
      </c>
      <c r="D285" t="s">
        <v>4118</v>
      </c>
    </row>
    <row r="286" spans="1:4">
      <c r="A286" t="s">
        <v>371</v>
      </c>
      <c r="B286" t="s">
        <v>4076</v>
      </c>
      <c r="C286" t="s">
        <v>4111</v>
      </c>
      <c r="D286" t="s">
        <v>4118</v>
      </c>
    </row>
    <row r="287" spans="1:4">
      <c r="A287" t="s">
        <v>2532</v>
      </c>
      <c r="B287" t="s">
        <v>4076</v>
      </c>
      <c r="C287" t="s">
        <v>4111</v>
      </c>
      <c r="D287" t="s">
        <v>4118</v>
      </c>
    </row>
    <row r="288" spans="1:4">
      <c r="A288" t="s">
        <v>368</v>
      </c>
      <c r="B288" t="s">
        <v>4076</v>
      </c>
      <c r="C288" t="s">
        <v>4111</v>
      </c>
      <c r="D288" t="s">
        <v>4118</v>
      </c>
    </row>
    <row r="289" spans="1:4">
      <c r="A289" t="s">
        <v>2245</v>
      </c>
      <c r="B289" t="s">
        <v>4076</v>
      </c>
      <c r="C289" t="s">
        <v>4111</v>
      </c>
      <c r="D289" t="s">
        <v>4118</v>
      </c>
    </row>
    <row r="290" spans="1:4">
      <c r="A290" t="s">
        <v>1437</v>
      </c>
      <c r="B290" t="s">
        <v>4076</v>
      </c>
      <c r="C290" t="s">
        <v>4111</v>
      </c>
      <c r="D290" t="s">
        <v>4118</v>
      </c>
    </row>
    <row r="291" spans="1:4">
      <c r="A291" t="s">
        <v>4004</v>
      </c>
      <c r="B291" t="s">
        <v>4076</v>
      </c>
      <c r="C291" t="s">
        <v>4111</v>
      </c>
      <c r="D291" t="s">
        <v>4118</v>
      </c>
    </row>
    <row r="292" spans="1:4">
      <c r="A292" t="s">
        <v>738</v>
      </c>
      <c r="B292" t="s">
        <v>4076</v>
      </c>
      <c r="C292" t="s">
        <v>4111</v>
      </c>
      <c r="D292" t="s">
        <v>4120</v>
      </c>
    </row>
    <row r="293" spans="1:4">
      <c r="A293" t="s">
        <v>2723</v>
      </c>
      <c r="B293" t="s">
        <v>4076</v>
      </c>
      <c r="C293" t="s">
        <v>4111</v>
      </c>
      <c r="D293" t="s">
        <v>4118</v>
      </c>
    </row>
    <row r="294" spans="1:4">
      <c r="A294" t="s">
        <v>1517</v>
      </c>
      <c r="B294" t="s">
        <v>4076</v>
      </c>
      <c r="C294" t="s">
        <v>4111</v>
      </c>
      <c r="D294" t="s">
        <v>4118</v>
      </c>
    </row>
    <row r="295" spans="1:4">
      <c r="A295" t="s">
        <v>1434</v>
      </c>
      <c r="B295" t="s">
        <v>4076</v>
      </c>
      <c r="C295" t="s">
        <v>4111</v>
      </c>
      <c r="D295" t="s">
        <v>4119</v>
      </c>
    </row>
    <row r="296" spans="1:4">
      <c r="A296" t="s">
        <v>741</v>
      </c>
      <c r="B296" t="s">
        <v>4076</v>
      </c>
      <c r="C296" t="s">
        <v>4111</v>
      </c>
      <c r="D296" t="s">
        <v>4120</v>
      </c>
    </row>
    <row r="297" spans="1:4">
      <c r="A297" t="s">
        <v>2714</v>
      </c>
      <c r="B297" t="s">
        <v>4076</v>
      </c>
      <c r="C297" t="s">
        <v>4111</v>
      </c>
      <c r="D297" t="s">
        <v>4118</v>
      </c>
    </row>
    <row r="298" spans="1:4">
      <c r="A298" t="s">
        <v>4001</v>
      </c>
      <c r="B298" t="s">
        <v>4076</v>
      </c>
      <c r="C298" t="s">
        <v>4111</v>
      </c>
      <c r="D298" t="s">
        <v>4120</v>
      </c>
    </row>
    <row r="299" spans="1:4">
      <c r="A299" t="s">
        <v>1440</v>
      </c>
      <c r="B299" t="s">
        <v>4076</v>
      </c>
      <c r="C299" t="s">
        <v>4111</v>
      </c>
      <c r="D299" t="s">
        <v>4119</v>
      </c>
    </row>
    <row r="300" spans="1:4">
      <c r="A300" t="s">
        <v>2717</v>
      </c>
      <c r="B300" t="s">
        <v>4076</v>
      </c>
      <c r="C300" t="s">
        <v>4111</v>
      </c>
      <c r="D300" t="s">
        <v>4119</v>
      </c>
    </row>
    <row r="301" spans="1:4">
      <c r="A301" t="s">
        <v>3147</v>
      </c>
      <c r="B301" t="s">
        <v>4076</v>
      </c>
      <c r="C301" t="s">
        <v>4111</v>
      </c>
      <c r="D301" t="s">
        <v>4120</v>
      </c>
    </row>
    <row r="302" spans="1:4">
      <c r="A302" t="s">
        <v>2720</v>
      </c>
      <c r="B302" t="s">
        <v>4076</v>
      </c>
      <c r="C302" t="s">
        <v>4111</v>
      </c>
      <c r="D302" t="s">
        <v>4118</v>
      </c>
    </row>
    <row r="303" spans="1:4">
      <c r="A303" t="s">
        <v>2529</v>
      </c>
      <c r="B303" t="s">
        <v>4076</v>
      </c>
      <c r="C303" t="s">
        <v>4111</v>
      </c>
      <c r="D303" t="s">
        <v>4118</v>
      </c>
    </row>
    <row r="304" spans="1:4">
      <c r="A304" t="s">
        <v>365</v>
      </c>
      <c r="B304" t="s">
        <v>4076</v>
      </c>
      <c r="C304" t="s">
        <v>4111</v>
      </c>
      <c r="D304" t="s">
        <v>4118</v>
      </c>
    </row>
    <row r="305" spans="1:4">
      <c r="A305" t="s">
        <v>1443</v>
      </c>
      <c r="B305" t="s">
        <v>4076</v>
      </c>
      <c r="C305" t="s">
        <v>4111</v>
      </c>
      <c r="D305" t="s">
        <v>4118</v>
      </c>
    </row>
    <row r="306" spans="1:4">
      <c r="A306" t="s">
        <v>2095</v>
      </c>
      <c r="B306" t="s">
        <v>4076</v>
      </c>
      <c r="C306" t="s">
        <v>4111</v>
      </c>
      <c r="D306" t="s">
        <v>4118</v>
      </c>
    </row>
    <row r="307" spans="1:4">
      <c r="A307" t="s">
        <v>2523</v>
      </c>
      <c r="B307" t="s">
        <v>4076</v>
      </c>
      <c r="C307" t="s">
        <v>4111</v>
      </c>
      <c r="D307" t="s">
        <v>4118</v>
      </c>
    </row>
    <row r="308" spans="1:4">
      <c r="A308" t="s">
        <v>1219</v>
      </c>
      <c r="B308" t="s">
        <v>4076</v>
      </c>
      <c r="C308" t="s">
        <v>4111</v>
      </c>
      <c r="D308" t="s">
        <v>4118</v>
      </c>
    </row>
    <row r="309" spans="1:4">
      <c r="A309" t="s">
        <v>1253</v>
      </c>
      <c r="B309" t="s">
        <v>4076</v>
      </c>
      <c r="C309" t="s">
        <v>4111</v>
      </c>
      <c r="D309" t="s">
        <v>4118</v>
      </c>
    </row>
    <row r="310" spans="1:4">
      <c r="A310" t="s">
        <v>1247</v>
      </c>
      <c r="B310" t="s">
        <v>4076</v>
      </c>
      <c r="C310" t="s">
        <v>4111</v>
      </c>
      <c r="D310" t="s">
        <v>4118</v>
      </c>
    </row>
    <row r="311" spans="1:4">
      <c r="A311" t="s">
        <v>528</v>
      </c>
      <c r="B311" t="s">
        <v>4076</v>
      </c>
      <c r="C311" t="s">
        <v>4111</v>
      </c>
      <c r="D311" t="s">
        <v>4118</v>
      </c>
    </row>
    <row r="312" spans="1:4">
      <c r="A312" t="s">
        <v>3676</v>
      </c>
      <c r="B312" t="s">
        <v>4076</v>
      </c>
      <c r="C312" t="s">
        <v>4111</v>
      </c>
      <c r="D312" t="s">
        <v>4118</v>
      </c>
    </row>
    <row r="313" spans="1:4">
      <c r="A313" t="s">
        <v>2526</v>
      </c>
      <c r="B313" t="s">
        <v>4076</v>
      </c>
      <c r="C313" t="s">
        <v>4111</v>
      </c>
      <c r="D313" t="s">
        <v>4120</v>
      </c>
    </row>
    <row r="314" spans="1:4">
      <c r="A314" t="s">
        <v>522</v>
      </c>
      <c r="B314" t="s">
        <v>4076</v>
      </c>
      <c r="C314" t="s">
        <v>4111</v>
      </c>
      <c r="D314" t="s">
        <v>4120</v>
      </c>
    </row>
    <row r="315" spans="1:4">
      <c r="A315" t="s">
        <v>1244</v>
      </c>
      <c r="B315" t="s">
        <v>4076</v>
      </c>
      <c r="C315" t="s">
        <v>4111</v>
      </c>
      <c r="D315" t="s">
        <v>4118</v>
      </c>
    </row>
    <row r="316" spans="1:4">
      <c r="A316" t="s">
        <v>516</v>
      </c>
      <c r="B316" t="s">
        <v>4076</v>
      </c>
      <c r="C316" t="s">
        <v>4111</v>
      </c>
      <c r="D316" t="s">
        <v>4118</v>
      </c>
    </row>
    <row r="317" spans="1:4">
      <c r="A317" t="s">
        <v>2520</v>
      </c>
      <c r="B317" t="s">
        <v>4076</v>
      </c>
      <c r="C317" t="s">
        <v>4111</v>
      </c>
      <c r="D317" t="s">
        <v>4118</v>
      </c>
    </row>
    <row r="318" spans="1:4">
      <c r="A318" t="s">
        <v>1250</v>
      </c>
      <c r="B318" t="s">
        <v>4076</v>
      </c>
      <c r="C318" t="s">
        <v>4111</v>
      </c>
      <c r="D318" t="s">
        <v>4120</v>
      </c>
    </row>
    <row r="319" spans="1:4">
      <c r="A319" t="s">
        <v>3812</v>
      </c>
      <c r="B319" t="s">
        <v>4076</v>
      </c>
      <c r="C319" t="s">
        <v>4111</v>
      </c>
      <c r="D319" t="s">
        <v>4120</v>
      </c>
    </row>
    <row r="320" spans="1:4">
      <c r="A320" t="s">
        <v>3344</v>
      </c>
      <c r="B320" t="s">
        <v>4076</v>
      </c>
      <c r="C320" t="s">
        <v>4111</v>
      </c>
      <c r="D320" t="s">
        <v>4118</v>
      </c>
    </row>
    <row r="321" spans="1:4">
      <c r="A321" t="s">
        <v>3133</v>
      </c>
      <c r="B321" t="s">
        <v>4076</v>
      </c>
      <c r="C321" t="s">
        <v>4111</v>
      </c>
      <c r="D321" t="s">
        <v>4120</v>
      </c>
    </row>
    <row r="322" spans="1:4">
      <c r="A322" t="s">
        <v>3673</v>
      </c>
      <c r="B322" t="s">
        <v>4076</v>
      </c>
      <c r="C322" t="s">
        <v>4111</v>
      </c>
      <c r="D322" t="s">
        <v>4120</v>
      </c>
    </row>
    <row r="323" spans="1:4">
      <c r="A323" t="s">
        <v>2517</v>
      </c>
      <c r="B323" t="s">
        <v>4076</v>
      </c>
      <c r="C323" t="s">
        <v>4111</v>
      </c>
      <c r="D323" t="s">
        <v>4120</v>
      </c>
    </row>
    <row r="324" spans="1:4">
      <c r="A324" t="s">
        <v>586</v>
      </c>
      <c r="B324" t="s">
        <v>4076</v>
      </c>
      <c r="C324" t="s">
        <v>4111</v>
      </c>
      <c r="D324" t="s">
        <v>4115</v>
      </c>
    </row>
    <row r="325" spans="1:4">
      <c r="A325" t="s">
        <v>181</v>
      </c>
      <c r="B325" t="s">
        <v>4076</v>
      </c>
      <c r="C325" t="s">
        <v>4111</v>
      </c>
      <c r="D325" t="s">
        <v>4115</v>
      </c>
    </row>
    <row r="326" spans="1:4">
      <c r="A326" t="s">
        <v>800</v>
      </c>
      <c r="B326" t="s">
        <v>4076</v>
      </c>
      <c r="C326" t="s">
        <v>4111</v>
      </c>
      <c r="D326" t="s">
        <v>4115</v>
      </c>
    </row>
    <row r="327" spans="1:4">
      <c r="A327" t="s">
        <v>2593</v>
      </c>
      <c r="B327" t="s">
        <v>4076</v>
      </c>
      <c r="C327" t="s">
        <v>4111</v>
      </c>
      <c r="D327" t="s">
        <v>4078</v>
      </c>
    </row>
    <row r="328" spans="1:4">
      <c r="A328" t="s">
        <v>4034</v>
      </c>
      <c r="B328" t="s">
        <v>4076</v>
      </c>
      <c r="C328" t="s">
        <v>4111</v>
      </c>
      <c r="D328" t="s">
        <v>4078</v>
      </c>
    </row>
    <row r="329" spans="1:4">
      <c r="A329" t="s">
        <v>3866</v>
      </c>
      <c r="B329" t="s">
        <v>4076</v>
      </c>
      <c r="C329" t="s">
        <v>4111</v>
      </c>
      <c r="D329" t="s">
        <v>4078</v>
      </c>
    </row>
    <row r="330" spans="1:4">
      <c r="A330" t="s">
        <v>1781</v>
      </c>
      <c r="B330" t="s">
        <v>4076</v>
      </c>
      <c r="C330" t="s">
        <v>4111</v>
      </c>
      <c r="D330" t="s">
        <v>4078</v>
      </c>
    </row>
    <row r="331" spans="1:4">
      <c r="A331" t="s">
        <v>4037</v>
      </c>
      <c r="B331" t="s">
        <v>4076</v>
      </c>
      <c r="C331" t="s">
        <v>4111</v>
      </c>
      <c r="D331" t="s">
        <v>4115</v>
      </c>
    </row>
    <row r="332" spans="1:4">
      <c r="A332" t="s">
        <v>2590</v>
      </c>
      <c r="B332" t="s">
        <v>4076</v>
      </c>
      <c r="C332" t="s">
        <v>4111</v>
      </c>
      <c r="D332" t="s">
        <v>4115</v>
      </c>
    </row>
    <row r="333" spans="1:4">
      <c r="A333" t="s">
        <v>2587</v>
      </c>
      <c r="B333" t="s">
        <v>4076</v>
      </c>
      <c r="C333" t="s">
        <v>4111</v>
      </c>
      <c r="D333" t="s">
        <v>4115</v>
      </c>
    </row>
    <row r="334" spans="1:4">
      <c r="A334" t="s">
        <v>1777</v>
      </c>
      <c r="B334" t="s">
        <v>4076</v>
      </c>
      <c r="C334" t="s">
        <v>4111</v>
      </c>
      <c r="D334" t="s">
        <v>4078</v>
      </c>
    </row>
    <row r="335" spans="1:4">
      <c r="A335" t="s">
        <v>580</v>
      </c>
      <c r="B335" t="s">
        <v>4076</v>
      </c>
      <c r="C335" t="s">
        <v>4111</v>
      </c>
      <c r="D335" t="s">
        <v>4115</v>
      </c>
    </row>
    <row r="336" spans="1:4">
      <c r="A336" t="s">
        <v>2120</v>
      </c>
      <c r="B336" t="s">
        <v>4076</v>
      </c>
      <c r="C336" t="s">
        <v>4111</v>
      </c>
      <c r="D336" t="s">
        <v>4078</v>
      </c>
    </row>
    <row r="337" spans="1:4">
      <c r="A337" t="s">
        <v>797</v>
      </c>
      <c r="B337" t="s">
        <v>4076</v>
      </c>
      <c r="C337" t="s">
        <v>4111</v>
      </c>
      <c r="D337" t="s">
        <v>4115</v>
      </c>
    </row>
    <row r="338" spans="1:4">
      <c r="A338" t="s">
        <v>2281</v>
      </c>
      <c r="B338" t="s">
        <v>4076</v>
      </c>
      <c r="C338" t="s">
        <v>4111</v>
      </c>
      <c r="D338" t="s">
        <v>4115</v>
      </c>
    </row>
    <row r="339" spans="1:4">
      <c r="A339" t="s">
        <v>583</v>
      </c>
      <c r="B339" t="s">
        <v>4076</v>
      </c>
      <c r="C339" t="s">
        <v>4111</v>
      </c>
      <c r="D339" t="s">
        <v>4115</v>
      </c>
    </row>
    <row r="340" spans="1:4">
      <c r="A340" t="s">
        <v>2938</v>
      </c>
      <c r="B340" t="s">
        <v>4076</v>
      </c>
      <c r="C340" s="7" t="s">
        <v>4111</v>
      </c>
      <c r="D340" t="s">
        <v>4121</v>
      </c>
    </row>
    <row r="341" spans="1:4">
      <c r="A341" t="s">
        <v>1299</v>
      </c>
      <c r="B341" t="s">
        <v>4076</v>
      </c>
      <c r="C341" t="s">
        <v>4111</v>
      </c>
      <c r="D341" t="s">
        <v>4078</v>
      </c>
    </row>
    <row r="342" spans="1:4">
      <c r="A342" t="s">
        <v>3860</v>
      </c>
      <c r="B342" t="s">
        <v>4076</v>
      </c>
      <c r="C342" t="s">
        <v>4111</v>
      </c>
      <c r="D342" t="s">
        <v>4119</v>
      </c>
    </row>
    <row r="343" spans="1:4">
      <c r="A343" t="s">
        <v>2584</v>
      </c>
      <c r="B343" t="s">
        <v>4076</v>
      </c>
      <c r="C343" t="s">
        <v>4111</v>
      </c>
      <c r="D343" t="s">
        <v>4078</v>
      </c>
    </row>
    <row r="344" spans="1:4">
      <c r="A344" t="s">
        <v>577</v>
      </c>
      <c r="B344" t="s">
        <v>4076</v>
      </c>
      <c r="C344" t="s">
        <v>4111</v>
      </c>
      <c r="D344" t="s">
        <v>4078</v>
      </c>
    </row>
    <row r="345" spans="1:4">
      <c r="A345" t="s">
        <v>3863</v>
      </c>
      <c r="B345" t="s">
        <v>4076</v>
      </c>
      <c r="C345" t="s">
        <v>4111</v>
      </c>
      <c r="D345" t="s">
        <v>4078</v>
      </c>
    </row>
    <row r="346" spans="1:4">
      <c r="A346" t="s">
        <v>3711</v>
      </c>
      <c r="B346" t="s">
        <v>4076</v>
      </c>
      <c r="C346" t="s">
        <v>4111</v>
      </c>
      <c r="D346" t="s">
        <v>4119</v>
      </c>
    </row>
    <row r="347" spans="1:4">
      <c r="A347" t="s">
        <v>3020</v>
      </c>
      <c r="B347" t="s">
        <v>4076</v>
      </c>
      <c r="C347" t="s">
        <v>4111</v>
      </c>
      <c r="D347" t="s">
        <v>4078</v>
      </c>
    </row>
    <row r="348" spans="1:4">
      <c r="A348" t="s">
        <v>574</v>
      </c>
      <c r="B348" t="s">
        <v>4076</v>
      </c>
      <c r="C348" t="s">
        <v>4111</v>
      </c>
      <c r="D348" t="s">
        <v>4078</v>
      </c>
    </row>
    <row r="349" spans="1:4">
      <c r="A349" t="s">
        <v>3854</v>
      </c>
      <c r="B349" t="s">
        <v>4076</v>
      </c>
      <c r="C349" t="s">
        <v>4111</v>
      </c>
      <c r="D349" t="s">
        <v>4078</v>
      </c>
    </row>
    <row r="350" spans="1:4">
      <c r="A350" t="s">
        <v>3857</v>
      </c>
      <c r="B350" t="s">
        <v>4076</v>
      </c>
      <c r="C350" t="s">
        <v>4111</v>
      </c>
      <c r="D350" t="s">
        <v>4078</v>
      </c>
    </row>
    <row r="351" spans="1:4">
      <c r="A351" t="s">
        <v>1296</v>
      </c>
      <c r="B351" t="s">
        <v>4076</v>
      </c>
      <c r="C351" t="s">
        <v>4111</v>
      </c>
      <c r="D351" t="s">
        <v>4078</v>
      </c>
    </row>
    <row r="352" spans="1:4">
      <c r="A352" t="s">
        <v>3714</v>
      </c>
      <c r="B352" t="s">
        <v>4076</v>
      </c>
      <c r="C352" t="s">
        <v>4111</v>
      </c>
      <c r="D352" t="s">
        <v>4078</v>
      </c>
    </row>
    <row r="353" spans="1:4">
      <c r="A353" t="s">
        <v>776</v>
      </c>
      <c r="B353" t="s">
        <v>4076</v>
      </c>
      <c r="C353" t="s">
        <v>4111</v>
      </c>
      <c r="D353" t="s">
        <v>4122</v>
      </c>
    </row>
    <row r="354" spans="1:4">
      <c r="A354" t="s">
        <v>2753</v>
      </c>
      <c r="B354" t="s">
        <v>4076</v>
      </c>
      <c r="C354" t="s">
        <v>4111</v>
      </c>
      <c r="D354" t="s">
        <v>4122</v>
      </c>
    </row>
    <row r="355" spans="1:4">
      <c r="A355" t="s">
        <v>782</v>
      </c>
      <c r="B355" t="s">
        <v>4076</v>
      </c>
      <c r="C355" t="s">
        <v>4111</v>
      </c>
      <c r="D355" t="s">
        <v>4119</v>
      </c>
    </row>
    <row r="356" spans="1:4">
      <c r="A356" t="s">
        <v>4022</v>
      </c>
      <c r="B356" t="s">
        <v>4076</v>
      </c>
      <c r="C356" t="s">
        <v>4111</v>
      </c>
      <c r="D356" t="s">
        <v>4122</v>
      </c>
    </row>
    <row r="357" spans="1:4">
      <c r="A357" t="s">
        <v>1552</v>
      </c>
      <c r="B357" t="s">
        <v>4076</v>
      </c>
      <c r="C357" t="s">
        <v>4111</v>
      </c>
      <c r="D357" t="s">
        <v>4122</v>
      </c>
    </row>
    <row r="358" spans="1:4">
      <c r="A358" t="s">
        <v>3453</v>
      </c>
      <c r="B358" t="s">
        <v>4076</v>
      </c>
      <c r="C358" t="s">
        <v>4111</v>
      </c>
      <c r="D358" t="s">
        <v>4122</v>
      </c>
    </row>
    <row r="359" spans="1:4">
      <c r="A359" t="s">
        <v>4025</v>
      </c>
      <c r="B359" t="s">
        <v>4076</v>
      </c>
      <c r="C359" t="s">
        <v>4111</v>
      </c>
      <c r="D359" t="s">
        <v>4122</v>
      </c>
    </row>
    <row r="360" spans="1:4">
      <c r="A360" t="s">
        <v>3450</v>
      </c>
      <c r="B360" t="s">
        <v>4076</v>
      </c>
      <c r="C360" t="s">
        <v>4111</v>
      </c>
      <c r="D360" t="s">
        <v>4122</v>
      </c>
    </row>
    <row r="361" spans="1:4">
      <c r="A361" t="s">
        <v>1539</v>
      </c>
      <c r="B361" t="s">
        <v>4076</v>
      </c>
      <c r="C361" t="s">
        <v>4111</v>
      </c>
      <c r="D361" t="s">
        <v>4119</v>
      </c>
    </row>
    <row r="362" spans="1:4">
      <c r="A362" t="s">
        <v>1115</v>
      </c>
      <c r="B362" t="s">
        <v>4076</v>
      </c>
      <c r="C362" t="s">
        <v>4111</v>
      </c>
      <c r="D362" t="s">
        <v>4122</v>
      </c>
    </row>
    <row r="363" spans="1:4">
      <c r="A363" t="s">
        <v>1011</v>
      </c>
      <c r="B363" t="s">
        <v>4076</v>
      </c>
      <c r="C363" t="s">
        <v>4111</v>
      </c>
      <c r="D363" t="s">
        <v>4122</v>
      </c>
    </row>
    <row r="364" spans="1:4">
      <c r="A364" t="s">
        <v>1545</v>
      </c>
      <c r="B364" t="s">
        <v>4076</v>
      </c>
      <c r="C364" t="s">
        <v>4111</v>
      </c>
      <c r="D364" t="s">
        <v>4119</v>
      </c>
    </row>
    <row r="365" spans="1:4">
      <c r="A365" t="s">
        <v>779</v>
      </c>
      <c r="B365" t="s">
        <v>4076</v>
      </c>
      <c r="C365" t="s">
        <v>4111</v>
      </c>
      <c r="D365" t="s">
        <v>4122</v>
      </c>
    </row>
    <row r="366" spans="1:4">
      <c r="A366" t="s">
        <v>2268</v>
      </c>
      <c r="B366" t="s">
        <v>4076</v>
      </c>
      <c r="C366" t="s">
        <v>4111</v>
      </c>
      <c r="D366" t="s">
        <v>4122</v>
      </c>
    </row>
    <row r="367" spans="1:4">
      <c r="A367" t="s">
        <v>2750</v>
      </c>
      <c r="B367" t="s">
        <v>4076</v>
      </c>
      <c r="C367" t="s">
        <v>4111</v>
      </c>
      <c r="D367" t="s">
        <v>4122</v>
      </c>
    </row>
    <row r="368" spans="1:4">
      <c r="A368" t="s">
        <v>2744</v>
      </c>
      <c r="B368" t="s">
        <v>4076</v>
      </c>
      <c r="C368" t="s">
        <v>4111</v>
      </c>
      <c r="D368" t="s">
        <v>4122</v>
      </c>
    </row>
    <row r="369" spans="1:4">
      <c r="A369" t="s">
        <v>1455</v>
      </c>
      <c r="B369" t="s">
        <v>4076</v>
      </c>
      <c r="C369" t="s">
        <v>4111</v>
      </c>
      <c r="D369" t="s">
        <v>4122</v>
      </c>
    </row>
    <row r="370" spans="1:4">
      <c r="A370" t="s">
        <v>2756</v>
      </c>
      <c r="B370" t="s">
        <v>4076</v>
      </c>
      <c r="C370" t="s">
        <v>4111</v>
      </c>
      <c r="D370" t="s">
        <v>4122</v>
      </c>
    </row>
    <row r="371" spans="1:4">
      <c r="A371" t="s">
        <v>1536</v>
      </c>
      <c r="B371" t="s">
        <v>4076</v>
      </c>
      <c r="C371" t="s">
        <v>4111</v>
      </c>
      <c r="D371" t="s">
        <v>4122</v>
      </c>
    </row>
    <row r="372" spans="1:4">
      <c r="A372" t="s">
        <v>4028</v>
      </c>
      <c r="B372" t="s">
        <v>4076</v>
      </c>
      <c r="C372" t="s">
        <v>4111</v>
      </c>
      <c r="D372" t="s">
        <v>4122</v>
      </c>
    </row>
    <row r="373" spans="1:4">
      <c r="A373" t="s">
        <v>785</v>
      </c>
      <c r="B373" t="s">
        <v>4076</v>
      </c>
      <c r="C373" t="s">
        <v>4111</v>
      </c>
      <c r="D373" t="s">
        <v>4122</v>
      </c>
    </row>
    <row r="374" spans="1:4">
      <c r="A374" t="s">
        <v>2747</v>
      </c>
      <c r="B374" t="s">
        <v>4076</v>
      </c>
      <c r="C374" t="s">
        <v>4111</v>
      </c>
      <c r="D374" t="s">
        <v>4122</v>
      </c>
    </row>
    <row r="375" spans="1:4">
      <c r="A375" t="s">
        <v>2759</v>
      </c>
      <c r="B375" t="s">
        <v>4076</v>
      </c>
      <c r="C375" t="s">
        <v>4111</v>
      </c>
      <c r="D375" t="s">
        <v>4122</v>
      </c>
    </row>
    <row r="376" spans="1:4">
      <c r="A376" t="s">
        <v>1542</v>
      </c>
      <c r="B376" t="s">
        <v>4076</v>
      </c>
      <c r="C376" t="s">
        <v>4111</v>
      </c>
      <c r="D376" t="s">
        <v>4122</v>
      </c>
    </row>
    <row r="377" spans="1:4">
      <c r="A377" t="s">
        <v>209</v>
      </c>
      <c r="B377" t="s">
        <v>4076</v>
      </c>
      <c r="C377" t="s">
        <v>4111</v>
      </c>
      <c r="D377" t="s">
        <v>4122</v>
      </c>
    </row>
    <row r="378" spans="1:4">
      <c r="A378" t="s">
        <v>2296</v>
      </c>
      <c r="B378" t="s">
        <v>4076</v>
      </c>
      <c r="C378" t="s">
        <v>4111</v>
      </c>
      <c r="D378" t="s">
        <v>4122</v>
      </c>
    </row>
    <row r="379" spans="1:4">
      <c r="A379" t="s">
        <v>1770</v>
      </c>
      <c r="B379" t="s">
        <v>4076</v>
      </c>
      <c r="C379" t="s">
        <v>4111</v>
      </c>
      <c r="D379" t="s">
        <v>4122</v>
      </c>
    </row>
    <row r="380" spans="1:4">
      <c r="A380" t="s">
        <v>788</v>
      </c>
      <c r="B380" t="s">
        <v>4076</v>
      </c>
      <c r="C380" t="s">
        <v>4111</v>
      </c>
      <c r="D380" t="s">
        <v>4122</v>
      </c>
    </row>
    <row r="381" spans="1:4">
      <c r="A381" t="s">
        <v>1969</v>
      </c>
      <c r="B381" t="s">
        <v>4076</v>
      </c>
      <c r="C381" t="s">
        <v>4111</v>
      </c>
      <c r="D381" t="s">
        <v>4122</v>
      </c>
    </row>
    <row r="382" spans="1:4">
      <c r="A382" t="s">
        <v>3290</v>
      </c>
      <c r="B382" t="s">
        <v>4076</v>
      </c>
      <c r="C382" t="s">
        <v>4111</v>
      </c>
      <c r="D382" t="s">
        <v>4122</v>
      </c>
    </row>
    <row r="383" spans="1:4">
      <c r="A383" t="s">
        <v>445</v>
      </c>
      <c r="B383" t="s">
        <v>4076</v>
      </c>
      <c r="C383" t="s">
        <v>4111</v>
      </c>
      <c r="D383" t="s">
        <v>4122</v>
      </c>
    </row>
    <row r="384" spans="1:4">
      <c r="A384" t="s">
        <v>2442</v>
      </c>
      <c r="B384" t="s">
        <v>4076</v>
      </c>
      <c r="C384" t="s">
        <v>4111</v>
      </c>
      <c r="D384" t="s">
        <v>4122</v>
      </c>
    </row>
    <row r="385" spans="1:4">
      <c r="A385" t="s">
        <v>1972</v>
      </c>
      <c r="B385" t="s">
        <v>4076</v>
      </c>
      <c r="C385" t="s">
        <v>4111</v>
      </c>
      <c r="D385" t="s">
        <v>4122</v>
      </c>
    </row>
    <row r="386" spans="1:4">
      <c r="A386" t="s">
        <v>1061</v>
      </c>
      <c r="B386" t="s">
        <v>4076</v>
      </c>
      <c r="C386" t="s">
        <v>4111</v>
      </c>
      <c r="D386" t="s">
        <v>4122</v>
      </c>
    </row>
    <row r="387" spans="1:4">
      <c r="A387" t="s">
        <v>1461</v>
      </c>
      <c r="B387" t="s">
        <v>4076</v>
      </c>
      <c r="C387" t="s">
        <v>4111</v>
      </c>
      <c r="D387" t="s">
        <v>4122</v>
      </c>
    </row>
    <row r="388" spans="1:4">
      <c r="A388" t="s">
        <v>448</v>
      </c>
      <c r="B388" t="s">
        <v>4076</v>
      </c>
      <c r="C388" t="s">
        <v>4111</v>
      </c>
      <c r="D388" t="s">
        <v>4122</v>
      </c>
    </row>
    <row r="389" spans="1:4">
      <c r="A389" t="s">
        <v>2914</v>
      </c>
      <c r="B389" t="s">
        <v>4076</v>
      </c>
      <c r="C389" t="s">
        <v>4111</v>
      </c>
      <c r="D389" t="s">
        <v>4122</v>
      </c>
    </row>
    <row r="390" spans="1:4">
      <c r="A390" t="s">
        <v>3411</v>
      </c>
      <c r="B390" t="s">
        <v>4076</v>
      </c>
      <c r="C390" t="s">
        <v>4111</v>
      </c>
      <c r="D390" t="s">
        <v>4122</v>
      </c>
    </row>
    <row r="391" spans="1:4">
      <c r="A391" t="s">
        <v>442</v>
      </c>
      <c r="B391" t="s">
        <v>4076</v>
      </c>
      <c r="C391" t="s">
        <v>4111</v>
      </c>
      <c r="D391" t="s">
        <v>4122</v>
      </c>
    </row>
    <row r="392" spans="1:4">
      <c r="A392" t="s">
        <v>1764</v>
      </c>
      <c r="B392" t="s">
        <v>4076</v>
      </c>
      <c r="C392" t="s">
        <v>4111</v>
      </c>
      <c r="D392" t="s">
        <v>4120</v>
      </c>
    </row>
    <row r="393" spans="1:4">
      <c r="A393" t="s">
        <v>3649</v>
      </c>
      <c r="B393" t="s">
        <v>4076</v>
      </c>
      <c r="C393" t="s">
        <v>4111</v>
      </c>
      <c r="D393" t="s">
        <v>4120</v>
      </c>
    </row>
    <row r="394" spans="1:4">
      <c r="A394" t="s">
        <v>3595</v>
      </c>
      <c r="B394" t="s">
        <v>4076</v>
      </c>
      <c r="C394" t="s">
        <v>4111</v>
      </c>
      <c r="D394" t="s">
        <v>4120</v>
      </c>
    </row>
    <row r="395" spans="1:4">
      <c r="A395" t="s">
        <v>2038</v>
      </c>
      <c r="B395" t="s">
        <v>4076</v>
      </c>
      <c r="C395" t="s">
        <v>4111</v>
      </c>
      <c r="D395" t="s">
        <v>4120</v>
      </c>
    </row>
    <row r="396" spans="1:4">
      <c r="A396" t="s">
        <v>2735</v>
      </c>
      <c r="B396" t="s">
        <v>4076</v>
      </c>
      <c r="C396" t="s">
        <v>4111</v>
      </c>
      <c r="D396" t="s">
        <v>4122</v>
      </c>
    </row>
    <row r="397" spans="1:4">
      <c r="A397" t="s">
        <v>2284</v>
      </c>
      <c r="B397" t="s">
        <v>4076</v>
      </c>
      <c r="C397" t="s">
        <v>4111</v>
      </c>
      <c r="D397" t="s">
        <v>4122</v>
      </c>
    </row>
    <row r="398" spans="1:4">
      <c r="A398" t="s">
        <v>3447</v>
      </c>
      <c r="B398" t="s">
        <v>4076</v>
      </c>
      <c r="C398" t="s">
        <v>4111</v>
      </c>
      <c r="D398" t="s">
        <v>4122</v>
      </c>
    </row>
    <row r="399" spans="1:4">
      <c r="A399" t="s">
        <v>4007</v>
      </c>
      <c r="B399" t="s">
        <v>4076</v>
      </c>
      <c r="C399" t="s">
        <v>4111</v>
      </c>
      <c r="D399" t="s">
        <v>4122</v>
      </c>
    </row>
    <row r="400" spans="1:4">
      <c r="A400" t="s">
        <v>1533</v>
      </c>
      <c r="B400" t="s">
        <v>4076</v>
      </c>
      <c r="C400" t="s">
        <v>4111</v>
      </c>
      <c r="D400" t="s">
        <v>4122</v>
      </c>
    </row>
    <row r="401" spans="1:4">
      <c r="A401" t="s">
        <v>2472</v>
      </c>
      <c r="B401" t="s">
        <v>4076</v>
      </c>
      <c r="C401" t="s">
        <v>4111</v>
      </c>
      <c r="D401" t="s">
        <v>4119</v>
      </c>
    </row>
    <row r="402" spans="1:4">
      <c r="A402" t="s">
        <v>3580</v>
      </c>
      <c r="B402" t="s">
        <v>4076</v>
      </c>
      <c r="C402" t="s">
        <v>4111</v>
      </c>
      <c r="D402" t="s">
        <v>4119</v>
      </c>
    </row>
    <row r="403" spans="1:4">
      <c r="A403" t="s">
        <v>1734</v>
      </c>
      <c r="B403" t="s">
        <v>4076</v>
      </c>
      <c r="C403" t="s">
        <v>4111</v>
      </c>
      <c r="D403" t="s">
        <v>4119</v>
      </c>
    </row>
    <row r="404" spans="1:4">
      <c r="A404" t="s">
        <v>2935</v>
      </c>
      <c r="B404" t="s">
        <v>4076</v>
      </c>
      <c r="C404" t="s">
        <v>4111</v>
      </c>
      <c r="D404" t="s">
        <v>4119</v>
      </c>
    </row>
    <row r="405" spans="1:4">
      <c r="A405" t="s">
        <v>376</v>
      </c>
      <c r="B405" t="s">
        <v>4076</v>
      </c>
      <c r="C405" t="s">
        <v>4111</v>
      </c>
      <c r="D405" t="s">
        <v>4119</v>
      </c>
    </row>
    <row r="406" spans="1:4">
      <c r="A406" t="s">
        <v>2475</v>
      </c>
      <c r="B406" t="s">
        <v>4076</v>
      </c>
      <c r="C406" t="s">
        <v>4111</v>
      </c>
      <c r="D406" t="s">
        <v>4119</v>
      </c>
    </row>
    <row r="407" spans="1:4">
      <c r="A407" t="s">
        <v>3438</v>
      </c>
      <c r="B407" t="s">
        <v>4076</v>
      </c>
      <c r="C407" t="s">
        <v>4111</v>
      </c>
      <c r="D407" t="s">
        <v>4119</v>
      </c>
    </row>
    <row r="408" spans="1:4">
      <c r="A408" t="s">
        <v>1990</v>
      </c>
      <c r="B408" t="s">
        <v>4076</v>
      </c>
      <c r="C408" t="s">
        <v>4111</v>
      </c>
      <c r="D408" t="s">
        <v>4119</v>
      </c>
    </row>
    <row r="409" spans="1:4">
      <c r="A409" t="s">
        <v>3303</v>
      </c>
      <c r="B409" t="s">
        <v>4076</v>
      </c>
      <c r="C409" t="s">
        <v>4111</v>
      </c>
      <c r="D409" t="s">
        <v>4120</v>
      </c>
    </row>
    <row r="410" spans="1:4">
      <c r="A410" t="s">
        <v>1737</v>
      </c>
      <c r="B410" t="s">
        <v>4076</v>
      </c>
      <c r="C410" t="s">
        <v>4111</v>
      </c>
      <c r="D410" t="s">
        <v>4119</v>
      </c>
    </row>
    <row r="411" spans="1:4">
      <c r="A411" t="s">
        <v>2941</v>
      </c>
      <c r="B411" t="s">
        <v>4076</v>
      </c>
      <c r="C411" t="s">
        <v>4111</v>
      </c>
      <c r="D411" t="s">
        <v>4119</v>
      </c>
    </row>
    <row r="412" spans="1:4">
      <c r="A412" t="s">
        <v>2008</v>
      </c>
      <c r="B412" t="s">
        <v>4076</v>
      </c>
      <c r="C412" t="s">
        <v>4111</v>
      </c>
      <c r="D412" t="s">
        <v>4119</v>
      </c>
    </row>
    <row r="413" spans="1:4">
      <c r="A413" t="s">
        <v>1449</v>
      </c>
      <c r="B413" t="s">
        <v>4076</v>
      </c>
      <c r="C413" t="s">
        <v>4111</v>
      </c>
      <c r="D413" t="s">
        <v>4112</v>
      </c>
    </row>
    <row r="414" spans="1:4">
      <c r="A414" t="s">
        <v>2729</v>
      </c>
      <c r="B414" t="s">
        <v>4076</v>
      </c>
      <c r="C414" t="s">
        <v>4111</v>
      </c>
      <c r="D414" t="s">
        <v>4112</v>
      </c>
    </row>
    <row r="415" spans="1:4">
      <c r="A415" t="s">
        <v>766</v>
      </c>
      <c r="B415" t="s">
        <v>4076</v>
      </c>
      <c r="C415" t="s">
        <v>4111</v>
      </c>
      <c r="D415" t="s">
        <v>4078</v>
      </c>
    </row>
    <row r="416" spans="1:4">
      <c r="A416" t="s">
        <v>754</v>
      </c>
      <c r="B416" t="s">
        <v>4076</v>
      </c>
      <c r="C416" t="s">
        <v>4111</v>
      </c>
      <c r="D416" t="s">
        <v>4078</v>
      </c>
    </row>
    <row r="417" spans="1:4">
      <c r="A417" t="s">
        <v>757</v>
      </c>
      <c r="B417" t="s">
        <v>4076</v>
      </c>
      <c r="C417" t="s">
        <v>4111</v>
      </c>
      <c r="D417" t="s">
        <v>4122</v>
      </c>
    </row>
    <row r="418" spans="1:4">
      <c r="A418" t="s">
        <v>1530</v>
      </c>
      <c r="B418" t="s">
        <v>4076</v>
      </c>
      <c r="C418" t="s">
        <v>4111</v>
      </c>
      <c r="D418" t="s">
        <v>4112</v>
      </c>
    </row>
    <row r="419" spans="1:4">
      <c r="A419" t="s">
        <v>2251</v>
      </c>
      <c r="B419" t="s">
        <v>4076</v>
      </c>
      <c r="C419" t="s">
        <v>4111</v>
      </c>
      <c r="D419" t="s">
        <v>4112</v>
      </c>
    </row>
    <row r="420" spans="1:4">
      <c r="A420" t="s">
        <v>2726</v>
      </c>
      <c r="B420" t="s">
        <v>4076</v>
      </c>
      <c r="C420" t="s">
        <v>4111</v>
      </c>
      <c r="D420" t="s">
        <v>4112</v>
      </c>
    </row>
    <row r="421" spans="1:4">
      <c r="A421" t="s">
        <v>385</v>
      </c>
      <c r="B421" t="s">
        <v>4076</v>
      </c>
      <c r="C421" t="s">
        <v>4111</v>
      </c>
      <c r="D421" t="s">
        <v>4078</v>
      </c>
    </row>
    <row r="422" spans="1:4">
      <c r="A422" t="s">
        <v>763</v>
      </c>
      <c r="B422" t="s">
        <v>4076</v>
      </c>
      <c r="C422" t="s">
        <v>4111</v>
      </c>
      <c r="D422" t="s">
        <v>4078</v>
      </c>
    </row>
    <row r="423" spans="1:4">
      <c r="A423" t="s">
        <v>1446</v>
      </c>
      <c r="B423" t="s">
        <v>4076</v>
      </c>
      <c r="C423" t="s">
        <v>4111</v>
      </c>
      <c r="D423" t="s">
        <v>4112</v>
      </c>
    </row>
    <row r="424" spans="1:4">
      <c r="A424" t="s">
        <v>388</v>
      </c>
      <c r="B424" t="s">
        <v>4076</v>
      </c>
      <c r="C424" t="s">
        <v>4111</v>
      </c>
      <c r="D424" t="s">
        <v>4112</v>
      </c>
    </row>
    <row r="425" spans="1:4">
      <c r="A425" t="s">
        <v>760</v>
      </c>
      <c r="B425" t="s">
        <v>4076</v>
      </c>
      <c r="C425" t="s">
        <v>4111</v>
      </c>
      <c r="D425" t="s">
        <v>4112</v>
      </c>
    </row>
    <row r="426" spans="1:4">
      <c r="A426" t="s">
        <v>382</v>
      </c>
      <c r="B426" t="s">
        <v>4076</v>
      </c>
      <c r="C426" t="s">
        <v>4111</v>
      </c>
      <c r="D426" t="s">
        <v>4078</v>
      </c>
    </row>
    <row r="427" spans="1:4">
      <c r="A427" t="s">
        <v>1452</v>
      </c>
      <c r="B427" t="s">
        <v>4076</v>
      </c>
      <c r="C427" t="s">
        <v>4111</v>
      </c>
      <c r="D427" t="s">
        <v>4112</v>
      </c>
    </row>
    <row r="428" spans="1:4">
      <c r="A428" t="s">
        <v>2248</v>
      </c>
      <c r="B428" t="s">
        <v>4076</v>
      </c>
      <c r="C428" t="s">
        <v>4111</v>
      </c>
      <c r="D428" t="s">
        <v>4112</v>
      </c>
    </row>
    <row r="429" spans="1:4">
      <c r="A429" t="s">
        <v>3150</v>
      </c>
      <c r="B429" t="s">
        <v>4076</v>
      </c>
      <c r="C429" t="s">
        <v>4111</v>
      </c>
      <c r="D429" t="s">
        <v>4112</v>
      </c>
    </row>
    <row r="430" spans="1:4">
      <c r="A430" t="s">
        <v>751</v>
      </c>
      <c r="B430" t="s">
        <v>4076</v>
      </c>
      <c r="C430" t="s">
        <v>4111</v>
      </c>
      <c r="D430" t="s">
        <v>4112</v>
      </c>
    </row>
    <row r="431" spans="1:4">
      <c r="A431" t="s">
        <v>750</v>
      </c>
      <c r="B431" t="s">
        <v>4076</v>
      </c>
      <c r="C431" t="s">
        <v>4111</v>
      </c>
      <c r="D431" t="s">
        <v>4112</v>
      </c>
    </row>
    <row r="432" spans="1:4">
      <c r="A432" t="s">
        <v>2849</v>
      </c>
      <c r="B432" t="s">
        <v>4076</v>
      </c>
      <c r="C432" t="s">
        <v>4111</v>
      </c>
      <c r="D432" t="s">
        <v>4112</v>
      </c>
    </row>
    <row r="433" spans="1:4">
      <c r="A433" t="s">
        <v>3151</v>
      </c>
      <c r="B433" t="s">
        <v>4076</v>
      </c>
      <c r="C433" t="s">
        <v>4111</v>
      </c>
      <c r="D433" t="s">
        <v>4112</v>
      </c>
    </row>
    <row r="434" spans="1:4">
      <c r="A434" t="s">
        <v>4123</v>
      </c>
      <c r="B434" t="s">
        <v>4076</v>
      </c>
      <c r="C434" t="s">
        <v>4111</v>
      </c>
      <c r="D434" t="s">
        <v>4112</v>
      </c>
    </row>
    <row r="435" spans="1:4">
      <c r="A435" t="s">
        <v>1526</v>
      </c>
      <c r="B435" t="s">
        <v>4076</v>
      </c>
      <c r="C435" t="s">
        <v>4111</v>
      </c>
      <c r="D435" t="s">
        <v>4078</v>
      </c>
    </row>
    <row r="436" spans="1:4">
      <c r="A436" t="s">
        <v>746</v>
      </c>
      <c r="B436" t="s">
        <v>4076</v>
      </c>
      <c r="C436" t="s">
        <v>4111</v>
      </c>
      <c r="D436" t="s">
        <v>4112</v>
      </c>
    </row>
    <row r="437" spans="1:4">
      <c r="A437" t="s">
        <v>4124</v>
      </c>
      <c r="B437" t="s">
        <v>4076</v>
      </c>
      <c r="C437" t="s">
        <v>4111</v>
      </c>
      <c r="D437" t="s">
        <v>4078</v>
      </c>
    </row>
    <row r="438" spans="1:4">
      <c r="A438" t="s">
        <v>2989</v>
      </c>
      <c r="B438" t="s">
        <v>4076</v>
      </c>
      <c r="C438" t="s">
        <v>4111</v>
      </c>
      <c r="D438" t="s">
        <v>4118</v>
      </c>
    </row>
    <row r="439" spans="1:4">
      <c r="A439" t="s">
        <v>2555</v>
      </c>
      <c r="B439" t="s">
        <v>4076</v>
      </c>
      <c r="C439" t="s">
        <v>4111</v>
      </c>
      <c r="D439" t="s">
        <v>4118</v>
      </c>
    </row>
    <row r="440" spans="1:4">
      <c r="A440" t="s">
        <v>2108</v>
      </c>
      <c r="B440" t="s">
        <v>4076</v>
      </c>
      <c r="C440" t="s">
        <v>4111</v>
      </c>
      <c r="D440" t="s">
        <v>4118</v>
      </c>
    </row>
    <row r="441" spans="1:4">
      <c r="A441" t="s">
        <v>1269</v>
      </c>
      <c r="B441" t="s">
        <v>4076</v>
      </c>
      <c r="C441" t="s">
        <v>4111</v>
      </c>
      <c r="D441" t="s">
        <v>4118</v>
      </c>
    </row>
    <row r="442" spans="1:4">
      <c r="A442" t="s">
        <v>2992</v>
      </c>
      <c r="B442" t="s">
        <v>4076</v>
      </c>
      <c r="C442" t="s">
        <v>4111</v>
      </c>
      <c r="D442" t="s">
        <v>4118</v>
      </c>
    </row>
    <row r="443" spans="1:4">
      <c r="A443" t="s">
        <v>543</v>
      </c>
      <c r="B443" t="s">
        <v>4076</v>
      </c>
      <c r="C443" t="s">
        <v>4111</v>
      </c>
      <c r="D443" t="s">
        <v>4118</v>
      </c>
    </row>
    <row r="444" spans="1:4">
      <c r="A444" t="s">
        <v>2277</v>
      </c>
      <c r="B444" t="s">
        <v>4076</v>
      </c>
      <c r="C444" t="s">
        <v>4111</v>
      </c>
      <c r="D444" t="s">
        <v>4122</v>
      </c>
    </row>
    <row r="445" spans="1:4">
      <c r="A445" t="s">
        <v>1640</v>
      </c>
      <c r="B445" t="s">
        <v>4076</v>
      </c>
      <c r="C445" t="s">
        <v>4111</v>
      </c>
      <c r="D445" t="s">
        <v>4122</v>
      </c>
    </row>
    <row r="446" spans="1:4">
      <c r="A446" t="s">
        <v>1773</v>
      </c>
      <c r="B446" t="s">
        <v>4076</v>
      </c>
      <c r="C446" t="s">
        <v>4111</v>
      </c>
      <c r="D446" t="s">
        <v>4112</v>
      </c>
    </row>
    <row r="447" spans="1:4">
      <c r="A447" t="s">
        <v>4125</v>
      </c>
      <c r="B447" t="s">
        <v>4076</v>
      </c>
      <c r="C447" t="s">
        <v>4111</v>
      </c>
      <c r="D447" t="s">
        <v>4122</v>
      </c>
    </row>
    <row r="448" spans="1:4">
      <c r="A448" t="s">
        <v>3465</v>
      </c>
      <c r="B448" t="s">
        <v>4076</v>
      </c>
      <c r="C448" t="s">
        <v>4111</v>
      </c>
      <c r="D448" t="s">
        <v>4122</v>
      </c>
    </row>
    <row r="449" spans="1:4">
      <c r="A449" t="s">
        <v>4031</v>
      </c>
      <c r="B449" t="s">
        <v>4076</v>
      </c>
      <c r="C449" t="s">
        <v>4111</v>
      </c>
      <c r="D449" t="s">
        <v>4122</v>
      </c>
    </row>
    <row r="450" spans="1:4">
      <c r="A450" t="s">
        <v>2274</v>
      </c>
      <c r="B450" t="s">
        <v>4076</v>
      </c>
      <c r="C450" t="s">
        <v>4111</v>
      </c>
      <c r="D450" t="s">
        <v>4122</v>
      </c>
    </row>
    <row r="451" spans="1:4">
      <c r="A451" t="s">
        <v>793</v>
      </c>
      <c r="B451" t="s">
        <v>4076</v>
      </c>
      <c r="C451" t="s">
        <v>4111</v>
      </c>
      <c r="D451" t="s">
        <v>4122</v>
      </c>
    </row>
    <row r="452" spans="1:4">
      <c r="A452" t="s">
        <v>2299</v>
      </c>
      <c r="B452" t="s">
        <v>4076</v>
      </c>
      <c r="C452" t="s">
        <v>4111</v>
      </c>
      <c r="D452" t="s">
        <v>4122</v>
      </c>
    </row>
    <row r="453" spans="1:4">
      <c r="A453" t="s">
        <v>3458</v>
      </c>
      <c r="B453" t="s">
        <v>4076</v>
      </c>
      <c r="C453" t="s">
        <v>4111</v>
      </c>
      <c r="D453" t="s">
        <v>4122</v>
      </c>
    </row>
    <row r="454" spans="1:4">
      <c r="A454" t="s">
        <v>2762</v>
      </c>
      <c r="B454" t="s">
        <v>4076</v>
      </c>
      <c r="C454" t="s">
        <v>4111</v>
      </c>
      <c r="D454" t="s">
        <v>4122</v>
      </c>
    </row>
    <row r="455" spans="1:4">
      <c r="A455" t="s">
        <v>2823</v>
      </c>
      <c r="B455" t="s">
        <v>4076</v>
      </c>
      <c r="C455" t="s">
        <v>4111</v>
      </c>
      <c r="D455" t="s">
        <v>4122</v>
      </c>
    </row>
    <row r="456" spans="1:4">
      <c r="A456" t="s">
        <v>2305</v>
      </c>
      <c r="B456" t="s">
        <v>4076</v>
      </c>
      <c r="C456" t="s">
        <v>4111</v>
      </c>
      <c r="D456" t="s">
        <v>4122</v>
      </c>
    </row>
    <row r="457" spans="1:4">
      <c r="A457" t="s">
        <v>3462</v>
      </c>
      <c r="B457" t="s">
        <v>4076</v>
      </c>
      <c r="C457" t="s">
        <v>4111</v>
      </c>
      <c r="D457" t="s">
        <v>4122</v>
      </c>
    </row>
    <row r="458" spans="1:4">
      <c r="A458" t="s">
        <v>3215</v>
      </c>
      <c r="B458" t="s">
        <v>4076</v>
      </c>
      <c r="C458" t="s">
        <v>4111</v>
      </c>
      <c r="D458" t="s">
        <v>4122</v>
      </c>
    </row>
    <row r="459" spans="1:4">
      <c r="A459" t="s">
        <v>3456</v>
      </c>
      <c r="B459" t="s">
        <v>4076</v>
      </c>
      <c r="C459" t="s">
        <v>4111</v>
      </c>
      <c r="D459" t="s">
        <v>4122</v>
      </c>
    </row>
    <row r="460" spans="1:4">
      <c r="A460" t="s">
        <v>2271</v>
      </c>
      <c r="B460" t="s">
        <v>4076</v>
      </c>
      <c r="C460" t="s">
        <v>4111</v>
      </c>
      <c r="D460" t="s">
        <v>4112</v>
      </c>
    </row>
    <row r="461" spans="1:4">
      <c r="A461" t="s">
        <v>2302</v>
      </c>
      <c r="B461" t="s">
        <v>4076</v>
      </c>
      <c r="C461" t="s">
        <v>4111</v>
      </c>
      <c r="D461" t="s">
        <v>4122</v>
      </c>
    </row>
    <row r="462" spans="1:4">
      <c r="A462" t="s">
        <v>3213</v>
      </c>
      <c r="B462" t="s">
        <v>4076</v>
      </c>
      <c r="C462" t="s">
        <v>4111</v>
      </c>
      <c r="D462" t="s">
        <v>4122</v>
      </c>
    </row>
    <row r="463" spans="1:4">
      <c r="A463" t="s">
        <v>3792</v>
      </c>
      <c r="B463" t="s">
        <v>4076</v>
      </c>
      <c r="C463" t="s">
        <v>4111</v>
      </c>
      <c r="D463" t="s">
        <v>4122</v>
      </c>
    </row>
    <row r="464" spans="1:4">
      <c r="A464" t="s">
        <v>3792</v>
      </c>
      <c r="B464" t="s">
        <v>4076</v>
      </c>
      <c r="C464" t="s">
        <v>4111</v>
      </c>
      <c r="D464" t="s">
        <v>4122</v>
      </c>
    </row>
    <row r="465" spans="1:4">
      <c r="A465" t="s">
        <v>2363</v>
      </c>
      <c r="B465" t="s">
        <v>4076</v>
      </c>
      <c r="C465" t="s">
        <v>4111</v>
      </c>
      <c r="D465" t="s">
        <v>4122</v>
      </c>
    </row>
    <row r="466" spans="1:4">
      <c r="A466" t="s">
        <v>2363</v>
      </c>
      <c r="B466" t="s">
        <v>4076</v>
      </c>
      <c r="C466" t="s">
        <v>4111</v>
      </c>
      <c r="D466" t="s">
        <v>4122</v>
      </c>
    </row>
    <row r="467" spans="1:4">
      <c r="A467" t="s">
        <v>2642</v>
      </c>
      <c r="B467" t="s">
        <v>4076</v>
      </c>
      <c r="C467" t="s">
        <v>4126</v>
      </c>
      <c r="D467" t="s">
        <v>4127</v>
      </c>
    </row>
    <row r="468" spans="1:4">
      <c r="A468" t="s">
        <v>260</v>
      </c>
      <c r="B468" t="s">
        <v>4076</v>
      </c>
      <c r="C468" t="s">
        <v>4126</v>
      </c>
      <c r="D468" t="s">
        <v>4127</v>
      </c>
    </row>
    <row r="469" spans="1:4">
      <c r="A469" t="s">
        <v>136</v>
      </c>
      <c r="B469" t="s">
        <v>4076</v>
      </c>
      <c r="C469" t="s">
        <v>4126</v>
      </c>
      <c r="D469" t="s">
        <v>4128</v>
      </c>
    </row>
    <row r="470" spans="1:4">
      <c r="A470" s="6" t="s">
        <v>1076</v>
      </c>
      <c r="B470" s="6" t="s">
        <v>4076</v>
      </c>
      <c r="C470" s="6" t="s">
        <v>4126</v>
      </c>
      <c r="D470" s="6" t="s">
        <v>4128</v>
      </c>
    </row>
    <row r="471" spans="1:4">
      <c r="A471" t="s">
        <v>643</v>
      </c>
      <c r="B471" t="s">
        <v>4076</v>
      </c>
      <c r="C471" t="s">
        <v>4126</v>
      </c>
      <c r="D471" t="s">
        <v>4128</v>
      </c>
    </row>
    <row r="472" spans="1:4">
      <c r="A472" t="s">
        <v>1104</v>
      </c>
      <c r="B472" t="s">
        <v>4076</v>
      </c>
      <c r="C472" t="s">
        <v>4126</v>
      </c>
      <c r="D472" t="s">
        <v>4128</v>
      </c>
    </row>
    <row r="473" spans="1:4">
      <c r="A473" t="s">
        <v>933</v>
      </c>
      <c r="B473" t="s">
        <v>4076</v>
      </c>
      <c r="C473" t="s">
        <v>4126</v>
      </c>
      <c r="D473" t="s">
        <v>4128</v>
      </c>
    </row>
    <row r="474" spans="1:4">
      <c r="A474" t="s">
        <v>3586</v>
      </c>
      <c r="B474" t="s">
        <v>4076</v>
      </c>
      <c r="C474" t="s">
        <v>4126</v>
      </c>
      <c r="D474" t="s">
        <v>4129</v>
      </c>
    </row>
    <row r="475" spans="1:4">
      <c r="A475" t="s">
        <v>2017</v>
      </c>
      <c r="B475" t="s">
        <v>4076</v>
      </c>
      <c r="C475" t="s">
        <v>4126</v>
      </c>
      <c r="D475" t="s">
        <v>4129</v>
      </c>
    </row>
    <row r="476" spans="1:4">
      <c r="A476" t="s">
        <v>2026</v>
      </c>
      <c r="B476" t="s">
        <v>4076</v>
      </c>
      <c r="C476" t="s">
        <v>4126</v>
      </c>
      <c r="D476" t="s">
        <v>4129</v>
      </c>
    </row>
    <row r="477" spans="1:4">
      <c r="A477" t="s">
        <v>2044</v>
      </c>
      <c r="B477" t="s">
        <v>4076</v>
      </c>
      <c r="C477" t="s">
        <v>4126</v>
      </c>
      <c r="D477" t="s">
        <v>4129</v>
      </c>
    </row>
    <row r="478" spans="1:4">
      <c r="A478" t="s">
        <v>3583</v>
      </c>
      <c r="B478" t="s">
        <v>4076</v>
      </c>
      <c r="C478" t="s">
        <v>4126</v>
      </c>
      <c r="D478" t="s">
        <v>4129</v>
      </c>
    </row>
    <row r="479" spans="1:4">
      <c r="A479" t="s">
        <v>3629</v>
      </c>
      <c r="B479" t="s">
        <v>4076</v>
      </c>
      <c r="C479" t="s">
        <v>4126</v>
      </c>
      <c r="D479" t="s">
        <v>4129</v>
      </c>
    </row>
    <row r="480" spans="1:4">
      <c r="A480" t="s">
        <v>1755</v>
      </c>
      <c r="B480" t="s">
        <v>4076</v>
      </c>
      <c r="C480" t="s">
        <v>4126</v>
      </c>
      <c r="D480" t="s">
        <v>4129</v>
      </c>
    </row>
    <row r="481" spans="1:4">
      <c r="A481" t="s">
        <v>3627</v>
      </c>
      <c r="B481" t="s">
        <v>4076</v>
      </c>
      <c r="C481" t="s">
        <v>4126</v>
      </c>
      <c r="D481" t="s">
        <v>4129</v>
      </c>
    </row>
    <row r="482" spans="1:4">
      <c r="A482" t="s">
        <v>470</v>
      </c>
      <c r="B482" t="s">
        <v>4076</v>
      </c>
      <c r="C482" t="s">
        <v>4126</v>
      </c>
      <c r="D482" t="s">
        <v>4129</v>
      </c>
    </row>
    <row r="483" spans="1:4">
      <c r="A483" t="s">
        <v>3318</v>
      </c>
      <c r="B483" t="s">
        <v>4076</v>
      </c>
      <c r="C483" t="s">
        <v>4126</v>
      </c>
      <c r="D483" t="s">
        <v>4129</v>
      </c>
    </row>
    <row r="484" spans="1:4">
      <c r="A484" t="s">
        <v>3311</v>
      </c>
      <c r="B484" t="s">
        <v>4076</v>
      </c>
      <c r="C484" t="s">
        <v>4126</v>
      </c>
      <c r="D484" t="s">
        <v>4129</v>
      </c>
    </row>
    <row r="485" spans="1:4">
      <c r="A485" t="s">
        <v>2490</v>
      </c>
      <c r="B485" t="s">
        <v>4076</v>
      </c>
      <c r="C485" t="s">
        <v>4126</v>
      </c>
      <c r="D485" t="s">
        <v>4129</v>
      </c>
    </row>
    <row r="486" spans="1:4">
      <c r="A486" t="s">
        <v>3633</v>
      </c>
      <c r="B486" t="s">
        <v>4076</v>
      </c>
      <c r="C486" t="s">
        <v>4126</v>
      </c>
      <c r="D486" t="s">
        <v>4129</v>
      </c>
    </row>
    <row r="487" spans="1:4">
      <c r="A487" t="s">
        <v>3315</v>
      </c>
      <c r="B487" t="s">
        <v>4076</v>
      </c>
      <c r="C487" t="s">
        <v>4126</v>
      </c>
      <c r="D487" t="s">
        <v>4129</v>
      </c>
    </row>
    <row r="488" spans="1:4">
      <c r="A488" t="s">
        <v>2023</v>
      </c>
      <c r="B488" t="s">
        <v>4076</v>
      </c>
      <c r="C488" t="s">
        <v>4126</v>
      </c>
      <c r="D488" t="s">
        <v>4129</v>
      </c>
    </row>
    <row r="489" spans="1:4">
      <c r="A489" t="s">
        <v>3589</v>
      </c>
      <c r="B489" t="s">
        <v>4076</v>
      </c>
      <c r="C489" t="s">
        <v>4126</v>
      </c>
      <c r="D489" t="s">
        <v>4129</v>
      </c>
    </row>
    <row r="490" spans="1:4">
      <c r="A490" t="s">
        <v>3636</v>
      </c>
      <c r="B490" t="s">
        <v>4076</v>
      </c>
      <c r="C490" t="s">
        <v>4126</v>
      </c>
      <c r="D490" t="s">
        <v>4129</v>
      </c>
    </row>
    <row r="491" spans="1:4">
      <c r="A491" t="s">
        <v>1752</v>
      </c>
      <c r="B491" t="s">
        <v>4076</v>
      </c>
      <c r="C491" t="s">
        <v>4126</v>
      </c>
      <c r="D491" t="s">
        <v>4129</v>
      </c>
    </row>
    <row r="492" spans="1:4">
      <c r="A492" t="s">
        <v>2030</v>
      </c>
      <c r="B492" t="s">
        <v>4076</v>
      </c>
      <c r="C492" t="s">
        <v>4126</v>
      </c>
      <c r="D492" t="s">
        <v>4129</v>
      </c>
    </row>
    <row r="493" spans="1:4">
      <c r="A493" t="s">
        <v>2493</v>
      </c>
      <c r="B493" t="s">
        <v>4076</v>
      </c>
      <c r="C493" t="s">
        <v>4126</v>
      </c>
      <c r="D493" t="s">
        <v>4129</v>
      </c>
    </row>
    <row r="494" spans="1:4">
      <c r="A494" t="s">
        <v>2014</v>
      </c>
      <c r="B494" t="s">
        <v>4076</v>
      </c>
      <c r="C494" t="s">
        <v>4126</v>
      </c>
      <c r="D494" t="s">
        <v>4129</v>
      </c>
    </row>
    <row r="495" spans="1:4">
      <c r="A495" t="s">
        <v>4130</v>
      </c>
      <c r="B495" t="s">
        <v>4076</v>
      </c>
      <c r="C495" t="s">
        <v>4126</v>
      </c>
      <c r="D495" t="s">
        <v>4129</v>
      </c>
    </row>
    <row r="496" spans="1:4">
      <c r="A496" s="6" t="s">
        <v>290</v>
      </c>
      <c r="B496" s="6" t="s">
        <v>4076</v>
      </c>
      <c r="C496" s="6" t="s">
        <v>4126</v>
      </c>
      <c r="D496" s="6" t="s">
        <v>4131</v>
      </c>
    </row>
    <row r="497" spans="1:4">
      <c r="A497" t="s">
        <v>294</v>
      </c>
      <c r="B497" t="s">
        <v>4076</v>
      </c>
      <c r="C497" t="s">
        <v>4126</v>
      </c>
      <c r="D497" t="s">
        <v>4131</v>
      </c>
    </row>
    <row r="498" spans="1:4">
      <c r="A498" s="6" t="s">
        <v>1406</v>
      </c>
      <c r="B498" s="6" t="s">
        <v>4076</v>
      </c>
      <c r="C498" s="8" t="s">
        <v>4126</v>
      </c>
      <c r="D498" s="6" t="s">
        <v>4128</v>
      </c>
    </row>
    <row r="499" spans="1:4">
      <c r="A499" s="6" t="s">
        <v>2696</v>
      </c>
      <c r="B499" s="6" t="s">
        <v>4076</v>
      </c>
      <c r="C499" s="8" t="s">
        <v>4126</v>
      </c>
      <c r="D499" s="6" t="s">
        <v>4128</v>
      </c>
    </row>
    <row r="500" spans="1:4">
      <c r="A500" t="s">
        <v>3621</v>
      </c>
      <c r="B500" t="s">
        <v>4076</v>
      </c>
      <c r="C500" t="s">
        <v>4126</v>
      </c>
      <c r="D500" t="s">
        <v>4129</v>
      </c>
    </row>
    <row r="501" spans="1:4">
      <c r="A501" t="s">
        <v>1999</v>
      </c>
      <c r="B501" t="s">
        <v>4076</v>
      </c>
      <c r="C501" t="s">
        <v>4126</v>
      </c>
      <c r="D501" t="s">
        <v>4129</v>
      </c>
    </row>
    <row r="502" spans="1:4">
      <c r="A502" t="s">
        <v>2481</v>
      </c>
      <c r="B502" t="s">
        <v>4076</v>
      </c>
      <c r="C502" t="s">
        <v>4126</v>
      </c>
      <c r="D502" t="s">
        <v>4121</v>
      </c>
    </row>
    <row r="503" spans="1:4">
      <c r="A503" t="s">
        <v>1098</v>
      </c>
      <c r="B503" t="s">
        <v>4076</v>
      </c>
      <c r="C503" t="s">
        <v>4126</v>
      </c>
      <c r="D503" t="s">
        <v>4121</v>
      </c>
    </row>
    <row r="504" spans="1:4">
      <c r="A504" t="s">
        <v>3309</v>
      </c>
      <c r="B504" t="s">
        <v>4076</v>
      </c>
      <c r="C504" t="s">
        <v>4126</v>
      </c>
      <c r="D504" t="s">
        <v>4129</v>
      </c>
    </row>
    <row r="505" spans="1:4">
      <c r="A505" t="s">
        <v>4132</v>
      </c>
      <c r="B505" t="s">
        <v>4076</v>
      </c>
      <c r="C505" t="s">
        <v>4126</v>
      </c>
      <c r="D505" t="s">
        <v>4121</v>
      </c>
    </row>
    <row r="506" spans="1:4">
      <c r="A506" t="s">
        <v>465</v>
      </c>
      <c r="B506" t="s">
        <v>4076</v>
      </c>
      <c r="C506" t="s">
        <v>4126</v>
      </c>
      <c r="D506" t="s">
        <v>4129</v>
      </c>
    </row>
    <row r="507" spans="1:4">
      <c r="A507" t="s">
        <v>459</v>
      </c>
      <c r="B507" t="s">
        <v>4076</v>
      </c>
      <c r="C507" t="s">
        <v>4126</v>
      </c>
      <c r="D507" t="s">
        <v>4121</v>
      </c>
    </row>
    <row r="508" spans="1:4">
      <c r="A508" t="s">
        <v>2484</v>
      </c>
      <c r="B508" t="s">
        <v>4076</v>
      </c>
      <c r="C508" t="s">
        <v>4126</v>
      </c>
      <c r="D508" t="s">
        <v>4129</v>
      </c>
    </row>
    <row r="509" spans="1:4">
      <c r="A509" t="s">
        <v>1464</v>
      </c>
      <c r="B509" t="s">
        <v>4076</v>
      </c>
      <c r="C509" t="s">
        <v>4126</v>
      </c>
      <c r="D509" t="s">
        <v>4121</v>
      </c>
    </row>
    <row r="510" spans="1:4">
      <c r="A510" t="s">
        <v>1746</v>
      </c>
      <c r="B510" t="s">
        <v>4076</v>
      </c>
      <c r="C510" t="s">
        <v>4126</v>
      </c>
      <c r="D510" t="s">
        <v>4121</v>
      </c>
    </row>
    <row r="511" spans="1:4">
      <c r="A511" t="s">
        <v>4133</v>
      </c>
      <c r="B511" t="s">
        <v>4076</v>
      </c>
      <c r="C511" t="s">
        <v>4126</v>
      </c>
      <c r="D511" t="s">
        <v>4129</v>
      </c>
    </row>
    <row r="512" spans="1:4">
      <c r="A512" t="s">
        <v>3624</v>
      </c>
      <c r="B512" t="s">
        <v>4076</v>
      </c>
      <c r="C512" t="s">
        <v>4126</v>
      </c>
      <c r="D512" t="s">
        <v>4129</v>
      </c>
    </row>
    <row r="513" spans="1:4">
      <c r="A513" t="s">
        <v>1743</v>
      </c>
      <c r="B513" t="s">
        <v>4076</v>
      </c>
      <c r="C513" t="s">
        <v>4126</v>
      </c>
      <c r="D513" t="s">
        <v>4121</v>
      </c>
    </row>
    <row r="514" spans="1:4">
      <c r="A514" t="s">
        <v>3615</v>
      </c>
      <c r="B514" t="s">
        <v>4076</v>
      </c>
      <c r="C514" t="s">
        <v>4126</v>
      </c>
      <c r="D514" t="s">
        <v>4129</v>
      </c>
    </row>
    <row r="515" spans="1:4">
      <c r="A515" t="s">
        <v>462</v>
      </c>
      <c r="B515" t="s">
        <v>4076</v>
      </c>
      <c r="C515" t="s">
        <v>4126</v>
      </c>
      <c r="D515" t="s">
        <v>4129</v>
      </c>
    </row>
    <row r="516" spans="1:4">
      <c r="A516" t="s">
        <v>3618</v>
      </c>
      <c r="B516" t="s">
        <v>4076</v>
      </c>
      <c r="C516" t="s">
        <v>4126</v>
      </c>
      <c r="D516" t="s">
        <v>4129</v>
      </c>
    </row>
    <row r="517" spans="1:4">
      <c r="A517" t="s">
        <v>2002</v>
      </c>
      <c r="B517" t="s">
        <v>4076</v>
      </c>
      <c r="C517" t="s">
        <v>4126</v>
      </c>
      <c r="D517" t="s">
        <v>4129</v>
      </c>
    </row>
    <row r="518" spans="1:4">
      <c r="A518" t="s">
        <v>1749</v>
      </c>
      <c r="B518" t="s">
        <v>4076</v>
      </c>
      <c r="C518" t="s">
        <v>4126</v>
      </c>
      <c r="D518" t="s">
        <v>4129</v>
      </c>
    </row>
    <row r="519" spans="1:4">
      <c r="A519" t="s">
        <v>1740</v>
      </c>
      <c r="B519" t="s">
        <v>4076</v>
      </c>
      <c r="C519" t="s">
        <v>4126</v>
      </c>
      <c r="D519" t="s">
        <v>4129</v>
      </c>
    </row>
    <row r="520" spans="1:4">
      <c r="A520" t="s">
        <v>4134</v>
      </c>
      <c r="B520" t="s">
        <v>4076</v>
      </c>
      <c r="C520" t="s">
        <v>4126</v>
      </c>
      <c r="D520" t="s">
        <v>4129</v>
      </c>
    </row>
    <row r="521" spans="1:4">
      <c r="A521" t="s">
        <v>3574</v>
      </c>
      <c r="B521" t="s">
        <v>4076</v>
      </c>
      <c r="C521" t="s">
        <v>4126</v>
      </c>
      <c r="D521" t="s">
        <v>4121</v>
      </c>
    </row>
    <row r="522" spans="1:4">
      <c r="A522" t="s">
        <v>2369</v>
      </c>
      <c r="B522" t="s">
        <v>4076</v>
      </c>
      <c r="C522" t="s">
        <v>4126</v>
      </c>
      <c r="D522" t="s">
        <v>4121</v>
      </c>
    </row>
    <row r="523" spans="1:4">
      <c r="A523" t="s">
        <v>1728</v>
      </c>
      <c r="B523" t="s">
        <v>4076</v>
      </c>
      <c r="C523" t="s">
        <v>4126</v>
      </c>
      <c r="D523" t="s">
        <v>4121</v>
      </c>
    </row>
    <row r="524" spans="1:4">
      <c r="A524" t="s">
        <v>3423</v>
      </c>
      <c r="B524" t="s">
        <v>4076</v>
      </c>
      <c r="C524" t="s">
        <v>4126</v>
      </c>
      <c r="D524" t="s">
        <v>4121</v>
      </c>
    </row>
    <row r="525" spans="1:4">
      <c r="A525" t="s">
        <v>1725</v>
      </c>
      <c r="B525" t="s">
        <v>4076</v>
      </c>
      <c r="C525" t="s">
        <v>4126</v>
      </c>
      <c r="D525" t="s">
        <v>4121</v>
      </c>
    </row>
    <row r="526" spans="1:4">
      <c r="A526" t="s">
        <v>2920</v>
      </c>
      <c r="B526" t="s">
        <v>4076</v>
      </c>
      <c r="C526" t="s">
        <v>4126</v>
      </c>
      <c r="D526" t="s">
        <v>4121</v>
      </c>
    </row>
    <row r="527" spans="1:4">
      <c r="A527" t="s">
        <v>2460</v>
      </c>
      <c r="B527" t="s">
        <v>4076</v>
      </c>
      <c r="C527" t="s">
        <v>4126</v>
      </c>
      <c r="D527" t="s">
        <v>4121</v>
      </c>
    </row>
    <row r="528" spans="1:4">
      <c r="A528" t="s">
        <v>2463</v>
      </c>
      <c r="B528" t="s">
        <v>4076</v>
      </c>
      <c r="C528" t="s">
        <v>4126</v>
      </c>
      <c r="D528" t="s">
        <v>4121</v>
      </c>
    </row>
    <row r="529" spans="1:4">
      <c r="A529" t="s">
        <v>3571</v>
      </c>
      <c r="B529" t="s">
        <v>4076</v>
      </c>
      <c r="C529" t="s">
        <v>4126</v>
      </c>
      <c r="D529" t="s">
        <v>4121</v>
      </c>
    </row>
    <row r="530" spans="1:4">
      <c r="A530" t="s">
        <v>2923</v>
      </c>
      <c r="B530" t="s">
        <v>4076</v>
      </c>
      <c r="C530" t="s">
        <v>4126</v>
      </c>
      <c r="D530" t="s">
        <v>4121</v>
      </c>
    </row>
    <row r="531" spans="1:4">
      <c r="A531" t="s">
        <v>3426</v>
      </c>
      <c r="B531" t="s">
        <v>4076</v>
      </c>
      <c r="C531" t="s">
        <v>4126</v>
      </c>
      <c r="D531" t="s">
        <v>4121</v>
      </c>
    </row>
    <row r="532" spans="1:4">
      <c r="A532" t="s">
        <v>3420</v>
      </c>
      <c r="B532" t="s">
        <v>4076</v>
      </c>
      <c r="C532" t="s">
        <v>4126</v>
      </c>
      <c r="D532" t="s">
        <v>4121</v>
      </c>
    </row>
    <row r="533" spans="1:4">
      <c r="A533" t="s">
        <v>1984</v>
      </c>
      <c r="B533" t="s">
        <v>4076</v>
      </c>
      <c r="C533" t="s">
        <v>4126</v>
      </c>
      <c r="D533" t="s">
        <v>4121</v>
      </c>
    </row>
    <row r="534" spans="1:4">
      <c r="A534" t="s">
        <v>1044</v>
      </c>
      <c r="B534" t="s">
        <v>4076</v>
      </c>
      <c r="C534" t="s">
        <v>4126</v>
      </c>
      <c r="D534" t="s">
        <v>4121</v>
      </c>
    </row>
    <row r="535" spans="1:4">
      <c r="A535" t="s">
        <v>1495</v>
      </c>
      <c r="B535" t="s">
        <v>4076</v>
      </c>
      <c r="C535" t="s">
        <v>4126</v>
      </c>
      <c r="D535" t="s">
        <v>4121</v>
      </c>
    </row>
    <row r="536" spans="1:4">
      <c r="A536" t="s">
        <v>1067</v>
      </c>
      <c r="B536" t="s">
        <v>4076</v>
      </c>
      <c r="C536" t="s">
        <v>4126</v>
      </c>
      <c r="D536" t="s">
        <v>4121</v>
      </c>
    </row>
    <row r="537" spans="1:4">
      <c r="A537" t="s">
        <v>1058</v>
      </c>
      <c r="B537" t="s">
        <v>4076</v>
      </c>
      <c r="C537" t="s">
        <v>4126</v>
      </c>
      <c r="D537" t="s">
        <v>4121</v>
      </c>
    </row>
    <row r="538" spans="1:4">
      <c r="A538" t="s">
        <v>1123</v>
      </c>
      <c r="B538" t="s">
        <v>4076</v>
      </c>
      <c r="C538" t="s">
        <v>4126</v>
      </c>
      <c r="D538" t="s">
        <v>4121</v>
      </c>
    </row>
    <row r="539" spans="1:4">
      <c r="A539" t="s">
        <v>1021</v>
      </c>
      <c r="B539" t="s">
        <v>4076</v>
      </c>
      <c r="C539" t="s">
        <v>4126</v>
      </c>
      <c r="D539" t="s">
        <v>4121</v>
      </c>
    </row>
    <row r="540" spans="1:4">
      <c r="A540" t="s">
        <v>1975</v>
      </c>
      <c r="B540" t="s">
        <v>4076</v>
      </c>
      <c r="C540" t="s">
        <v>4126</v>
      </c>
      <c r="D540" t="s">
        <v>4121</v>
      </c>
    </row>
    <row r="541" spans="1:4">
      <c r="A541" t="s">
        <v>3429</v>
      </c>
      <c r="B541" t="s">
        <v>4076</v>
      </c>
      <c r="C541" t="s">
        <v>4126</v>
      </c>
      <c r="D541" t="s">
        <v>4121</v>
      </c>
    </row>
    <row r="542" spans="1:4">
      <c r="A542" t="s">
        <v>1978</v>
      </c>
      <c r="B542" t="s">
        <v>4076</v>
      </c>
      <c r="C542" t="s">
        <v>4126</v>
      </c>
      <c r="D542" t="s">
        <v>4121</v>
      </c>
    </row>
    <row r="543" spans="1:4">
      <c r="A543" t="s">
        <v>2926</v>
      </c>
      <c r="B543" t="s">
        <v>4076</v>
      </c>
      <c r="C543" t="s">
        <v>4126</v>
      </c>
      <c r="D543" t="s">
        <v>4121</v>
      </c>
    </row>
    <row r="544" spans="1:4">
      <c r="A544" t="s">
        <v>2448</v>
      </c>
      <c r="B544" t="s">
        <v>4076</v>
      </c>
      <c r="C544" t="s">
        <v>4126</v>
      </c>
      <c r="D544" t="s">
        <v>4121</v>
      </c>
    </row>
    <row r="545" spans="1:4">
      <c r="A545" t="s">
        <v>1981</v>
      </c>
      <c r="B545" t="s">
        <v>4076</v>
      </c>
      <c r="C545" t="s">
        <v>4126</v>
      </c>
      <c r="D545" t="s">
        <v>4121</v>
      </c>
    </row>
    <row r="546" spans="1:4">
      <c r="A546" t="s">
        <v>2466</v>
      </c>
      <c r="B546" t="s">
        <v>4076</v>
      </c>
      <c r="C546" t="s">
        <v>4126</v>
      </c>
      <c r="D546" t="s">
        <v>4121</v>
      </c>
    </row>
    <row r="547" spans="1:4">
      <c r="A547" t="s">
        <v>1987</v>
      </c>
      <c r="B547" t="s">
        <v>4076</v>
      </c>
      <c r="C547" t="s">
        <v>4126</v>
      </c>
      <c r="D547" t="s">
        <v>4121</v>
      </c>
    </row>
    <row r="548" spans="1:4">
      <c r="A548" t="s">
        <v>2457</v>
      </c>
      <c r="B548" t="s">
        <v>4076</v>
      </c>
      <c r="C548" t="s">
        <v>4126</v>
      </c>
      <c r="D548" t="s">
        <v>4121</v>
      </c>
    </row>
    <row r="549" spans="1:4">
      <c r="A549" t="s">
        <v>2932</v>
      </c>
      <c r="B549" t="s">
        <v>4076</v>
      </c>
      <c r="C549" t="s">
        <v>4126</v>
      </c>
      <c r="D549" t="s">
        <v>4121</v>
      </c>
    </row>
    <row r="550" spans="1:4">
      <c r="A550" t="s">
        <v>2454</v>
      </c>
      <c r="B550" t="s">
        <v>4076</v>
      </c>
      <c r="C550" t="s">
        <v>4126</v>
      </c>
      <c r="D550" t="s">
        <v>4121</v>
      </c>
    </row>
    <row r="551" spans="1:4">
      <c r="A551" t="s">
        <v>2929</v>
      </c>
      <c r="B551" t="s">
        <v>4076</v>
      </c>
      <c r="C551" t="s">
        <v>4126</v>
      </c>
      <c r="D551" t="s">
        <v>4121</v>
      </c>
    </row>
    <row r="552" spans="1:4">
      <c r="A552" t="s">
        <v>3568</v>
      </c>
      <c r="B552" t="s">
        <v>4076</v>
      </c>
      <c r="C552" t="s">
        <v>4126</v>
      </c>
      <c r="D552" t="s">
        <v>4121</v>
      </c>
    </row>
    <row r="553" spans="1:4">
      <c r="A553" t="s">
        <v>3414</v>
      </c>
      <c r="B553" t="s">
        <v>4076</v>
      </c>
      <c r="C553" t="s">
        <v>4126</v>
      </c>
      <c r="D553" t="s">
        <v>4121</v>
      </c>
    </row>
    <row r="554" spans="1:4">
      <c r="A554" t="s">
        <v>1722</v>
      </c>
      <c r="B554" t="s">
        <v>4076</v>
      </c>
      <c r="C554" t="s">
        <v>4126</v>
      </c>
      <c r="D554" t="s">
        <v>4121</v>
      </c>
    </row>
    <row r="555" spans="1:4">
      <c r="A555" t="s">
        <v>3562</v>
      </c>
      <c r="B555" t="s">
        <v>4076</v>
      </c>
      <c r="C555" t="s">
        <v>4126</v>
      </c>
      <c r="D555" t="s">
        <v>4121</v>
      </c>
    </row>
    <row r="556" spans="1:4">
      <c r="A556" t="s">
        <v>1966</v>
      </c>
      <c r="B556" t="s">
        <v>4076</v>
      </c>
      <c r="C556" t="s">
        <v>4126</v>
      </c>
      <c r="D556" t="s">
        <v>4121</v>
      </c>
    </row>
    <row r="557" spans="1:4">
      <c r="A557" t="s">
        <v>2911</v>
      </c>
      <c r="B557" t="s">
        <v>4076</v>
      </c>
      <c r="C557" t="s">
        <v>4126</v>
      </c>
      <c r="D557" t="s">
        <v>4121</v>
      </c>
    </row>
    <row r="558" spans="1:4">
      <c r="A558" t="s">
        <v>947</v>
      </c>
      <c r="B558" t="s">
        <v>4076</v>
      </c>
      <c r="C558" t="s">
        <v>4126</v>
      </c>
      <c r="D558" t="s">
        <v>4121</v>
      </c>
    </row>
    <row r="559" spans="1:4">
      <c r="A559" t="s">
        <v>2439</v>
      </c>
      <c r="B559" t="s">
        <v>4076</v>
      </c>
      <c r="C559" t="s">
        <v>4126</v>
      </c>
      <c r="D559" t="s">
        <v>4121</v>
      </c>
    </row>
    <row r="560" spans="1:4">
      <c r="A560" t="s">
        <v>3417</v>
      </c>
      <c r="B560" t="s">
        <v>4076</v>
      </c>
      <c r="C560" t="s">
        <v>4126</v>
      </c>
      <c r="D560" t="s">
        <v>4121</v>
      </c>
    </row>
    <row r="561" spans="1:4">
      <c r="A561" t="s">
        <v>2917</v>
      </c>
      <c r="B561" t="s">
        <v>4076</v>
      </c>
      <c r="C561" t="s">
        <v>4126</v>
      </c>
      <c r="D561" t="s">
        <v>4121</v>
      </c>
    </row>
    <row r="562" spans="1:4">
      <c r="A562" t="s">
        <v>1359</v>
      </c>
      <c r="B562" t="s">
        <v>4076</v>
      </c>
      <c r="C562" t="s">
        <v>4126</v>
      </c>
      <c r="D562" t="s">
        <v>4127</v>
      </c>
    </row>
    <row r="563" spans="1:4">
      <c r="A563" s="6" t="s">
        <v>3920</v>
      </c>
      <c r="B563" s="6" t="s">
        <v>4076</v>
      </c>
      <c r="C563" s="6" t="s">
        <v>4126</v>
      </c>
      <c r="D563" s="6" t="s">
        <v>4127</v>
      </c>
    </row>
    <row r="564" spans="1:4">
      <c r="A564" t="s">
        <v>2175</v>
      </c>
      <c r="B564" t="s">
        <v>4076</v>
      </c>
      <c r="C564" t="s">
        <v>4126</v>
      </c>
      <c r="D564" t="s">
        <v>711</v>
      </c>
    </row>
    <row r="565" spans="1:4">
      <c r="A565" t="s">
        <v>705</v>
      </c>
      <c r="B565" t="s">
        <v>4076</v>
      </c>
      <c r="C565" t="s">
        <v>4126</v>
      </c>
      <c r="D565" t="s">
        <v>4128</v>
      </c>
    </row>
    <row r="566" spans="1:4">
      <c r="A566" t="s">
        <v>1761</v>
      </c>
      <c r="B566" t="s">
        <v>4076</v>
      </c>
      <c r="C566" t="s">
        <v>4126</v>
      </c>
      <c r="D566" t="s">
        <v>4129</v>
      </c>
    </row>
    <row r="567" spans="1:4">
      <c r="A567" t="s">
        <v>3327</v>
      </c>
      <c r="B567" t="s">
        <v>4076</v>
      </c>
      <c r="C567" t="s">
        <v>4126</v>
      </c>
      <c r="D567" t="s">
        <v>4129</v>
      </c>
    </row>
    <row r="568" spans="1:4">
      <c r="A568" t="s">
        <v>2944</v>
      </c>
      <c r="B568" t="s">
        <v>4076</v>
      </c>
      <c r="C568" t="s">
        <v>4126</v>
      </c>
      <c r="D568" t="s">
        <v>4129</v>
      </c>
    </row>
    <row r="569" spans="1:4">
      <c r="A569" t="s">
        <v>3598</v>
      </c>
      <c r="B569" t="s">
        <v>4076</v>
      </c>
      <c r="C569" t="s">
        <v>4126</v>
      </c>
      <c r="D569" t="s">
        <v>4129</v>
      </c>
    </row>
    <row r="570" spans="1:4">
      <c r="A570" t="s">
        <v>2047</v>
      </c>
      <c r="B570" t="s">
        <v>4076</v>
      </c>
      <c r="C570" t="s">
        <v>4126</v>
      </c>
      <c r="D570" t="s">
        <v>4129</v>
      </c>
    </row>
    <row r="571" spans="1:4">
      <c r="A571" t="s">
        <v>3601</v>
      </c>
      <c r="B571" t="s">
        <v>4076</v>
      </c>
      <c r="C571" t="s">
        <v>4126</v>
      </c>
      <c r="D571" t="s">
        <v>4129</v>
      </c>
    </row>
    <row r="572" spans="1:4">
      <c r="A572" t="s">
        <v>2041</v>
      </c>
      <c r="B572" t="s">
        <v>4076</v>
      </c>
      <c r="C572" t="s">
        <v>4126</v>
      </c>
      <c r="D572" t="s">
        <v>4129</v>
      </c>
    </row>
    <row r="573" spans="1:4">
      <c r="A573" t="s">
        <v>3658</v>
      </c>
      <c r="B573" t="s">
        <v>4076</v>
      </c>
      <c r="C573" t="s">
        <v>4126</v>
      </c>
      <c r="D573" t="s">
        <v>4129</v>
      </c>
    </row>
    <row r="574" spans="1:4">
      <c r="A574" t="s">
        <v>3643</v>
      </c>
      <c r="B574" t="s">
        <v>4076</v>
      </c>
      <c r="C574" t="s">
        <v>4126</v>
      </c>
      <c r="D574" t="s">
        <v>4129</v>
      </c>
    </row>
    <row r="575" spans="1:4">
      <c r="A575" t="s">
        <v>3655</v>
      </c>
      <c r="B575" t="s">
        <v>4076</v>
      </c>
      <c r="C575" t="s">
        <v>4126</v>
      </c>
      <c r="D575" t="s">
        <v>4129</v>
      </c>
    </row>
    <row r="576" spans="1:4">
      <c r="A576" t="s">
        <v>3592</v>
      </c>
      <c r="B576" t="s">
        <v>4076</v>
      </c>
      <c r="C576" t="s">
        <v>4126</v>
      </c>
      <c r="D576" t="s">
        <v>4129</v>
      </c>
    </row>
    <row r="577" spans="1:4">
      <c r="A577" t="s">
        <v>305</v>
      </c>
      <c r="B577" t="s">
        <v>4076</v>
      </c>
      <c r="C577" t="s">
        <v>4126</v>
      </c>
      <c r="D577" t="s">
        <v>4128</v>
      </c>
    </row>
    <row r="578" spans="1:4">
      <c r="A578" t="s">
        <v>3971</v>
      </c>
      <c r="B578" t="s">
        <v>4076</v>
      </c>
      <c r="C578" t="s">
        <v>4126</v>
      </c>
      <c r="D578" t="s">
        <v>4128</v>
      </c>
    </row>
    <row r="579" spans="1:4">
      <c r="A579" t="s">
        <v>1648</v>
      </c>
      <c r="B579" t="s">
        <v>4076</v>
      </c>
      <c r="C579" t="s">
        <v>4126</v>
      </c>
      <c r="D579" t="s">
        <v>4128</v>
      </c>
    </row>
    <row r="580" spans="1:4">
      <c r="A580" t="s">
        <v>2205</v>
      </c>
      <c r="B580" t="s">
        <v>4076</v>
      </c>
      <c r="C580" t="s">
        <v>4126</v>
      </c>
      <c r="D580" t="s">
        <v>4128</v>
      </c>
    </row>
    <row r="581" spans="1:4">
      <c r="A581" t="s">
        <v>711</v>
      </c>
      <c r="B581" t="s">
        <v>4076</v>
      </c>
      <c r="C581" t="s">
        <v>4126</v>
      </c>
      <c r="D581" t="s">
        <v>4128</v>
      </c>
    </row>
    <row r="582" spans="1:4">
      <c r="A582" t="s">
        <v>1168</v>
      </c>
      <c r="B582" t="s">
        <v>4076</v>
      </c>
      <c r="C582" t="s">
        <v>4126</v>
      </c>
      <c r="D582" t="s">
        <v>4128</v>
      </c>
    </row>
    <row r="583" spans="1:4">
      <c r="A583" t="s">
        <v>1403</v>
      </c>
      <c r="B583" t="s">
        <v>4076</v>
      </c>
      <c r="C583" t="s">
        <v>4126</v>
      </c>
      <c r="D583" t="s">
        <v>4128</v>
      </c>
    </row>
    <row r="584" spans="1:4">
      <c r="A584" t="s">
        <v>924</v>
      </c>
      <c r="B584" t="s">
        <v>4076</v>
      </c>
      <c r="C584" t="s">
        <v>4126</v>
      </c>
      <c r="D584" t="s">
        <v>4128</v>
      </c>
    </row>
    <row r="585" spans="1:4">
      <c r="A585" t="s">
        <v>1101</v>
      </c>
      <c r="B585" t="s">
        <v>4076</v>
      </c>
      <c r="C585" t="s">
        <v>4126</v>
      </c>
      <c r="D585" t="s">
        <v>4128</v>
      </c>
    </row>
    <row r="586" spans="1:4">
      <c r="A586" s="6" t="s">
        <v>890</v>
      </c>
      <c r="B586" s="6" t="s">
        <v>4076</v>
      </c>
      <c r="C586" s="6" t="s">
        <v>4126</v>
      </c>
      <c r="D586" s="6" t="s">
        <v>4128</v>
      </c>
    </row>
    <row r="587" spans="1:4">
      <c r="A587" t="s">
        <v>3122</v>
      </c>
      <c r="B587" t="s">
        <v>4076</v>
      </c>
      <c r="C587" t="s">
        <v>4126</v>
      </c>
      <c r="D587" t="s">
        <v>4128</v>
      </c>
    </row>
    <row r="588" spans="1:4">
      <c r="A588" t="s">
        <v>1400</v>
      </c>
      <c r="B588" t="s">
        <v>4076</v>
      </c>
      <c r="C588" t="s">
        <v>4126</v>
      </c>
      <c r="D588" t="s">
        <v>4128</v>
      </c>
    </row>
    <row r="589" spans="1:4">
      <c r="A589" t="s">
        <v>1393</v>
      </c>
      <c r="B589" t="s">
        <v>4076</v>
      </c>
      <c r="C589" t="s">
        <v>4126</v>
      </c>
      <c r="D589" t="s">
        <v>4128</v>
      </c>
    </row>
    <row r="590" spans="1:4">
      <c r="A590" t="s">
        <v>708</v>
      </c>
      <c r="B590" t="s">
        <v>4076</v>
      </c>
      <c r="C590" t="s">
        <v>4126</v>
      </c>
      <c r="D590" t="s">
        <v>4128</v>
      </c>
    </row>
    <row r="591" spans="1:4">
      <c r="A591" t="s">
        <v>2202</v>
      </c>
      <c r="B591" t="s">
        <v>4076</v>
      </c>
      <c r="C591" t="s">
        <v>4126</v>
      </c>
      <c r="D591" t="s">
        <v>4128</v>
      </c>
    </row>
    <row r="592" spans="1:4">
      <c r="A592" t="s">
        <v>3125</v>
      </c>
      <c r="B592" t="s">
        <v>4076</v>
      </c>
      <c r="C592" t="s">
        <v>4126</v>
      </c>
      <c r="D592" t="s">
        <v>4128</v>
      </c>
    </row>
    <row r="593" spans="1:4">
      <c r="A593" t="s">
        <v>308</v>
      </c>
      <c r="B593" t="s">
        <v>4076</v>
      </c>
      <c r="C593" t="s">
        <v>4126</v>
      </c>
      <c r="D593" t="s">
        <v>4128</v>
      </c>
    </row>
    <row r="594" spans="1:4">
      <c r="A594" t="s">
        <v>1396</v>
      </c>
      <c r="B594" t="s">
        <v>4076</v>
      </c>
      <c r="C594" t="s">
        <v>4126</v>
      </c>
      <c r="D594" t="s">
        <v>4128</v>
      </c>
    </row>
    <row r="595" spans="1:4">
      <c r="A595" t="s">
        <v>3967</v>
      </c>
      <c r="B595" t="s">
        <v>4076</v>
      </c>
      <c r="C595" t="s">
        <v>4126</v>
      </c>
      <c r="D595" t="s">
        <v>4128</v>
      </c>
    </row>
    <row r="596" spans="1:4">
      <c r="A596" t="s">
        <v>1647</v>
      </c>
      <c r="B596" t="s">
        <v>4076</v>
      </c>
      <c r="C596" t="s">
        <v>4126</v>
      </c>
      <c r="D596" t="s">
        <v>303</v>
      </c>
    </row>
    <row r="597" spans="1:4">
      <c r="A597" t="s">
        <v>1898</v>
      </c>
      <c r="B597" t="s">
        <v>4076</v>
      </c>
      <c r="C597" t="s">
        <v>4126</v>
      </c>
      <c r="D597" t="s">
        <v>303</v>
      </c>
    </row>
    <row r="598" spans="1:4">
      <c r="A598" t="s">
        <v>2827</v>
      </c>
      <c r="B598" t="s">
        <v>4076</v>
      </c>
      <c r="C598" t="s">
        <v>4126</v>
      </c>
      <c r="D598" t="s">
        <v>303</v>
      </c>
    </row>
    <row r="599" spans="1:4">
      <c r="A599" t="s">
        <v>3218</v>
      </c>
      <c r="B599" t="s">
        <v>4076</v>
      </c>
      <c r="C599" t="s">
        <v>4126</v>
      </c>
      <c r="D599" t="s">
        <v>303</v>
      </c>
    </row>
    <row r="600" spans="1:4">
      <c r="A600" t="s">
        <v>847</v>
      </c>
      <c r="B600" t="s">
        <v>4076</v>
      </c>
      <c r="C600" t="s">
        <v>4126</v>
      </c>
      <c r="D600" t="s">
        <v>303</v>
      </c>
    </row>
    <row r="601" spans="1:4">
      <c r="A601" t="s">
        <v>2648</v>
      </c>
      <c r="B601" t="s">
        <v>4076</v>
      </c>
      <c r="C601" t="s">
        <v>4126</v>
      </c>
      <c r="D601" t="s">
        <v>4127</v>
      </c>
    </row>
    <row r="602" spans="1:4">
      <c r="A602" t="s">
        <v>3923</v>
      </c>
      <c r="B602" t="s">
        <v>4076</v>
      </c>
      <c r="C602" t="s">
        <v>4126</v>
      </c>
      <c r="D602" t="s">
        <v>4127</v>
      </c>
    </row>
    <row r="603" spans="1:4">
      <c r="A603" t="s">
        <v>2645</v>
      </c>
      <c r="B603" t="s">
        <v>4076</v>
      </c>
      <c r="C603" t="s">
        <v>4126</v>
      </c>
      <c r="D603" t="s">
        <v>4127</v>
      </c>
    </row>
    <row r="604" spans="1:4">
      <c r="A604" t="s">
        <v>3927</v>
      </c>
      <c r="B604" t="s">
        <v>4076</v>
      </c>
      <c r="C604" t="s">
        <v>4126</v>
      </c>
      <c r="D604" t="s">
        <v>4127</v>
      </c>
    </row>
    <row r="605" spans="1:4">
      <c r="A605" t="s">
        <v>658</v>
      </c>
      <c r="B605" t="s">
        <v>4076</v>
      </c>
      <c r="C605" t="s">
        <v>4126</v>
      </c>
      <c r="D605" t="s">
        <v>4127</v>
      </c>
    </row>
    <row r="606" spans="1:4">
      <c r="A606" t="s">
        <v>881</v>
      </c>
      <c r="B606" t="s">
        <v>4076</v>
      </c>
      <c r="C606" t="s">
        <v>4126</v>
      </c>
      <c r="D606" t="s">
        <v>4127</v>
      </c>
    </row>
    <row r="607" spans="1:4">
      <c r="A607" t="s">
        <v>2837</v>
      </c>
      <c r="B607" t="s">
        <v>4076</v>
      </c>
      <c r="C607" t="s">
        <v>4126</v>
      </c>
      <c r="D607" t="s">
        <v>303</v>
      </c>
    </row>
    <row r="608" spans="1:4">
      <c r="A608" t="s">
        <v>1501</v>
      </c>
      <c r="B608" t="s">
        <v>4076</v>
      </c>
      <c r="C608" t="s">
        <v>4126</v>
      </c>
      <c r="D608" t="s">
        <v>303</v>
      </c>
    </row>
    <row r="609" spans="1:4">
      <c r="A609" t="s">
        <v>1655</v>
      </c>
      <c r="B609" t="s">
        <v>4076</v>
      </c>
      <c r="C609" t="s">
        <v>4126</v>
      </c>
      <c r="D609" t="s">
        <v>303</v>
      </c>
    </row>
    <row r="610" spans="1:4">
      <c r="A610" t="s">
        <v>927</v>
      </c>
      <c r="B610" t="s">
        <v>4076</v>
      </c>
      <c r="C610" t="s">
        <v>4126</v>
      </c>
      <c r="D610" t="s">
        <v>711</v>
      </c>
    </row>
    <row r="611" spans="1:4">
      <c r="A611" t="s">
        <v>3224</v>
      </c>
      <c r="B611" t="s">
        <v>4076</v>
      </c>
      <c r="C611" t="s">
        <v>4126</v>
      </c>
      <c r="D611" t="s">
        <v>303</v>
      </c>
    </row>
    <row r="612" spans="1:4">
      <c r="A612" t="s">
        <v>3795</v>
      </c>
      <c r="B612" t="s">
        <v>4076</v>
      </c>
      <c r="C612" t="s">
        <v>4126</v>
      </c>
      <c r="D612" t="s">
        <v>303</v>
      </c>
    </row>
    <row r="613" spans="1:4">
      <c r="A613" t="s">
        <v>2478</v>
      </c>
      <c r="B613" t="s">
        <v>4076</v>
      </c>
      <c r="C613" t="s">
        <v>4126</v>
      </c>
      <c r="D613" t="s">
        <v>4129</v>
      </c>
    </row>
    <row r="614" spans="1:4">
      <c r="A614" t="s">
        <v>3300</v>
      </c>
      <c r="B614" t="s">
        <v>4076</v>
      </c>
      <c r="C614" t="s">
        <v>4126</v>
      </c>
      <c r="D614" t="s">
        <v>4121</v>
      </c>
    </row>
    <row r="615" spans="1:4">
      <c r="A615" t="s">
        <v>2005</v>
      </c>
      <c r="B615" t="s">
        <v>4076</v>
      </c>
      <c r="C615" t="s">
        <v>4126</v>
      </c>
      <c r="D615" t="s">
        <v>4129</v>
      </c>
    </row>
    <row r="616" spans="1:4">
      <c r="A616" t="s">
        <v>3296</v>
      </c>
      <c r="B616" t="s">
        <v>4076</v>
      </c>
      <c r="C616" t="s">
        <v>4126</v>
      </c>
      <c r="D616" t="s">
        <v>4121</v>
      </c>
    </row>
    <row r="617" spans="1:4">
      <c r="A617" t="s">
        <v>3577</v>
      </c>
      <c r="B617" t="s">
        <v>4076</v>
      </c>
      <c r="C617" t="s">
        <v>4126</v>
      </c>
      <c r="D617" t="s">
        <v>4129</v>
      </c>
    </row>
    <row r="618" spans="1:4">
      <c r="A618" t="s">
        <v>1996</v>
      </c>
      <c r="B618" t="s">
        <v>4076</v>
      </c>
      <c r="C618" t="s">
        <v>4126</v>
      </c>
      <c r="D618" t="s">
        <v>4129</v>
      </c>
    </row>
    <row r="619" spans="1:4">
      <c r="A619" t="s">
        <v>3306</v>
      </c>
      <c r="B619" t="s">
        <v>4076</v>
      </c>
      <c r="C619" t="s">
        <v>4126</v>
      </c>
      <c r="D619" t="s">
        <v>4121</v>
      </c>
    </row>
    <row r="620" spans="1:4">
      <c r="A620" t="s">
        <v>3441</v>
      </c>
      <c r="B620" t="s">
        <v>4076</v>
      </c>
      <c r="C620" t="s">
        <v>4126</v>
      </c>
      <c r="D620" t="s">
        <v>4121</v>
      </c>
    </row>
    <row r="621" spans="1:4">
      <c r="A621" t="s">
        <v>454</v>
      </c>
      <c r="B621" t="s">
        <v>4076</v>
      </c>
      <c r="C621" t="s">
        <v>4126</v>
      </c>
      <c r="D621" t="s">
        <v>4129</v>
      </c>
    </row>
    <row r="622" spans="1:4">
      <c r="A622" t="s">
        <v>2011</v>
      </c>
      <c r="B622" t="s">
        <v>4076</v>
      </c>
      <c r="C622" t="s">
        <v>4126</v>
      </c>
      <c r="D622" t="s">
        <v>4121</v>
      </c>
    </row>
    <row r="623" spans="1:4">
      <c r="A623" t="s">
        <v>3444</v>
      </c>
      <c r="B623" t="s">
        <v>4076</v>
      </c>
      <c r="C623" t="s">
        <v>4126</v>
      </c>
      <c r="D623" t="s">
        <v>4129</v>
      </c>
    </row>
    <row r="624" spans="1:4">
      <c r="A624" t="s">
        <v>3293</v>
      </c>
      <c r="B624" t="s">
        <v>4076</v>
      </c>
      <c r="C624" t="s">
        <v>4126</v>
      </c>
      <c r="D624" t="s">
        <v>4129</v>
      </c>
    </row>
    <row r="625" spans="1:4">
      <c r="A625" t="s">
        <v>1731</v>
      </c>
      <c r="B625" t="s">
        <v>4076</v>
      </c>
      <c r="C625" t="s">
        <v>4126</v>
      </c>
      <c r="D625" t="s">
        <v>4121</v>
      </c>
    </row>
    <row r="626" spans="1:4">
      <c r="A626" t="s">
        <v>451</v>
      </c>
      <c r="B626" t="s">
        <v>4076</v>
      </c>
      <c r="C626" t="s">
        <v>4126</v>
      </c>
      <c r="D626" t="s">
        <v>4129</v>
      </c>
    </row>
    <row r="627" spans="1:4">
      <c r="A627" t="s">
        <v>2469</v>
      </c>
      <c r="B627" t="s">
        <v>4076</v>
      </c>
      <c r="C627" t="s">
        <v>4126</v>
      </c>
      <c r="D627" t="s">
        <v>4121</v>
      </c>
    </row>
    <row r="628" spans="1:4">
      <c r="A628" t="s">
        <v>1993</v>
      </c>
      <c r="B628" t="s">
        <v>4076</v>
      </c>
      <c r="C628" t="s">
        <v>4126</v>
      </c>
      <c r="D628" t="s">
        <v>4129</v>
      </c>
    </row>
    <row r="629" spans="1:4">
      <c r="A629" t="s">
        <v>3435</v>
      </c>
      <c r="B629" t="s">
        <v>4076</v>
      </c>
      <c r="C629" t="s">
        <v>4126</v>
      </c>
      <c r="D629" t="s">
        <v>4129</v>
      </c>
    </row>
    <row r="630" spans="1:4">
      <c r="A630" t="s">
        <v>4135</v>
      </c>
      <c r="B630" t="s">
        <v>4076</v>
      </c>
      <c r="C630" t="s">
        <v>4126</v>
      </c>
      <c r="D630" t="s">
        <v>4121</v>
      </c>
    </row>
    <row r="631" spans="1:4">
      <c r="A631" t="s">
        <v>3604</v>
      </c>
      <c r="B631" t="s">
        <v>4076</v>
      </c>
      <c r="C631" t="s">
        <v>4126</v>
      </c>
      <c r="D631" t="s">
        <v>4129</v>
      </c>
    </row>
    <row r="632" spans="1:4">
      <c r="A632" t="s">
        <v>1758</v>
      </c>
      <c r="B632" t="s">
        <v>4076</v>
      </c>
      <c r="C632" t="s">
        <v>4126</v>
      </c>
      <c r="D632" t="s">
        <v>4129</v>
      </c>
    </row>
    <row r="633" spans="1:4">
      <c r="A633" s="6" t="s">
        <v>1644</v>
      </c>
      <c r="B633" s="6" t="s">
        <v>4076</v>
      </c>
      <c r="C633" s="8" t="s">
        <v>4126</v>
      </c>
      <c r="D633" s="6" t="s">
        <v>3971</v>
      </c>
    </row>
    <row r="634" spans="1:4">
      <c r="A634" t="s">
        <v>1758</v>
      </c>
      <c r="B634" t="s">
        <v>4076</v>
      </c>
      <c r="C634" t="s">
        <v>4126</v>
      </c>
      <c r="D634" t="s">
        <v>4129</v>
      </c>
    </row>
    <row r="635" spans="1:4">
      <c r="A635" t="s">
        <v>4136</v>
      </c>
      <c r="B635" t="s">
        <v>4137</v>
      </c>
      <c r="C635" t="s">
        <v>4138</v>
      </c>
      <c r="D635" t="s">
        <v>4139</v>
      </c>
    </row>
    <row r="636" spans="1:4">
      <c r="A636" t="s">
        <v>2219</v>
      </c>
      <c r="B636" t="s">
        <v>4137</v>
      </c>
      <c r="C636" t="s">
        <v>4138</v>
      </c>
      <c r="D636" t="s">
        <v>4140</v>
      </c>
    </row>
    <row r="637" spans="1:4">
      <c r="A637" t="s">
        <v>2216</v>
      </c>
      <c r="B637" t="s">
        <v>4137</v>
      </c>
      <c r="C637" t="s">
        <v>4138</v>
      </c>
      <c r="D637" t="s">
        <v>4140</v>
      </c>
    </row>
    <row r="638" spans="1:4">
      <c r="A638" t="s">
        <v>3989</v>
      </c>
      <c r="B638" t="s">
        <v>4137</v>
      </c>
      <c r="C638" t="s">
        <v>4138</v>
      </c>
      <c r="D638" t="s">
        <v>4140</v>
      </c>
    </row>
    <row r="639" spans="1:4">
      <c r="A639" t="s">
        <v>1668</v>
      </c>
      <c r="B639" t="s">
        <v>4137</v>
      </c>
      <c r="C639" t="s">
        <v>4138</v>
      </c>
      <c r="D639" t="s">
        <v>4141</v>
      </c>
    </row>
    <row r="640" spans="1:4">
      <c r="A640" t="s">
        <v>3353</v>
      </c>
      <c r="B640" t="s">
        <v>4137</v>
      </c>
      <c r="C640" t="s">
        <v>4138</v>
      </c>
      <c r="D640" t="s">
        <v>4141</v>
      </c>
    </row>
    <row r="641" spans="1:4">
      <c r="A641" t="s">
        <v>3089</v>
      </c>
      <c r="B641" t="s">
        <v>4137</v>
      </c>
      <c r="C641" t="s">
        <v>4138</v>
      </c>
      <c r="D641" t="s">
        <v>4142</v>
      </c>
    </row>
    <row r="642" spans="1:4">
      <c r="A642" t="s">
        <v>3937</v>
      </c>
      <c r="B642" t="s">
        <v>4137</v>
      </c>
      <c r="C642" t="s">
        <v>4138</v>
      </c>
      <c r="D642" t="s">
        <v>4142</v>
      </c>
    </row>
    <row r="643" spans="1:4">
      <c r="A643" t="s">
        <v>3931</v>
      </c>
      <c r="B643" t="s">
        <v>4137</v>
      </c>
      <c r="C643" t="s">
        <v>4138</v>
      </c>
      <c r="D643" t="s">
        <v>4142</v>
      </c>
    </row>
    <row r="644" spans="1:4">
      <c r="A644" t="s">
        <v>3748</v>
      </c>
      <c r="B644" t="s">
        <v>4137</v>
      </c>
      <c r="C644" t="s">
        <v>4138</v>
      </c>
      <c r="D644" t="s">
        <v>4142</v>
      </c>
    </row>
    <row r="645" spans="1:4">
      <c r="A645" t="s">
        <v>825</v>
      </c>
      <c r="B645" t="s">
        <v>4137</v>
      </c>
      <c r="C645" t="s">
        <v>4138</v>
      </c>
      <c r="D645" t="s">
        <v>4141</v>
      </c>
    </row>
    <row r="646" spans="1:4">
      <c r="A646" t="s">
        <v>3890</v>
      </c>
      <c r="B646" t="s">
        <v>4137</v>
      </c>
      <c r="C646" t="s">
        <v>4138</v>
      </c>
      <c r="D646" t="s">
        <v>4139</v>
      </c>
    </row>
    <row r="647" spans="1:4">
      <c r="A647" t="s">
        <v>3893</v>
      </c>
      <c r="B647" t="s">
        <v>4137</v>
      </c>
      <c r="C647" t="s">
        <v>4138</v>
      </c>
      <c r="D647" t="s">
        <v>4139</v>
      </c>
    </row>
    <row r="648" spans="1:4">
      <c r="A648" t="s">
        <v>1901</v>
      </c>
      <c r="B648" t="s">
        <v>4137</v>
      </c>
      <c r="C648" t="s">
        <v>4138</v>
      </c>
      <c r="D648" t="s">
        <v>957</v>
      </c>
    </row>
    <row r="649" spans="1:4">
      <c r="A649" t="s">
        <v>1652</v>
      </c>
      <c r="B649" t="s">
        <v>4137</v>
      </c>
      <c r="C649" t="s">
        <v>4138</v>
      </c>
      <c r="D649" t="s">
        <v>957</v>
      </c>
    </row>
    <row r="650" spans="1:4">
      <c r="A650" t="s">
        <v>2833</v>
      </c>
      <c r="B650" t="s">
        <v>4137</v>
      </c>
      <c r="C650" t="s">
        <v>4138</v>
      </c>
      <c r="D650" t="s">
        <v>2738</v>
      </c>
    </row>
    <row r="651" spans="1:4">
      <c r="A651" t="s">
        <v>2796</v>
      </c>
      <c r="B651" t="s">
        <v>4137</v>
      </c>
      <c r="C651" t="s">
        <v>4138</v>
      </c>
      <c r="D651" t="s">
        <v>4098</v>
      </c>
    </row>
    <row r="652" spans="1:4">
      <c r="A652" t="s">
        <v>1849</v>
      </c>
      <c r="B652" t="s">
        <v>4137</v>
      </c>
      <c r="C652" t="s">
        <v>4138</v>
      </c>
      <c r="D652" t="s">
        <v>4098</v>
      </c>
    </row>
    <row r="653" spans="1:4">
      <c r="A653" t="s">
        <v>1008</v>
      </c>
      <c r="B653" t="s">
        <v>4137</v>
      </c>
      <c r="C653" t="s">
        <v>4138</v>
      </c>
      <c r="D653" t="s">
        <v>4142</v>
      </c>
    </row>
    <row r="654" spans="1:4">
      <c r="A654" t="s">
        <v>1171</v>
      </c>
      <c r="B654" t="s">
        <v>4137</v>
      </c>
      <c r="C654" t="s">
        <v>4138</v>
      </c>
      <c r="D654" t="s">
        <v>4142</v>
      </c>
    </row>
    <row r="655" spans="1:4">
      <c r="A655" t="s">
        <v>3173</v>
      </c>
      <c r="B655" t="s">
        <v>4137</v>
      </c>
      <c r="C655" t="s">
        <v>4138</v>
      </c>
      <c r="D655" t="s">
        <v>4142</v>
      </c>
    </row>
    <row r="656" spans="1:4">
      <c r="A656" t="s">
        <v>1154</v>
      </c>
      <c r="B656" t="s">
        <v>4137</v>
      </c>
      <c r="C656" t="s">
        <v>4138</v>
      </c>
      <c r="D656" t="s">
        <v>4143</v>
      </c>
    </row>
    <row r="657" spans="1:4">
      <c r="A657" t="s">
        <v>1064</v>
      </c>
      <c r="B657" t="s">
        <v>4137</v>
      </c>
      <c r="C657" t="s">
        <v>4138</v>
      </c>
      <c r="D657" t="s">
        <v>4143</v>
      </c>
    </row>
    <row r="658" spans="1:4">
      <c r="A658" t="s">
        <v>4144</v>
      </c>
      <c r="B658" t="s">
        <v>4137</v>
      </c>
      <c r="C658" t="s">
        <v>4138</v>
      </c>
      <c r="D658" t="s">
        <v>4143</v>
      </c>
    </row>
    <row r="659" spans="1:4">
      <c r="A659" t="s">
        <v>4145</v>
      </c>
      <c r="B659" t="s">
        <v>4137</v>
      </c>
      <c r="C659" t="s">
        <v>4138</v>
      </c>
      <c r="D659" t="s">
        <v>4143</v>
      </c>
    </row>
    <row r="660" spans="1:4">
      <c r="A660" s="6" t="s">
        <v>966</v>
      </c>
      <c r="B660" s="6" t="s">
        <v>4137</v>
      </c>
      <c r="C660" s="6" t="s">
        <v>4138</v>
      </c>
      <c r="D660" s="6" t="s">
        <v>4143</v>
      </c>
    </row>
    <row r="661" spans="1:4">
      <c r="A661" t="s">
        <v>908</v>
      </c>
      <c r="B661" t="s">
        <v>4137</v>
      </c>
      <c r="C661" t="s">
        <v>4138</v>
      </c>
      <c r="D661" t="s">
        <v>4143</v>
      </c>
    </row>
    <row r="662" spans="1:4">
      <c r="A662" t="s">
        <v>4146</v>
      </c>
      <c r="B662" t="s">
        <v>4137</v>
      </c>
      <c r="C662" t="s">
        <v>4138</v>
      </c>
      <c r="D662" t="s">
        <v>4143</v>
      </c>
    </row>
    <row r="663" spans="1:4">
      <c r="A663" t="s">
        <v>3095</v>
      </c>
      <c r="B663" t="s">
        <v>4137</v>
      </c>
      <c r="C663" t="s">
        <v>4138</v>
      </c>
      <c r="D663" t="s">
        <v>4147</v>
      </c>
    </row>
    <row r="664" spans="1:4">
      <c r="A664" t="s">
        <v>3098</v>
      </c>
      <c r="B664" t="s">
        <v>4137</v>
      </c>
      <c r="C664" t="s">
        <v>4138</v>
      </c>
      <c r="D664" t="s">
        <v>4147</v>
      </c>
    </row>
    <row r="665" spans="1:4">
      <c r="A665" t="s">
        <v>3756</v>
      </c>
      <c r="B665" t="s">
        <v>4137</v>
      </c>
      <c r="C665" t="s">
        <v>4138</v>
      </c>
      <c r="D665" t="s">
        <v>4147</v>
      </c>
    </row>
    <row r="666" spans="1:4">
      <c r="A666" t="s">
        <v>270</v>
      </c>
      <c r="B666" t="s">
        <v>4137</v>
      </c>
      <c r="C666" t="s">
        <v>4138</v>
      </c>
      <c r="D666" t="s">
        <v>4147</v>
      </c>
    </row>
    <row r="667" spans="1:4">
      <c r="A667" t="s">
        <v>2652</v>
      </c>
      <c r="B667" t="s">
        <v>4137</v>
      </c>
      <c r="C667" t="s">
        <v>4138</v>
      </c>
      <c r="D667" t="s">
        <v>4147</v>
      </c>
    </row>
    <row r="668" spans="1:4">
      <c r="A668" t="s">
        <v>682</v>
      </c>
      <c r="B668" t="s">
        <v>4137</v>
      </c>
      <c r="C668" t="s">
        <v>4138</v>
      </c>
      <c r="D668" t="s">
        <v>4147</v>
      </c>
    </row>
    <row r="669" spans="1:4">
      <c r="A669" t="s">
        <v>685</v>
      </c>
      <c r="B669" t="s">
        <v>4137</v>
      </c>
      <c r="C669" t="s">
        <v>4138</v>
      </c>
      <c r="D669" t="s">
        <v>4147</v>
      </c>
    </row>
    <row r="670" spans="1:4">
      <c r="A670" t="s">
        <v>1375</v>
      </c>
      <c r="B670" t="s">
        <v>4137</v>
      </c>
      <c r="C670" t="s">
        <v>4138</v>
      </c>
      <c r="D670" t="s">
        <v>4147</v>
      </c>
    </row>
    <row r="671" spans="1:4">
      <c r="A671" t="s">
        <v>3940</v>
      </c>
      <c r="B671" t="s">
        <v>4137</v>
      </c>
      <c r="C671" t="s">
        <v>4138</v>
      </c>
      <c r="D671" t="s">
        <v>4147</v>
      </c>
    </row>
    <row r="672" spans="1:4">
      <c r="A672" t="s">
        <v>2656</v>
      </c>
      <c r="B672" t="s">
        <v>4137</v>
      </c>
      <c r="C672" t="s">
        <v>4138</v>
      </c>
      <c r="D672" t="s">
        <v>4147</v>
      </c>
    </row>
    <row r="673" spans="1:4">
      <c r="A673" t="s">
        <v>3092</v>
      </c>
      <c r="B673" t="s">
        <v>4137</v>
      </c>
      <c r="C673" t="s">
        <v>4138</v>
      </c>
      <c r="D673" t="s">
        <v>1050</v>
      </c>
    </row>
    <row r="674" spans="1:4">
      <c r="A674" t="s">
        <v>1596</v>
      </c>
      <c r="B674" t="s">
        <v>4137</v>
      </c>
      <c r="C674" t="s">
        <v>4138</v>
      </c>
      <c r="D674" t="s">
        <v>4148</v>
      </c>
    </row>
    <row r="675" spans="1:4">
      <c r="A675" t="s">
        <v>3480</v>
      </c>
      <c r="B675" t="s">
        <v>4137</v>
      </c>
      <c r="C675" t="s">
        <v>4138</v>
      </c>
      <c r="D675" t="s">
        <v>4148</v>
      </c>
    </row>
    <row r="676" spans="1:4">
      <c r="A676" t="s">
        <v>4062</v>
      </c>
      <c r="B676" t="s">
        <v>4137</v>
      </c>
      <c r="C676" t="s">
        <v>4138</v>
      </c>
      <c r="D676" t="s">
        <v>4148</v>
      </c>
    </row>
    <row r="677" spans="1:4">
      <c r="A677" t="s">
        <v>695</v>
      </c>
      <c r="B677" t="s">
        <v>4137</v>
      </c>
      <c r="C677" t="s">
        <v>4138</v>
      </c>
      <c r="D677" t="s">
        <v>4149</v>
      </c>
    </row>
    <row r="678" spans="1:4">
      <c r="A678" t="s">
        <v>3031</v>
      </c>
      <c r="B678" t="s">
        <v>4137</v>
      </c>
      <c r="C678" t="s">
        <v>4138</v>
      </c>
      <c r="D678" t="s">
        <v>4150</v>
      </c>
    </row>
    <row r="679" spans="1:4">
      <c r="A679" t="s">
        <v>3717</v>
      </c>
      <c r="B679" t="s">
        <v>4137</v>
      </c>
      <c r="C679" t="s">
        <v>4138</v>
      </c>
      <c r="D679" t="s">
        <v>4150</v>
      </c>
    </row>
    <row r="680" spans="1:4">
      <c r="A680" t="s">
        <v>3879</v>
      </c>
      <c r="B680" t="s">
        <v>4137</v>
      </c>
      <c r="C680" t="s">
        <v>4138</v>
      </c>
      <c r="D680" t="s">
        <v>4150</v>
      </c>
    </row>
    <row r="681" spans="1:4">
      <c r="A681" t="s">
        <v>1593</v>
      </c>
      <c r="B681" t="s">
        <v>4137</v>
      </c>
      <c r="C681" t="s">
        <v>4138</v>
      </c>
      <c r="D681" t="s">
        <v>4151</v>
      </c>
    </row>
    <row r="682" spans="1:4">
      <c r="A682" t="s">
        <v>815</v>
      </c>
      <c r="B682" t="s">
        <v>4137</v>
      </c>
      <c r="C682" t="s">
        <v>4138</v>
      </c>
      <c r="D682" t="s">
        <v>4151</v>
      </c>
    </row>
    <row r="683" spans="1:4">
      <c r="A683" t="s">
        <v>1151</v>
      </c>
      <c r="B683" t="s">
        <v>4137</v>
      </c>
      <c r="C683" t="s">
        <v>4138</v>
      </c>
      <c r="D683" t="s">
        <v>4143</v>
      </c>
    </row>
    <row r="684" spans="1:4">
      <c r="A684" t="s">
        <v>3800</v>
      </c>
      <c r="B684" t="s">
        <v>4137</v>
      </c>
      <c r="C684" t="s">
        <v>4138</v>
      </c>
      <c r="D684" t="s">
        <v>4152</v>
      </c>
    </row>
    <row r="685" spans="1:4">
      <c r="A685" t="s">
        <v>1796</v>
      </c>
      <c r="B685" t="s">
        <v>4137</v>
      </c>
      <c r="C685" s="7" t="s">
        <v>4138</v>
      </c>
      <c r="D685" t="s">
        <v>4153</v>
      </c>
    </row>
    <row r="686" spans="1:4">
      <c r="A686" t="s">
        <v>3953</v>
      </c>
      <c r="B686" t="s">
        <v>4137</v>
      </c>
      <c r="C686" t="s">
        <v>4138</v>
      </c>
      <c r="D686" t="s">
        <v>4149</v>
      </c>
    </row>
    <row r="687" spans="1:4">
      <c r="A687" s="6" t="s">
        <v>2669</v>
      </c>
      <c r="B687" s="6" t="s">
        <v>4137</v>
      </c>
      <c r="C687" s="6" t="s">
        <v>4138</v>
      </c>
      <c r="D687" s="6" t="s">
        <v>4149</v>
      </c>
    </row>
    <row r="688" spans="1:4">
      <c r="A688" t="s">
        <v>1384</v>
      </c>
      <c r="B688" t="s">
        <v>4137</v>
      </c>
      <c r="C688" t="s">
        <v>4138</v>
      </c>
      <c r="D688" t="s">
        <v>4149</v>
      </c>
    </row>
    <row r="689" spans="1:4">
      <c r="A689" t="s">
        <v>1050</v>
      </c>
      <c r="B689" t="s">
        <v>4137</v>
      </c>
      <c r="C689" t="s">
        <v>4138</v>
      </c>
      <c r="D689" t="s">
        <v>4151</v>
      </c>
    </row>
    <row r="690" spans="1:4">
      <c r="A690" t="s">
        <v>920</v>
      </c>
      <c r="B690" t="s">
        <v>4137</v>
      </c>
      <c r="C690" t="s">
        <v>4138</v>
      </c>
      <c r="D690" t="s">
        <v>4151</v>
      </c>
    </row>
    <row r="691" spans="1:4">
      <c r="A691" t="s">
        <v>1141</v>
      </c>
      <c r="B691" t="s">
        <v>4137</v>
      </c>
      <c r="C691" t="s">
        <v>4138</v>
      </c>
      <c r="D691" t="s">
        <v>4151</v>
      </c>
    </row>
    <row r="692" spans="1:4">
      <c r="A692" t="s">
        <v>944</v>
      </c>
      <c r="B692" t="s">
        <v>4137</v>
      </c>
      <c r="C692" t="s">
        <v>4138</v>
      </c>
      <c r="D692" t="s">
        <v>4151</v>
      </c>
    </row>
    <row r="693" spans="1:4">
      <c r="A693" t="s">
        <v>1585</v>
      </c>
      <c r="B693" t="s">
        <v>4137</v>
      </c>
      <c r="C693" t="s">
        <v>4138</v>
      </c>
      <c r="D693" t="s">
        <v>4151</v>
      </c>
    </row>
    <row r="694" spans="1:4">
      <c r="A694" t="s">
        <v>1589</v>
      </c>
      <c r="B694" t="s">
        <v>4137</v>
      </c>
      <c r="C694" t="s">
        <v>4138</v>
      </c>
      <c r="D694" t="s">
        <v>4151</v>
      </c>
    </row>
    <row r="695" spans="1:4">
      <c r="A695" t="s">
        <v>3114</v>
      </c>
      <c r="B695" t="s">
        <v>4137</v>
      </c>
      <c r="C695" t="s">
        <v>4138</v>
      </c>
      <c r="D695" t="s">
        <v>4154</v>
      </c>
    </row>
    <row r="696" spans="1:4">
      <c r="A696" t="s">
        <v>2674</v>
      </c>
      <c r="B696" t="s">
        <v>4137</v>
      </c>
      <c r="C696" t="s">
        <v>4138</v>
      </c>
      <c r="D696" t="s">
        <v>4154</v>
      </c>
    </row>
    <row r="697" spans="1:4">
      <c r="A697" t="s">
        <v>2702</v>
      </c>
      <c r="B697" t="s">
        <v>4137</v>
      </c>
      <c r="C697" t="s">
        <v>4138</v>
      </c>
      <c r="D697" t="s">
        <v>4155</v>
      </c>
    </row>
    <row r="698" spans="1:4">
      <c r="A698" t="s">
        <v>1417</v>
      </c>
      <c r="B698" t="s">
        <v>4137</v>
      </c>
      <c r="C698" t="s">
        <v>4138</v>
      </c>
      <c r="D698" t="s">
        <v>4155</v>
      </c>
    </row>
    <row r="699" spans="1:4">
      <c r="A699" t="s">
        <v>878</v>
      </c>
      <c r="B699" t="s">
        <v>4137</v>
      </c>
      <c r="C699" t="s">
        <v>4138</v>
      </c>
      <c r="D699" t="s">
        <v>4149</v>
      </c>
    </row>
    <row r="700" spans="1:4">
      <c r="A700" t="s">
        <v>1082</v>
      </c>
      <c r="B700" t="s">
        <v>4137</v>
      </c>
      <c r="C700" t="s">
        <v>4138</v>
      </c>
      <c r="D700" t="s">
        <v>4149</v>
      </c>
    </row>
    <row r="701" spans="1:4">
      <c r="A701" t="s">
        <v>994</v>
      </c>
      <c r="B701" t="s">
        <v>4137</v>
      </c>
      <c r="C701" t="s">
        <v>4138</v>
      </c>
      <c r="D701" t="s">
        <v>4149</v>
      </c>
    </row>
    <row r="702" spans="1:4">
      <c r="A702" t="s">
        <v>1237</v>
      </c>
      <c r="B702" t="s">
        <v>4137</v>
      </c>
      <c r="C702" t="s">
        <v>4138</v>
      </c>
      <c r="D702" t="s">
        <v>4155</v>
      </c>
    </row>
    <row r="703" spans="1:4">
      <c r="A703" t="s">
        <v>3995</v>
      </c>
      <c r="B703" t="s">
        <v>4137</v>
      </c>
      <c r="C703" t="s">
        <v>4138</v>
      </c>
      <c r="D703" t="s">
        <v>4155</v>
      </c>
    </row>
    <row r="704" spans="1:4">
      <c r="A704" t="s">
        <v>343</v>
      </c>
      <c r="B704" t="s">
        <v>4137</v>
      </c>
      <c r="C704" t="s">
        <v>4138</v>
      </c>
      <c r="D704" t="s">
        <v>4155</v>
      </c>
    </row>
    <row r="705" spans="1:4">
      <c r="A705" t="s">
        <v>4156</v>
      </c>
      <c r="B705" t="s">
        <v>4137</v>
      </c>
      <c r="C705" t="s">
        <v>4138</v>
      </c>
      <c r="D705" t="s">
        <v>4155</v>
      </c>
    </row>
    <row r="706" spans="1:4">
      <c r="A706" t="s">
        <v>3992</v>
      </c>
      <c r="B706" t="s">
        <v>4137</v>
      </c>
      <c r="C706" t="s">
        <v>4138</v>
      </c>
      <c r="D706" t="s">
        <v>4155</v>
      </c>
    </row>
    <row r="707" spans="1:4">
      <c r="A707" t="s">
        <v>1234</v>
      </c>
      <c r="B707" t="s">
        <v>4137</v>
      </c>
      <c r="C707" t="s">
        <v>4138</v>
      </c>
      <c r="D707" t="s">
        <v>4155</v>
      </c>
    </row>
    <row r="708" spans="1:4">
      <c r="A708" t="s">
        <v>1663</v>
      </c>
      <c r="B708" t="s">
        <v>4137</v>
      </c>
      <c r="C708" t="s">
        <v>4138</v>
      </c>
      <c r="D708" t="s">
        <v>760</v>
      </c>
    </row>
    <row r="709" spans="1:4">
      <c r="A709" t="s">
        <v>3061</v>
      </c>
      <c r="B709" t="s">
        <v>4137</v>
      </c>
      <c r="C709" t="s">
        <v>4138</v>
      </c>
      <c r="D709" t="s">
        <v>4143</v>
      </c>
    </row>
    <row r="710" spans="1:4">
      <c r="A710" t="s">
        <v>1339</v>
      </c>
      <c r="B710" t="s">
        <v>4137</v>
      </c>
      <c r="C710" t="s">
        <v>4138</v>
      </c>
      <c r="D710" t="s">
        <v>4143</v>
      </c>
    </row>
    <row r="711" spans="1:4">
      <c r="A711" t="s">
        <v>3064</v>
      </c>
      <c r="B711" t="s">
        <v>4137</v>
      </c>
      <c r="C711" t="s">
        <v>4138</v>
      </c>
      <c r="D711" t="s">
        <v>4143</v>
      </c>
    </row>
    <row r="712" spans="1:4">
      <c r="A712" t="s">
        <v>2820</v>
      </c>
      <c r="B712" t="s">
        <v>4137</v>
      </c>
      <c r="C712" t="s">
        <v>4138</v>
      </c>
      <c r="D712" t="s">
        <v>4157</v>
      </c>
    </row>
    <row r="713" spans="1:4">
      <c r="A713" t="s">
        <v>3496</v>
      </c>
      <c r="B713" t="s">
        <v>4137</v>
      </c>
      <c r="C713" t="s">
        <v>4138</v>
      </c>
      <c r="D713" t="s">
        <v>4157</v>
      </c>
    </row>
    <row r="714" spans="1:4">
      <c r="A714" t="s">
        <v>3023</v>
      </c>
      <c r="B714" t="s">
        <v>4137</v>
      </c>
      <c r="C714" t="s">
        <v>4138</v>
      </c>
      <c r="D714" t="s">
        <v>4158</v>
      </c>
    </row>
    <row r="715" spans="1:4">
      <c r="A715" t="s">
        <v>3026</v>
      </c>
      <c r="B715" t="s">
        <v>4137</v>
      </c>
      <c r="C715" t="s">
        <v>4138</v>
      </c>
      <c r="D715" t="s">
        <v>4158</v>
      </c>
    </row>
    <row r="716" spans="1:4">
      <c r="A716" t="s">
        <v>608</v>
      </c>
      <c r="B716" t="s">
        <v>4137</v>
      </c>
      <c r="C716" t="s">
        <v>4138</v>
      </c>
      <c r="D716" t="s">
        <v>4158</v>
      </c>
    </row>
    <row r="717" spans="1:4">
      <c r="A717" t="s">
        <v>399</v>
      </c>
      <c r="B717" t="s">
        <v>4137</v>
      </c>
      <c r="C717" t="s">
        <v>4138</v>
      </c>
      <c r="D717" t="s">
        <v>4158</v>
      </c>
    </row>
    <row r="718" spans="1:4">
      <c r="A718" t="s">
        <v>337</v>
      </c>
      <c r="B718" t="s">
        <v>4137</v>
      </c>
      <c r="C718" t="s">
        <v>4138</v>
      </c>
      <c r="D718" t="s">
        <v>4159</v>
      </c>
    </row>
    <row r="719" spans="1:4">
      <c r="A719" t="s">
        <v>1162</v>
      </c>
      <c r="B719" t="s">
        <v>4137</v>
      </c>
      <c r="C719" t="s">
        <v>4138</v>
      </c>
      <c r="D719" t="s">
        <v>4160</v>
      </c>
    </row>
    <row r="720" spans="1:4">
      <c r="A720" t="s">
        <v>1573</v>
      </c>
      <c r="B720" t="s">
        <v>4137</v>
      </c>
      <c r="C720" t="s">
        <v>4138</v>
      </c>
      <c r="D720" t="s">
        <v>4161</v>
      </c>
    </row>
    <row r="721" spans="1:4">
      <c r="A721" t="s">
        <v>1814</v>
      </c>
      <c r="B721" t="s">
        <v>4137</v>
      </c>
      <c r="C721" t="s">
        <v>4138</v>
      </c>
      <c r="D721" t="s">
        <v>4161</v>
      </c>
    </row>
    <row r="722" spans="1:4">
      <c r="A722" t="s">
        <v>1574</v>
      </c>
      <c r="B722" t="s">
        <v>4137</v>
      </c>
      <c r="C722" t="s">
        <v>4138</v>
      </c>
      <c r="D722" t="s">
        <v>4161</v>
      </c>
    </row>
    <row r="723" spans="1:4">
      <c r="A723" t="s">
        <v>2182</v>
      </c>
      <c r="B723" t="s">
        <v>4137</v>
      </c>
      <c r="C723" t="s">
        <v>4138</v>
      </c>
      <c r="D723" t="s">
        <v>4147</v>
      </c>
    </row>
    <row r="724" spans="1:4">
      <c r="A724" t="s">
        <v>3753</v>
      </c>
      <c r="B724" t="s">
        <v>4137</v>
      </c>
      <c r="C724" t="s">
        <v>4138</v>
      </c>
      <c r="D724" t="s">
        <v>4147</v>
      </c>
    </row>
    <row r="725" spans="1:4">
      <c r="A725" t="s">
        <v>677</v>
      </c>
      <c r="B725" t="s">
        <v>4137</v>
      </c>
      <c r="C725" t="s">
        <v>4138</v>
      </c>
      <c r="D725" t="s">
        <v>4147</v>
      </c>
    </row>
    <row r="726" spans="1:4">
      <c r="A726" t="s">
        <v>1372</v>
      </c>
      <c r="B726" t="s">
        <v>4137</v>
      </c>
      <c r="C726" t="s">
        <v>4138</v>
      </c>
      <c r="D726" t="s">
        <v>4147</v>
      </c>
    </row>
    <row r="727" spans="1:4">
      <c r="A727" t="s">
        <v>2687</v>
      </c>
      <c r="B727" t="s">
        <v>4137</v>
      </c>
      <c r="C727" t="s">
        <v>4138</v>
      </c>
      <c r="D727" t="s">
        <v>4149</v>
      </c>
    </row>
    <row r="728" spans="1:4">
      <c r="A728" t="s">
        <v>2690</v>
      </c>
      <c r="B728" t="s">
        <v>4137</v>
      </c>
      <c r="C728" t="s">
        <v>4138</v>
      </c>
      <c r="D728" t="s">
        <v>4149</v>
      </c>
    </row>
    <row r="729" spans="1:4">
      <c r="A729" t="s">
        <v>1380</v>
      </c>
      <c r="B729" t="s">
        <v>4137</v>
      </c>
      <c r="C729" t="s">
        <v>4138</v>
      </c>
      <c r="D729" t="s">
        <v>4149</v>
      </c>
    </row>
    <row r="730" spans="1:4">
      <c r="A730" t="s">
        <v>3735</v>
      </c>
      <c r="B730" t="s">
        <v>4137</v>
      </c>
      <c r="C730" t="s">
        <v>4138</v>
      </c>
      <c r="D730" t="s">
        <v>4143</v>
      </c>
    </row>
    <row r="731" spans="1:4">
      <c r="A731" t="s">
        <v>1334</v>
      </c>
      <c r="B731" t="s">
        <v>4137</v>
      </c>
      <c r="C731" t="s">
        <v>4138</v>
      </c>
      <c r="D731" t="s">
        <v>4143</v>
      </c>
    </row>
    <row r="732" spans="1:4">
      <c r="A732" t="s">
        <v>952</v>
      </c>
      <c r="B732" t="s">
        <v>4137</v>
      </c>
      <c r="C732" t="s">
        <v>4138</v>
      </c>
      <c r="D732" t="s">
        <v>4143</v>
      </c>
    </row>
    <row r="733" spans="1:4">
      <c r="A733" t="s">
        <v>1177</v>
      </c>
      <c r="B733" t="s">
        <v>4137</v>
      </c>
      <c r="C733" t="s">
        <v>4138</v>
      </c>
      <c r="D733" t="s">
        <v>4143</v>
      </c>
    </row>
    <row r="734" spans="1:4">
      <c r="A734" t="s">
        <v>2627</v>
      </c>
      <c r="B734" t="s">
        <v>4137</v>
      </c>
      <c r="C734" t="s">
        <v>4138</v>
      </c>
      <c r="D734" t="s">
        <v>4143</v>
      </c>
    </row>
    <row r="735" spans="1:4">
      <c r="A735" t="s">
        <v>3908</v>
      </c>
      <c r="B735" t="s">
        <v>4137</v>
      </c>
      <c r="C735" t="s">
        <v>4138</v>
      </c>
      <c r="D735" t="s">
        <v>4143</v>
      </c>
    </row>
    <row r="736" spans="1:4">
      <c r="A736" t="s">
        <v>664</v>
      </c>
      <c r="B736" t="s">
        <v>4137</v>
      </c>
      <c r="C736" t="s">
        <v>4138</v>
      </c>
      <c r="D736" t="s">
        <v>4142</v>
      </c>
    </row>
    <row r="737" spans="1:4">
      <c r="A737" t="s">
        <v>1319</v>
      </c>
      <c r="B737" t="s">
        <v>4137</v>
      </c>
      <c r="C737" t="s">
        <v>4138</v>
      </c>
      <c r="D737" t="s">
        <v>4142</v>
      </c>
    </row>
    <row r="738" spans="1:4">
      <c r="A738" t="s">
        <v>1672</v>
      </c>
      <c r="B738" t="s">
        <v>4137</v>
      </c>
      <c r="C738" t="s">
        <v>4138</v>
      </c>
      <c r="D738" t="s">
        <v>4105</v>
      </c>
    </row>
    <row r="739" spans="1:4">
      <c r="A739" t="s">
        <v>2227</v>
      </c>
      <c r="B739" t="s">
        <v>4137</v>
      </c>
      <c r="C739" t="s">
        <v>4138</v>
      </c>
      <c r="D739" t="s">
        <v>4098</v>
      </c>
    </row>
    <row r="740" spans="1:4">
      <c r="A740" t="s">
        <v>3230</v>
      </c>
      <c r="B740" t="s">
        <v>4137</v>
      </c>
      <c r="C740" t="s">
        <v>4138</v>
      </c>
      <c r="D740" t="s">
        <v>760</v>
      </c>
    </row>
    <row r="741" spans="1:4">
      <c r="A741" t="s">
        <v>2224</v>
      </c>
      <c r="B741" t="s">
        <v>4137</v>
      </c>
      <c r="C741" t="s">
        <v>4138</v>
      </c>
      <c r="D741" t="s">
        <v>4155</v>
      </c>
    </row>
    <row r="742" spans="1:4">
      <c r="A742" t="s">
        <v>2705</v>
      </c>
      <c r="B742" t="s">
        <v>4137</v>
      </c>
      <c r="C742" t="s">
        <v>4138</v>
      </c>
      <c r="D742" t="s">
        <v>4155</v>
      </c>
    </row>
    <row r="743" spans="1:4">
      <c r="A743" t="s">
        <v>957</v>
      </c>
      <c r="B743" t="s">
        <v>4137</v>
      </c>
      <c r="C743" t="s">
        <v>4138</v>
      </c>
      <c r="D743" t="s">
        <v>4162</v>
      </c>
    </row>
    <row r="744" spans="1:4">
      <c r="A744" t="s">
        <v>955</v>
      </c>
      <c r="B744" t="s">
        <v>4137</v>
      </c>
      <c r="C744" t="s">
        <v>4138</v>
      </c>
      <c r="D744" t="s">
        <v>4162</v>
      </c>
    </row>
    <row r="745" spans="1:4">
      <c r="A745" t="s">
        <v>3084</v>
      </c>
      <c r="B745" t="s">
        <v>4137</v>
      </c>
      <c r="C745" t="s">
        <v>4138</v>
      </c>
      <c r="D745" t="s">
        <v>4162</v>
      </c>
    </row>
    <row r="746" spans="1:4">
      <c r="A746" t="s">
        <v>730</v>
      </c>
      <c r="B746" t="s">
        <v>4137</v>
      </c>
      <c r="C746" t="s">
        <v>4138</v>
      </c>
      <c r="D746" t="s">
        <v>4159</v>
      </c>
    </row>
    <row r="747" spans="1:4">
      <c r="A747" t="s">
        <v>1422</v>
      </c>
      <c r="B747" t="s">
        <v>4137</v>
      </c>
      <c r="C747" t="s">
        <v>4138</v>
      </c>
      <c r="D747" t="s">
        <v>4160</v>
      </c>
    </row>
    <row r="748" spans="1:4">
      <c r="A748" t="s">
        <v>1120</v>
      </c>
      <c r="B748" t="s">
        <v>4137</v>
      </c>
      <c r="C748" t="s">
        <v>4138</v>
      </c>
      <c r="D748" t="s">
        <v>4160</v>
      </c>
    </row>
    <row r="749" spans="1:4">
      <c r="A749" t="s">
        <v>1602</v>
      </c>
      <c r="B749" t="s">
        <v>4137</v>
      </c>
      <c r="C749" t="s">
        <v>4138</v>
      </c>
      <c r="D749" t="s">
        <v>4142</v>
      </c>
    </row>
    <row r="750" spans="1:4">
      <c r="A750" t="s">
        <v>2129</v>
      </c>
      <c r="B750" t="s">
        <v>4137</v>
      </c>
      <c r="C750" t="s">
        <v>4138</v>
      </c>
      <c r="D750" t="s">
        <v>4142</v>
      </c>
    </row>
    <row r="751" spans="1:4">
      <c r="A751" t="s">
        <v>3181</v>
      </c>
      <c r="B751" t="s">
        <v>4137</v>
      </c>
      <c r="C751" t="s">
        <v>4138</v>
      </c>
      <c r="D751" t="s">
        <v>4142</v>
      </c>
    </row>
    <row r="752" spans="1:4">
      <c r="A752" t="s">
        <v>3809</v>
      </c>
      <c r="B752" t="s">
        <v>4137</v>
      </c>
      <c r="C752" t="s">
        <v>4138</v>
      </c>
      <c r="D752" t="s">
        <v>4142</v>
      </c>
    </row>
    <row r="753" spans="1:4">
      <c r="A753" t="s">
        <v>601</v>
      </c>
      <c r="B753" t="s">
        <v>4137</v>
      </c>
      <c r="C753" t="s">
        <v>4138</v>
      </c>
      <c r="D753" t="s">
        <v>4158</v>
      </c>
    </row>
    <row r="754" spans="1:4">
      <c r="A754" t="s">
        <v>598</v>
      </c>
      <c r="B754" t="s">
        <v>4137</v>
      </c>
      <c r="C754" t="s">
        <v>4138</v>
      </c>
      <c r="D754" t="s">
        <v>4158</v>
      </c>
    </row>
    <row r="755" spans="1:4">
      <c r="A755" t="s">
        <v>201</v>
      </c>
      <c r="B755" t="s">
        <v>4137</v>
      </c>
      <c r="C755" t="s">
        <v>4138</v>
      </c>
      <c r="D755" t="s">
        <v>4158</v>
      </c>
    </row>
    <row r="756" spans="1:4">
      <c r="A756" t="s">
        <v>930</v>
      </c>
      <c r="B756" t="s">
        <v>4137</v>
      </c>
      <c r="C756" t="s">
        <v>4138</v>
      </c>
      <c r="D756" t="s">
        <v>4142</v>
      </c>
    </row>
    <row r="757" spans="1:4">
      <c r="A757" t="s">
        <v>1825</v>
      </c>
      <c r="B757" t="s">
        <v>4137</v>
      </c>
      <c r="C757" t="s">
        <v>4138</v>
      </c>
      <c r="D757" t="s">
        <v>4142</v>
      </c>
    </row>
    <row r="758" spans="1:4">
      <c r="A758" t="s">
        <v>2378</v>
      </c>
      <c r="B758" t="s">
        <v>4137</v>
      </c>
      <c r="C758" t="s">
        <v>4138</v>
      </c>
      <c r="D758" t="s">
        <v>4142</v>
      </c>
    </row>
    <row r="759" spans="1:4">
      <c r="A759" t="s">
        <v>349</v>
      </c>
      <c r="B759" t="s">
        <v>4137</v>
      </c>
      <c r="C759" t="s">
        <v>4138</v>
      </c>
      <c r="D759" t="s">
        <v>4142</v>
      </c>
    </row>
    <row r="760" spans="1:4">
      <c r="A760" t="s">
        <v>4163</v>
      </c>
      <c r="B760" t="s">
        <v>4137</v>
      </c>
      <c r="C760" t="s">
        <v>4138</v>
      </c>
      <c r="D760" t="s">
        <v>4142</v>
      </c>
    </row>
    <row r="761" spans="1:4">
      <c r="A761" t="s">
        <v>3080</v>
      </c>
      <c r="B761" t="s">
        <v>4137</v>
      </c>
      <c r="C761" t="s">
        <v>4138</v>
      </c>
      <c r="D761" t="s">
        <v>4142</v>
      </c>
    </row>
    <row r="762" spans="1:4">
      <c r="A762" t="s">
        <v>1819</v>
      </c>
      <c r="B762" t="s">
        <v>4137</v>
      </c>
      <c r="C762" t="s">
        <v>4138</v>
      </c>
      <c r="D762" t="s">
        <v>4161</v>
      </c>
    </row>
    <row r="763" spans="1:4">
      <c r="A763" t="s">
        <v>2784</v>
      </c>
      <c r="B763" t="s">
        <v>4137</v>
      </c>
      <c r="C763" t="s">
        <v>4138</v>
      </c>
      <c r="D763" t="s">
        <v>4161</v>
      </c>
    </row>
    <row r="764" spans="1:4">
      <c r="A764" t="s">
        <v>1817</v>
      </c>
      <c r="B764" t="s">
        <v>4137</v>
      </c>
      <c r="C764" t="s">
        <v>4138</v>
      </c>
      <c r="D764" t="s">
        <v>4161</v>
      </c>
    </row>
    <row r="765" spans="1:4">
      <c r="A765" t="s">
        <v>1160</v>
      </c>
      <c r="B765" t="s">
        <v>4137</v>
      </c>
      <c r="C765" t="s">
        <v>4138</v>
      </c>
      <c r="D765" t="s">
        <v>4160</v>
      </c>
    </row>
    <row r="766" spans="1:4">
      <c r="A766" t="s">
        <v>1504</v>
      </c>
      <c r="B766" t="s">
        <v>4137</v>
      </c>
      <c r="C766" t="s">
        <v>4138</v>
      </c>
      <c r="D766" t="s">
        <v>4160</v>
      </c>
    </row>
    <row r="767" spans="1:4">
      <c r="A767" t="s">
        <v>2708</v>
      </c>
      <c r="B767" t="s">
        <v>4137</v>
      </c>
      <c r="C767" t="s">
        <v>4138</v>
      </c>
      <c r="D767" t="s">
        <v>4160</v>
      </c>
    </row>
    <row r="768" spans="1:4">
      <c r="A768" t="s">
        <v>2126</v>
      </c>
      <c r="B768" t="s">
        <v>4137</v>
      </c>
      <c r="C768" t="s">
        <v>4138</v>
      </c>
      <c r="D768" t="s">
        <v>4164</v>
      </c>
    </row>
    <row r="769" spans="1:4">
      <c r="A769" t="s">
        <v>1313</v>
      </c>
      <c r="B769" t="s">
        <v>4137</v>
      </c>
      <c r="C769" t="s">
        <v>4138</v>
      </c>
      <c r="D769" t="s">
        <v>4164</v>
      </c>
    </row>
    <row r="770" spans="1:4">
      <c r="A770" t="s">
        <v>1316</v>
      </c>
      <c r="B770" t="s">
        <v>4137</v>
      </c>
      <c r="C770" t="s">
        <v>4138</v>
      </c>
      <c r="D770" t="s">
        <v>4164</v>
      </c>
    </row>
    <row r="771" spans="1:4">
      <c r="A771" t="s">
        <v>1631</v>
      </c>
      <c r="B771" t="s">
        <v>4137</v>
      </c>
      <c r="C771" t="s">
        <v>4138</v>
      </c>
      <c r="D771" t="s">
        <v>4157</v>
      </c>
    </row>
    <row r="772" spans="1:4">
      <c r="A772" t="s">
        <v>3350</v>
      </c>
      <c r="B772" t="s">
        <v>4137</v>
      </c>
      <c r="C772" t="s">
        <v>4138</v>
      </c>
      <c r="D772" t="s">
        <v>4157</v>
      </c>
    </row>
    <row r="773" spans="1:4">
      <c r="A773" t="s">
        <v>3790</v>
      </c>
      <c r="B773" t="s">
        <v>4137</v>
      </c>
      <c r="C773" t="s">
        <v>4138</v>
      </c>
      <c r="D773" t="s">
        <v>4157</v>
      </c>
    </row>
    <row r="774" spans="1:4">
      <c r="A774" t="s">
        <v>2357</v>
      </c>
      <c r="B774" t="s">
        <v>4137</v>
      </c>
      <c r="C774" t="s">
        <v>4138</v>
      </c>
      <c r="D774" t="s">
        <v>4157</v>
      </c>
    </row>
    <row r="775" spans="1:4">
      <c r="A775" t="s">
        <v>3163</v>
      </c>
      <c r="B775" t="s">
        <v>4137</v>
      </c>
      <c r="C775" t="s">
        <v>4138</v>
      </c>
      <c r="D775" t="s">
        <v>4161</v>
      </c>
    </row>
    <row r="776" spans="1:4">
      <c r="A776" t="s">
        <v>2316</v>
      </c>
      <c r="B776" t="s">
        <v>4137</v>
      </c>
      <c r="C776" t="s">
        <v>4138</v>
      </c>
      <c r="D776" t="s">
        <v>4161</v>
      </c>
    </row>
    <row r="777" spans="1:4">
      <c r="A777" t="s">
        <v>2314</v>
      </c>
      <c r="B777" t="s">
        <v>4137</v>
      </c>
      <c r="C777" t="s">
        <v>4138</v>
      </c>
      <c r="D777" t="s">
        <v>4161</v>
      </c>
    </row>
    <row r="778" spans="1:4">
      <c r="A778" t="s">
        <v>2843</v>
      </c>
      <c r="B778" t="s">
        <v>4137</v>
      </c>
      <c r="C778" t="s">
        <v>4138</v>
      </c>
      <c r="D778" t="s">
        <v>4165</v>
      </c>
    </row>
    <row r="779" spans="1:4">
      <c r="A779" t="s">
        <v>868</v>
      </c>
      <c r="B779" t="s">
        <v>4137</v>
      </c>
      <c r="C779" t="s">
        <v>4138</v>
      </c>
      <c r="D779" t="s">
        <v>4165</v>
      </c>
    </row>
    <row r="780" spans="1:4">
      <c r="A780" t="s">
        <v>1907</v>
      </c>
      <c r="B780" t="s">
        <v>4137</v>
      </c>
      <c r="C780" t="s">
        <v>4138</v>
      </c>
      <c r="D780" t="s">
        <v>4165</v>
      </c>
    </row>
    <row r="781" spans="1:4">
      <c r="A781" t="s">
        <v>2372</v>
      </c>
      <c r="B781" t="s">
        <v>4137</v>
      </c>
      <c r="C781" t="s">
        <v>4138</v>
      </c>
      <c r="D781" t="s">
        <v>4165</v>
      </c>
    </row>
    <row r="782" spans="1:4">
      <c r="A782" t="s">
        <v>531</v>
      </c>
      <c r="B782" t="s">
        <v>4076</v>
      </c>
      <c r="C782" t="s">
        <v>4166</v>
      </c>
      <c r="D782" t="s">
        <v>4167</v>
      </c>
    </row>
    <row r="783" spans="1:4">
      <c r="A783" t="s">
        <v>2550</v>
      </c>
      <c r="B783" t="s">
        <v>4076</v>
      </c>
      <c r="C783" t="s">
        <v>4166</v>
      </c>
      <c r="D783" t="s">
        <v>4167</v>
      </c>
    </row>
    <row r="784" spans="1:4">
      <c r="A784" t="s">
        <v>2977</v>
      </c>
      <c r="B784" t="s">
        <v>4076</v>
      </c>
      <c r="C784" t="s">
        <v>4166</v>
      </c>
      <c r="D784" t="s">
        <v>4167</v>
      </c>
    </row>
    <row r="785" spans="1:4">
      <c r="A785" t="s">
        <v>2983</v>
      </c>
      <c r="B785" t="s">
        <v>4076</v>
      </c>
      <c r="C785" t="s">
        <v>4166</v>
      </c>
      <c r="D785" t="s">
        <v>4167</v>
      </c>
    </row>
    <row r="786" spans="1:4">
      <c r="A786" t="s">
        <v>148</v>
      </c>
      <c r="B786" t="s">
        <v>4076</v>
      </c>
      <c r="C786" t="s">
        <v>4166</v>
      </c>
      <c r="D786" t="s">
        <v>4167</v>
      </c>
    </row>
    <row r="787" spans="1:4">
      <c r="A787" t="s">
        <v>2986</v>
      </c>
      <c r="B787" t="s">
        <v>4076</v>
      </c>
      <c r="C787" t="s">
        <v>4166</v>
      </c>
      <c r="D787" t="s">
        <v>4167</v>
      </c>
    </row>
    <row r="788" spans="1:4">
      <c r="A788" t="s">
        <v>3818</v>
      </c>
      <c r="B788" t="s">
        <v>4076</v>
      </c>
      <c r="C788" t="s">
        <v>4166</v>
      </c>
      <c r="D788" t="s">
        <v>4167</v>
      </c>
    </row>
    <row r="789" spans="1:4">
      <c r="A789" t="s">
        <v>2538</v>
      </c>
      <c r="B789" t="s">
        <v>4076</v>
      </c>
      <c r="C789" t="s">
        <v>4166</v>
      </c>
      <c r="D789" t="s">
        <v>4167</v>
      </c>
    </row>
    <row r="790" spans="1:4">
      <c r="A790" t="s">
        <v>2535</v>
      </c>
      <c r="B790" t="s">
        <v>4076</v>
      </c>
      <c r="C790" t="s">
        <v>4166</v>
      </c>
      <c r="D790" t="s">
        <v>4167</v>
      </c>
    </row>
    <row r="791" spans="1:4">
      <c r="A791" t="s">
        <v>2019</v>
      </c>
      <c r="B791" t="s">
        <v>4076</v>
      </c>
      <c r="C791" t="s">
        <v>4166</v>
      </c>
      <c r="D791" t="s">
        <v>4167</v>
      </c>
    </row>
    <row r="792" spans="1:4">
      <c r="A792" t="s">
        <v>3043</v>
      </c>
      <c r="B792" t="s">
        <v>4076</v>
      </c>
      <c r="C792" t="s">
        <v>4166</v>
      </c>
      <c r="D792" t="s">
        <v>4168</v>
      </c>
    </row>
    <row r="793" spans="1:4">
      <c r="A793" t="s">
        <v>3723</v>
      </c>
      <c r="B793" t="s">
        <v>4076</v>
      </c>
      <c r="C793" t="s">
        <v>4166</v>
      </c>
      <c r="D793" t="s">
        <v>4168</v>
      </c>
    </row>
    <row r="794" spans="1:4">
      <c r="A794" t="s">
        <v>3902</v>
      </c>
      <c r="B794" t="s">
        <v>4076</v>
      </c>
      <c r="C794" t="s">
        <v>4166</v>
      </c>
      <c r="D794" t="s">
        <v>4168</v>
      </c>
    </row>
    <row r="795" spans="1:4">
      <c r="A795" t="s">
        <v>230</v>
      </c>
      <c r="B795" t="s">
        <v>4076</v>
      </c>
      <c r="C795" t="s">
        <v>4166</v>
      </c>
      <c r="D795" t="s">
        <v>4168</v>
      </c>
    </row>
    <row r="796" spans="1:4">
      <c r="A796" t="s">
        <v>1322</v>
      </c>
      <c r="B796" t="s">
        <v>4076</v>
      </c>
      <c r="C796" t="s">
        <v>4166</v>
      </c>
      <c r="D796" t="s">
        <v>4169</v>
      </c>
    </row>
    <row r="797" spans="1:4">
      <c r="A797" t="s">
        <v>213</v>
      </c>
      <c r="B797" t="s">
        <v>4076</v>
      </c>
      <c r="C797" t="s">
        <v>4166</v>
      </c>
      <c r="D797" t="s">
        <v>4169</v>
      </c>
    </row>
    <row r="798" spans="1:4">
      <c r="A798" t="s">
        <v>4170</v>
      </c>
      <c r="B798" t="s">
        <v>4076</v>
      </c>
      <c r="C798" t="s">
        <v>4166</v>
      </c>
      <c r="D798" t="s">
        <v>4169</v>
      </c>
    </row>
    <row r="799" spans="1:4">
      <c r="A799" t="s">
        <v>2132</v>
      </c>
      <c r="B799" t="s">
        <v>4076</v>
      </c>
      <c r="C799" t="s">
        <v>4166</v>
      </c>
      <c r="D799" t="s">
        <v>4169</v>
      </c>
    </row>
    <row r="800" spans="1:4">
      <c r="A800" t="s">
        <v>3040</v>
      </c>
      <c r="B800" t="s">
        <v>4076</v>
      </c>
      <c r="C800" t="s">
        <v>4166</v>
      </c>
      <c r="D800" t="s">
        <v>4169</v>
      </c>
    </row>
    <row r="801" spans="1:4">
      <c r="A801" t="s">
        <v>1216</v>
      </c>
      <c r="B801" t="s">
        <v>4076</v>
      </c>
      <c r="C801" t="s">
        <v>4166</v>
      </c>
      <c r="D801" t="s">
        <v>4167</v>
      </c>
    </row>
    <row r="802" spans="1:4">
      <c r="A802" t="s">
        <v>2092</v>
      </c>
      <c r="B802" t="s">
        <v>4076</v>
      </c>
      <c r="C802" t="s">
        <v>4166</v>
      </c>
      <c r="D802" t="s">
        <v>4167</v>
      </c>
    </row>
    <row r="803" spans="1:4">
      <c r="A803" t="s">
        <v>2610</v>
      </c>
      <c r="B803" t="s">
        <v>4076</v>
      </c>
      <c r="C803" t="s">
        <v>4166</v>
      </c>
      <c r="D803" t="s">
        <v>4168</v>
      </c>
    </row>
    <row r="804" spans="1:4">
      <c r="A804" t="s">
        <v>225</v>
      </c>
      <c r="B804" t="s">
        <v>4076</v>
      </c>
      <c r="C804" t="s">
        <v>4166</v>
      </c>
      <c r="D804" t="s">
        <v>4168</v>
      </c>
    </row>
    <row r="805" spans="1:4">
      <c r="A805" t="s">
        <v>1481</v>
      </c>
      <c r="B805" t="s">
        <v>4076</v>
      </c>
      <c r="C805" t="s">
        <v>4166</v>
      </c>
      <c r="D805" t="s">
        <v>4168</v>
      </c>
    </row>
    <row r="806" spans="1:4">
      <c r="A806" t="s">
        <v>1467</v>
      </c>
      <c r="B806" t="s">
        <v>4076</v>
      </c>
      <c r="C806" t="s">
        <v>4166</v>
      </c>
      <c r="D806" t="s">
        <v>4168</v>
      </c>
    </row>
    <row r="807" spans="1:4">
      <c r="A807" t="s">
        <v>1188</v>
      </c>
      <c r="B807" t="s">
        <v>4076</v>
      </c>
      <c r="C807" t="s">
        <v>4166</v>
      </c>
      <c r="D807" t="s">
        <v>4168</v>
      </c>
    </row>
    <row r="808" spans="1:4">
      <c r="A808" t="s">
        <v>2613</v>
      </c>
      <c r="B808" t="s">
        <v>4076</v>
      </c>
      <c r="C808" t="s">
        <v>4166</v>
      </c>
      <c r="D808" t="s">
        <v>4168</v>
      </c>
    </row>
    <row r="809" spans="1:4">
      <c r="A809" t="s">
        <v>3046</v>
      </c>
      <c r="B809" t="s">
        <v>4076</v>
      </c>
      <c r="C809" t="s">
        <v>4166</v>
      </c>
      <c r="D809" t="s">
        <v>4168</v>
      </c>
    </row>
    <row r="810" spans="1:4">
      <c r="A810" t="s">
        <v>3729</v>
      </c>
      <c r="B810" t="s">
        <v>4076</v>
      </c>
      <c r="C810" t="s">
        <v>4166</v>
      </c>
      <c r="D810" t="s">
        <v>4168</v>
      </c>
    </row>
    <row r="811" spans="1:4">
      <c r="A811" t="s">
        <v>3726</v>
      </c>
      <c r="B811" t="s">
        <v>4076</v>
      </c>
      <c r="C811" t="s">
        <v>4166</v>
      </c>
      <c r="D811" t="s">
        <v>4168</v>
      </c>
    </row>
    <row r="812" spans="1:4">
      <c r="A812" t="s">
        <v>2149</v>
      </c>
      <c r="B812" t="s">
        <v>4076</v>
      </c>
      <c r="C812" t="s">
        <v>4166</v>
      </c>
      <c r="D812" t="s">
        <v>4168</v>
      </c>
    </row>
    <row r="813" spans="1:4">
      <c r="A813" t="s">
        <v>2616</v>
      </c>
      <c r="B813" t="s">
        <v>4076</v>
      </c>
      <c r="C813" t="s">
        <v>4166</v>
      </c>
      <c r="D813" t="s">
        <v>4168</v>
      </c>
    </row>
    <row r="814" spans="1:4">
      <c r="A814" t="s">
        <v>3049</v>
      </c>
      <c r="B814" t="s">
        <v>4076</v>
      </c>
      <c r="C814" t="s">
        <v>4166</v>
      </c>
      <c r="D814" t="s">
        <v>4168</v>
      </c>
    </row>
    <row r="815" spans="1:4">
      <c r="A815" t="s">
        <v>630</v>
      </c>
      <c r="B815" t="s">
        <v>4076</v>
      </c>
      <c r="C815" t="s">
        <v>4166</v>
      </c>
      <c r="D815" t="s">
        <v>4168</v>
      </c>
    </row>
    <row r="816" spans="1:4">
      <c r="A816" t="s">
        <v>3227</v>
      </c>
      <c r="B816" t="s">
        <v>4076</v>
      </c>
      <c r="C816" t="s">
        <v>4166</v>
      </c>
      <c r="D816" t="s">
        <v>628</v>
      </c>
    </row>
    <row r="817" spans="1:4">
      <c r="A817" t="s">
        <v>2152</v>
      </c>
      <c r="B817" t="s">
        <v>4076</v>
      </c>
      <c r="C817" t="s">
        <v>4166</v>
      </c>
      <c r="D817" t="s">
        <v>4171</v>
      </c>
    </row>
    <row r="818" spans="1:4">
      <c r="A818" t="s">
        <v>2155</v>
      </c>
      <c r="B818" t="s">
        <v>4076</v>
      </c>
      <c r="C818" t="s">
        <v>4166</v>
      </c>
      <c r="D818" t="s">
        <v>4171</v>
      </c>
    </row>
    <row r="819" spans="1:4">
      <c r="A819" t="s">
        <v>235</v>
      </c>
      <c r="B819" t="s">
        <v>4076</v>
      </c>
      <c r="C819" t="s">
        <v>4166</v>
      </c>
      <c r="D819" t="s">
        <v>4171</v>
      </c>
    </row>
    <row r="820" spans="1:4">
      <c r="A820" t="s">
        <v>1146</v>
      </c>
      <c r="B820" t="s">
        <v>4076</v>
      </c>
      <c r="C820" t="s">
        <v>4166</v>
      </c>
      <c r="D820" t="s">
        <v>4169</v>
      </c>
    </row>
    <row r="821" spans="1:4">
      <c r="A821" t="s">
        <v>1145</v>
      </c>
      <c r="B821" t="s">
        <v>4076</v>
      </c>
      <c r="C821" t="s">
        <v>4166</v>
      </c>
      <c r="D821" t="s">
        <v>4169</v>
      </c>
    </row>
    <row r="822" spans="1:4">
      <c r="A822" t="s">
        <v>1047</v>
      </c>
      <c r="B822" t="s">
        <v>4076</v>
      </c>
      <c r="C822" t="s">
        <v>4166</v>
      </c>
      <c r="D822" t="s">
        <v>4169</v>
      </c>
    </row>
    <row r="823" spans="1:4">
      <c r="A823" t="s">
        <v>2135</v>
      </c>
      <c r="B823" t="s">
        <v>4076</v>
      </c>
      <c r="C823" t="s">
        <v>4166</v>
      </c>
      <c r="D823" t="s">
        <v>4169</v>
      </c>
    </row>
    <row r="824" spans="1:4">
      <c r="A824" t="s">
        <v>3720</v>
      </c>
      <c r="B824" t="s">
        <v>4076</v>
      </c>
      <c r="C824" t="s">
        <v>4166</v>
      </c>
      <c r="D824" t="s">
        <v>4169</v>
      </c>
    </row>
    <row r="825" spans="1:4">
      <c r="A825" s="6" t="s">
        <v>3896</v>
      </c>
      <c r="B825" s="6" t="s">
        <v>4076</v>
      </c>
      <c r="C825" s="6" t="s">
        <v>4166</v>
      </c>
      <c r="D825" s="6" t="s">
        <v>4169</v>
      </c>
    </row>
    <row r="826" spans="1:4">
      <c r="A826" t="s">
        <v>3679</v>
      </c>
      <c r="B826" t="s">
        <v>4076</v>
      </c>
      <c r="C826" s="7" t="s">
        <v>4166</v>
      </c>
      <c r="D826" t="s">
        <v>4167</v>
      </c>
    </row>
    <row r="827" spans="1:4">
      <c r="A827" t="s">
        <v>238</v>
      </c>
      <c r="B827" t="s">
        <v>4076</v>
      </c>
      <c r="C827" s="7" t="s">
        <v>4166</v>
      </c>
      <c r="D827" t="s">
        <v>4129</v>
      </c>
    </row>
    <row r="828" spans="1:4">
      <c r="A828" t="s">
        <v>1024</v>
      </c>
      <c r="B828" t="s">
        <v>4076</v>
      </c>
      <c r="C828" s="7" t="s">
        <v>4166</v>
      </c>
      <c r="D828" t="s">
        <v>4129</v>
      </c>
    </row>
    <row r="829" spans="1:4">
      <c r="A829" t="s">
        <v>1362</v>
      </c>
      <c r="B829" t="s">
        <v>4076</v>
      </c>
      <c r="C829" s="7" t="s">
        <v>4166</v>
      </c>
      <c r="D829" t="s">
        <v>4127</v>
      </c>
    </row>
    <row r="830" spans="1:4">
      <c r="A830" t="s">
        <v>2178</v>
      </c>
      <c r="B830" t="s">
        <v>4076</v>
      </c>
      <c r="C830" s="7" t="s">
        <v>4166</v>
      </c>
      <c r="D830" t="s">
        <v>4127</v>
      </c>
    </row>
    <row r="831" spans="1:4">
      <c r="A831" t="s">
        <v>1070</v>
      </c>
      <c r="B831" t="s">
        <v>4076</v>
      </c>
      <c r="C831" s="7" t="s">
        <v>4166</v>
      </c>
      <c r="D831" t="s">
        <v>4127</v>
      </c>
    </row>
    <row r="832" spans="1:4">
      <c r="A832" t="s">
        <v>1156</v>
      </c>
      <c r="B832" t="s">
        <v>4076</v>
      </c>
      <c r="C832" s="7" t="s">
        <v>4166</v>
      </c>
      <c r="D832" t="s">
        <v>4127</v>
      </c>
    </row>
    <row r="833" spans="1:4">
      <c r="A833" t="s">
        <v>3639</v>
      </c>
      <c r="B833" t="s">
        <v>4076</v>
      </c>
      <c r="C833" t="s">
        <v>4166</v>
      </c>
      <c r="D833" t="s">
        <v>4167</v>
      </c>
    </row>
    <row r="834" spans="1:4">
      <c r="A834" t="s">
        <v>2496</v>
      </c>
      <c r="B834" t="s">
        <v>4076</v>
      </c>
      <c r="C834" t="s">
        <v>4166</v>
      </c>
      <c r="D834" t="s">
        <v>4167</v>
      </c>
    </row>
    <row r="835" spans="1:4">
      <c r="A835" t="s">
        <v>2947</v>
      </c>
      <c r="B835" t="s">
        <v>4076</v>
      </c>
      <c r="C835" t="s">
        <v>4166</v>
      </c>
      <c r="D835" t="s">
        <v>4167</v>
      </c>
    </row>
    <row r="836" spans="1:4">
      <c r="A836" t="s">
        <v>476</v>
      </c>
      <c r="B836" t="s">
        <v>4076</v>
      </c>
      <c r="C836" t="s">
        <v>4166</v>
      </c>
      <c r="D836" t="s">
        <v>4167</v>
      </c>
    </row>
    <row r="837" spans="1:4">
      <c r="A837" t="s">
        <v>479</v>
      </c>
      <c r="B837" t="s">
        <v>4076</v>
      </c>
      <c r="C837" t="s">
        <v>4166</v>
      </c>
      <c r="D837" t="s">
        <v>4167</v>
      </c>
    </row>
    <row r="838" spans="1:4">
      <c r="A838" t="s">
        <v>2034</v>
      </c>
      <c r="B838" t="s">
        <v>4076</v>
      </c>
      <c r="C838" t="s">
        <v>4166</v>
      </c>
      <c r="D838" t="s">
        <v>4167</v>
      </c>
    </row>
    <row r="839" spans="1:4">
      <c r="A839" t="s">
        <v>3321</v>
      </c>
      <c r="B839" t="s">
        <v>4076</v>
      </c>
      <c r="C839" t="s">
        <v>4166</v>
      </c>
      <c r="D839" t="s">
        <v>4167</v>
      </c>
    </row>
    <row r="840" spans="1:4">
      <c r="A840" t="s">
        <v>3652</v>
      </c>
      <c r="B840" t="s">
        <v>4076</v>
      </c>
      <c r="C840" t="s">
        <v>4166</v>
      </c>
      <c r="D840" t="s">
        <v>4167</v>
      </c>
    </row>
    <row r="841" spans="1:4">
      <c r="A841" t="s">
        <v>482</v>
      </c>
      <c r="B841" t="s">
        <v>4076</v>
      </c>
      <c r="C841" t="s">
        <v>4166</v>
      </c>
      <c r="D841" t="s">
        <v>4167</v>
      </c>
    </row>
    <row r="842" spans="1:4">
      <c r="A842" t="s">
        <v>3330</v>
      </c>
      <c r="B842" t="s">
        <v>4076</v>
      </c>
      <c r="C842" t="s">
        <v>4166</v>
      </c>
      <c r="D842" t="s">
        <v>4167</v>
      </c>
    </row>
    <row r="843" spans="1:4">
      <c r="A843" t="s">
        <v>1767</v>
      </c>
      <c r="B843" t="s">
        <v>4076</v>
      </c>
      <c r="C843" t="s">
        <v>4166</v>
      </c>
      <c r="D843" t="s">
        <v>4167</v>
      </c>
    </row>
    <row r="844" spans="1:4">
      <c r="A844" t="s">
        <v>3324</v>
      </c>
      <c r="B844" t="s">
        <v>4076</v>
      </c>
      <c r="C844" t="s">
        <v>4166</v>
      </c>
      <c r="D844" t="s">
        <v>4167</v>
      </c>
    </row>
    <row r="845" spans="1:4">
      <c r="A845" t="s">
        <v>3646</v>
      </c>
      <c r="B845" t="s">
        <v>4076</v>
      </c>
      <c r="C845" t="s">
        <v>4166</v>
      </c>
      <c r="D845" t="s">
        <v>4167</v>
      </c>
    </row>
    <row r="846" spans="1:4">
      <c r="A846" s="6" t="s">
        <v>2345</v>
      </c>
      <c r="B846" s="6" t="s">
        <v>4076</v>
      </c>
      <c r="C846" s="8" t="s">
        <v>4166</v>
      </c>
      <c r="D846" s="6" t="s">
        <v>4172</v>
      </c>
    </row>
    <row r="847" spans="1:4">
      <c r="A847" t="s">
        <v>962</v>
      </c>
      <c r="B847" t="s">
        <v>4076</v>
      </c>
      <c r="C847" t="s">
        <v>4166</v>
      </c>
      <c r="D847" t="s">
        <v>4169</v>
      </c>
    </row>
    <row r="848" spans="1:4">
      <c r="A848" t="s">
        <v>2366</v>
      </c>
      <c r="B848" t="s">
        <v>4076</v>
      </c>
      <c r="C848" t="s">
        <v>4166</v>
      </c>
      <c r="D848" t="s">
        <v>4167</v>
      </c>
    </row>
    <row r="849" spans="1:4">
      <c r="A849" t="s">
        <v>1660</v>
      </c>
      <c r="B849" t="s">
        <v>4076</v>
      </c>
      <c r="C849" t="s">
        <v>4166</v>
      </c>
      <c r="D849" t="s">
        <v>4167</v>
      </c>
    </row>
    <row r="850" spans="1:4">
      <c r="A850" t="s">
        <v>1904</v>
      </c>
      <c r="B850" t="s">
        <v>4076</v>
      </c>
      <c r="C850" t="s">
        <v>4166</v>
      </c>
      <c r="D850" t="s">
        <v>4167</v>
      </c>
    </row>
    <row r="851" spans="1:4">
      <c r="A851" t="s">
        <v>2354</v>
      </c>
      <c r="B851" t="s">
        <v>4076</v>
      </c>
      <c r="C851" t="s">
        <v>4166</v>
      </c>
      <c r="D851" t="s">
        <v>4173</v>
      </c>
    </row>
    <row r="852" spans="1:4">
      <c r="A852" t="s">
        <v>1621</v>
      </c>
      <c r="B852" t="s">
        <v>4076</v>
      </c>
      <c r="C852" t="s">
        <v>4166</v>
      </c>
      <c r="D852" t="s">
        <v>4173</v>
      </c>
    </row>
    <row r="853" spans="1:4">
      <c r="A853" t="s">
        <v>3787</v>
      </c>
      <c r="B853" t="s">
        <v>4076</v>
      </c>
      <c r="C853" t="s">
        <v>4166</v>
      </c>
      <c r="D853" t="s">
        <v>4173</v>
      </c>
    </row>
    <row r="854" spans="1:4">
      <c r="A854" t="s">
        <v>2351</v>
      </c>
      <c r="B854" t="s">
        <v>4076</v>
      </c>
      <c r="C854" t="s">
        <v>4166</v>
      </c>
      <c r="D854" t="s">
        <v>4173</v>
      </c>
    </row>
    <row r="855" spans="1:4">
      <c r="A855" t="s">
        <v>2158</v>
      </c>
      <c r="B855" t="s">
        <v>4076</v>
      </c>
      <c r="C855" t="s">
        <v>4166</v>
      </c>
      <c r="D855" t="s">
        <v>4171</v>
      </c>
    </row>
    <row r="856" spans="1:4">
      <c r="A856" t="s">
        <v>243</v>
      </c>
      <c r="B856" t="s">
        <v>4076</v>
      </c>
      <c r="C856" t="s">
        <v>4166</v>
      </c>
      <c r="D856" t="s">
        <v>4171</v>
      </c>
    </row>
    <row r="857" spans="1:4">
      <c r="A857" t="s">
        <v>240</v>
      </c>
      <c r="B857" t="s">
        <v>4076</v>
      </c>
      <c r="C857" t="s">
        <v>4166</v>
      </c>
      <c r="D857" t="s">
        <v>4171</v>
      </c>
    </row>
    <row r="858" spans="1:4">
      <c r="A858" t="s">
        <v>2624</v>
      </c>
      <c r="B858" t="s">
        <v>4076</v>
      </c>
      <c r="C858" t="s">
        <v>4166</v>
      </c>
      <c r="D858" t="s">
        <v>4171</v>
      </c>
    </row>
    <row r="859" spans="1:4">
      <c r="A859" t="s">
        <v>3731</v>
      </c>
      <c r="B859" t="s">
        <v>4076</v>
      </c>
      <c r="C859" t="s">
        <v>4166</v>
      </c>
      <c r="D859" t="s">
        <v>4171</v>
      </c>
    </row>
    <row r="860" spans="1:4">
      <c r="A860" t="s">
        <v>2146</v>
      </c>
      <c r="B860" t="s">
        <v>4076</v>
      </c>
      <c r="C860" t="s">
        <v>4166</v>
      </c>
      <c r="D860" t="s">
        <v>4168</v>
      </c>
    </row>
    <row r="861" spans="1:4">
      <c r="A861" t="s">
        <v>1328</v>
      </c>
      <c r="B861" t="s">
        <v>4076</v>
      </c>
      <c r="C861" t="s">
        <v>4166</v>
      </c>
      <c r="D861" t="s">
        <v>4168</v>
      </c>
    </row>
    <row r="862" spans="1:4">
      <c r="A862" t="s">
        <v>2071</v>
      </c>
      <c r="B862" t="s">
        <v>4076</v>
      </c>
      <c r="C862" t="s">
        <v>4166</v>
      </c>
      <c r="D862" t="s">
        <v>4167</v>
      </c>
    </row>
    <row r="863" spans="1:4">
      <c r="A863" t="s">
        <v>2505</v>
      </c>
      <c r="B863" t="s">
        <v>4076</v>
      </c>
      <c r="C863" t="s">
        <v>4166</v>
      </c>
      <c r="D863" t="s">
        <v>4167</v>
      </c>
    </row>
    <row r="864" spans="1:4">
      <c r="A864" t="s">
        <v>2950</v>
      </c>
      <c r="B864" t="s">
        <v>4076</v>
      </c>
      <c r="C864" t="s">
        <v>4166</v>
      </c>
      <c r="D864" t="s">
        <v>4167</v>
      </c>
    </row>
    <row r="865" spans="1:4">
      <c r="A865" t="s">
        <v>2056</v>
      </c>
      <c r="B865" t="s">
        <v>4076</v>
      </c>
      <c r="C865" t="s">
        <v>4166</v>
      </c>
      <c r="D865" t="s">
        <v>4167</v>
      </c>
    </row>
    <row r="866" spans="1:4">
      <c r="A866" t="s">
        <v>2074</v>
      </c>
      <c r="B866" t="s">
        <v>4076</v>
      </c>
      <c r="C866" t="s">
        <v>4166</v>
      </c>
      <c r="D866" t="s">
        <v>4167</v>
      </c>
    </row>
    <row r="867" spans="1:4">
      <c r="A867" t="s">
        <v>2502</v>
      </c>
      <c r="B867" t="s">
        <v>4076</v>
      </c>
      <c r="C867" t="s">
        <v>4166</v>
      </c>
      <c r="D867" t="s">
        <v>4167</v>
      </c>
    </row>
    <row r="868" spans="1:4">
      <c r="A868" t="s">
        <v>3333</v>
      </c>
      <c r="B868" t="s">
        <v>4076</v>
      </c>
      <c r="C868" t="s">
        <v>4166</v>
      </c>
      <c r="D868" t="s">
        <v>4167</v>
      </c>
    </row>
    <row r="869" spans="1:4">
      <c r="A869" t="s">
        <v>2068</v>
      </c>
      <c r="B869" t="s">
        <v>4076</v>
      </c>
      <c r="C869" t="s">
        <v>4166</v>
      </c>
      <c r="D869" t="s">
        <v>4167</v>
      </c>
    </row>
    <row r="870" spans="1:4">
      <c r="A870" t="s">
        <v>1204</v>
      </c>
      <c r="B870" t="s">
        <v>4076</v>
      </c>
      <c r="C870" t="s">
        <v>4166</v>
      </c>
      <c r="D870" t="s">
        <v>4167</v>
      </c>
    </row>
    <row r="871" spans="1:4">
      <c r="A871" t="s">
        <v>490</v>
      </c>
      <c r="B871" t="s">
        <v>4076</v>
      </c>
      <c r="C871" t="s">
        <v>4166</v>
      </c>
      <c r="D871" t="s">
        <v>4167</v>
      </c>
    </row>
    <row r="872" spans="1:4">
      <c r="A872" t="s">
        <v>2499</v>
      </c>
      <c r="B872" t="s">
        <v>4076</v>
      </c>
      <c r="C872" t="s">
        <v>4166</v>
      </c>
      <c r="D872" t="s">
        <v>4167</v>
      </c>
    </row>
    <row r="873" spans="1:4">
      <c r="A873" t="s">
        <v>1207</v>
      </c>
      <c r="B873" t="s">
        <v>4076</v>
      </c>
      <c r="C873" t="s">
        <v>4166</v>
      </c>
      <c r="D873" t="s">
        <v>4167</v>
      </c>
    </row>
    <row r="874" spans="1:4">
      <c r="A874" t="s">
        <v>2953</v>
      </c>
      <c r="B874" t="s">
        <v>4076</v>
      </c>
      <c r="C874" t="s">
        <v>4166</v>
      </c>
      <c r="D874" t="s">
        <v>4167</v>
      </c>
    </row>
    <row r="875" spans="1:4">
      <c r="A875" t="s">
        <v>2053</v>
      </c>
      <c r="B875" t="s">
        <v>4076</v>
      </c>
      <c r="C875" t="s">
        <v>4166</v>
      </c>
      <c r="D875" t="s">
        <v>4167</v>
      </c>
    </row>
    <row r="876" spans="1:4">
      <c r="A876" t="s">
        <v>3661</v>
      </c>
      <c r="B876" t="s">
        <v>4076</v>
      </c>
      <c r="C876" t="s">
        <v>4166</v>
      </c>
      <c r="D876" t="s">
        <v>4167</v>
      </c>
    </row>
    <row r="877" spans="1:4">
      <c r="A877" t="s">
        <v>2050</v>
      </c>
      <c r="B877" t="s">
        <v>4076</v>
      </c>
      <c r="C877" t="s">
        <v>4166</v>
      </c>
      <c r="D877" t="s">
        <v>4167</v>
      </c>
    </row>
    <row r="878" spans="1:4">
      <c r="A878" t="s">
        <v>2065</v>
      </c>
      <c r="B878" t="s">
        <v>4076</v>
      </c>
      <c r="C878" t="s">
        <v>4166</v>
      </c>
      <c r="D878" t="s">
        <v>4167</v>
      </c>
    </row>
    <row r="879" spans="1:4">
      <c r="A879" t="s">
        <v>2077</v>
      </c>
      <c r="B879" t="s">
        <v>4076</v>
      </c>
      <c r="C879" t="s">
        <v>4166</v>
      </c>
      <c r="D879" t="s">
        <v>4167</v>
      </c>
    </row>
    <row r="880" spans="1:4">
      <c r="A880" t="s">
        <v>2062</v>
      </c>
      <c r="B880" t="s">
        <v>4076</v>
      </c>
      <c r="C880" t="s">
        <v>4166</v>
      </c>
      <c r="D880" t="s">
        <v>4167</v>
      </c>
    </row>
    <row r="881" spans="1:4">
      <c r="A881" t="s">
        <v>2059</v>
      </c>
      <c r="B881" t="s">
        <v>4076</v>
      </c>
      <c r="C881" t="s">
        <v>4166</v>
      </c>
      <c r="D881" t="s">
        <v>4167</v>
      </c>
    </row>
    <row r="882" spans="1:4">
      <c r="A882" t="s">
        <v>487</v>
      </c>
      <c r="B882" t="s">
        <v>4076</v>
      </c>
      <c r="C882" t="s">
        <v>4166</v>
      </c>
      <c r="D882" t="s">
        <v>4167</v>
      </c>
    </row>
    <row r="883" spans="1:4">
      <c r="A883" t="s">
        <v>2080</v>
      </c>
      <c r="B883" t="s">
        <v>4076</v>
      </c>
      <c r="C883" t="s">
        <v>4166</v>
      </c>
      <c r="D883" t="s">
        <v>4167</v>
      </c>
    </row>
    <row r="884" spans="1:4">
      <c r="A884" t="s">
        <v>3664</v>
      </c>
      <c r="B884" t="s">
        <v>4076</v>
      </c>
      <c r="C884" t="s">
        <v>4166</v>
      </c>
      <c r="D884" t="s">
        <v>485</v>
      </c>
    </row>
    <row r="885" spans="1:4">
      <c r="A885" t="s">
        <v>3778</v>
      </c>
      <c r="B885" t="s">
        <v>4076</v>
      </c>
      <c r="C885" t="s">
        <v>4166</v>
      </c>
      <c r="D885" t="s">
        <v>4172</v>
      </c>
    </row>
    <row r="886" spans="1:4">
      <c r="A886" t="s">
        <v>1875</v>
      </c>
      <c r="B886" t="s">
        <v>4076</v>
      </c>
      <c r="C886" t="s">
        <v>4166</v>
      </c>
      <c r="D886" t="s">
        <v>4172</v>
      </c>
    </row>
    <row r="887" spans="1:4">
      <c r="A887" t="s">
        <v>3347</v>
      </c>
      <c r="B887" t="s">
        <v>4076</v>
      </c>
      <c r="C887" t="s">
        <v>4166</v>
      </c>
      <c r="D887" t="s">
        <v>4172</v>
      </c>
    </row>
    <row r="888" spans="1:4">
      <c r="A888" s="6" t="s">
        <v>1055</v>
      </c>
      <c r="B888" s="6" t="s">
        <v>4076</v>
      </c>
      <c r="C888" s="6" t="s">
        <v>4166</v>
      </c>
      <c r="D888" s="6" t="s">
        <v>4173</v>
      </c>
    </row>
    <row r="889" spans="1:4">
      <c r="A889" s="6" t="s">
        <v>1129</v>
      </c>
      <c r="B889" s="6" t="s">
        <v>4076</v>
      </c>
      <c r="C889" s="6" t="s">
        <v>4166</v>
      </c>
      <c r="D889" s="6" t="s">
        <v>4173</v>
      </c>
    </row>
    <row r="890" spans="1:4">
      <c r="A890" t="s">
        <v>1126</v>
      </c>
      <c r="B890" t="s">
        <v>4076</v>
      </c>
      <c r="C890" t="s">
        <v>4166</v>
      </c>
      <c r="D890" t="s">
        <v>4173</v>
      </c>
    </row>
    <row r="891" spans="1:4">
      <c r="A891" t="s">
        <v>1198</v>
      </c>
      <c r="B891" t="s">
        <v>4076</v>
      </c>
      <c r="C891" t="s">
        <v>4166</v>
      </c>
      <c r="D891" t="s">
        <v>4173</v>
      </c>
    </row>
    <row r="892" spans="1:4">
      <c r="A892" t="s">
        <v>2962</v>
      </c>
      <c r="B892" t="s">
        <v>4076</v>
      </c>
      <c r="C892" t="s">
        <v>4166</v>
      </c>
      <c r="D892" t="s">
        <v>4167</v>
      </c>
    </row>
    <row r="893" spans="1:4">
      <c r="A893" t="s">
        <v>502</v>
      </c>
      <c r="B893" t="s">
        <v>4076</v>
      </c>
      <c r="C893" t="s">
        <v>4166</v>
      </c>
      <c r="D893" t="s">
        <v>4167</v>
      </c>
    </row>
    <row r="894" spans="1:4">
      <c r="A894" t="s">
        <v>3607</v>
      </c>
      <c r="B894" t="s">
        <v>4076</v>
      </c>
      <c r="C894" t="s">
        <v>4166</v>
      </c>
      <c r="D894" t="s">
        <v>4167</v>
      </c>
    </row>
    <row r="895" spans="1:4">
      <c r="A895" t="s">
        <v>2968</v>
      </c>
      <c r="B895" t="s">
        <v>4076</v>
      </c>
      <c r="C895" t="s">
        <v>4166</v>
      </c>
      <c r="D895" t="s">
        <v>4167</v>
      </c>
    </row>
    <row r="896" spans="1:4">
      <c r="A896" t="s">
        <v>505</v>
      </c>
      <c r="B896" t="s">
        <v>4076</v>
      </c>
      <c r="C896" t="s">
        <v>4166</v>
      </c>
      <c r="D896" t="s">
        <v>4167</v>
      </c>
    </row>
    <row r="897" spans="1:4">
      <c r="A897" t="s">
        <v>499</v>
      </c>
      <c r="B897" t="s">
        <v>4076</v>
      </c>
      <c r="C897" t="s">
        <v>4166</v>
      </c>
      <c r="D897" t="s">
        <v>4167</v>
      </c>
    </row>
    <row r="898" spans="1:4">
      <c r="A898" t="s">
        <v>2083</v>
      </c>
      <c r="B898" t="s">
        <v>4076</v>
      </c>
      <c r="C898" t="s">
        <v>4166</v>
      </c>
      <c r="D898" t="s">
        <v>4167</v>
      </c>
    </row>
    <row r="899" spans="1:4">
      <c r="A899" t="s">
        <v>2514</v>
      </c>
      <c r="B899" t="s">
        <v>4076</v>
      </c>
      <c r="C899" t="s">
        <v>4166</v>
      </c>
      <c r="D899" t="s">
        <v>4167</v>
      </c>
    </row>
    <row r="900" spans="1:4">
      <c r="A900" t="s">
        <v>2086</v>
      </c>
      <c r="B900" t="s">
        <v>4076</v>
      </c>
      <c r="C900" t="s">
        <v>4166</v>
      </c>
      <c r="D900" t="s">
        <v>4167</v>
      </c>
    </row>
    <row r="901" spans="1:4">
      <c r="A901" t="s">
        <v>496</v>
      </c>
      <c r="B901" t="s">
        <v>4076</v>
      </c>
      <c r="C901" t="s">
        <v>4166</v>
      </c>
      <c r="D901" t="s">
        <v>4167</v>
      </c>
    </row>
    <row r="902" spans="1:4">
      <c r="A902" t="s">
        <v>321</v>
      </c>
      <c r="B902" t="s">
        <v>4076</v>
      </c>
      <c r="C902" t="s">
        <v>4166</v>
      </c>
      <c r="D902" t="s">
        <v>4167</v>
      </c>
    </row>
    <row r="903" spans="1:4">
      <c r="A903" t="s">
        <v>2959</v>
      </c>
      <c r="B903" t="s">
        <v>4076</v>
      </c>
      <c r="C903" t="s">
        <v>4166</v>
      </c>
      <c r="D903" t="s">
        <v>4167</v>
      </c>
    </row>
    <row r="904" spans="1:4">
      <c r="A904" t="s">
        <v>2511</v>
      </c>
      <c r="B904" t="s">
        <v>4076</v>
      </c>
      <c r="C904" t="s">
        <v>4166</v>
      </c>
      <c r="D904" t="s">
        <v>4167</v>
      </c>
    </row>
    <row r="905" spans="1:4">
      <c r="A905" t="s">
        <v>1241</v>
      </c>
      <c r="B905" t="s">
        <v>4076</v>
      </c>
      <c r="C905" t="s">
        <v>4166</v>
      </c>
      <c r="D905" t="s">
        <v>4167</v>
      </c>
    </row>
    <row r="906" spans="1:4">
      <c r="A906" t="s">
        <v>1213</v>
      </c>
      <c r="B906" t="s">
        <v>4076</v>
      </c>
      <c r="C906" t="s">
        <v>4166</v>
      </c>
      <c r="D906" t="s">
        <v>4167</v>
      </c>
    </row>
    <row r="907" spans="1:4">
      <c r="A907" t="s">
        <v>3339</v>
      </c>
      <c r="B907" t="s">
        <v>4076</v>
      </c>
      <c r="C907" t="s">
        <v>4166</v>
      </c>
      <c r="D907" t="s">
        <v>4167</v>
      </c>
    </row>
    <row r="908" spans="1:4">
      <c r="A908" t="s">
        <v>3336</v>
      </c>
      <c r="B908" t="s">
        <v>4076</v>
      </c>
      <c r="C908" t="s">
        <v>4166</v>
      </c>
      <c r="D908" t="s">
        <v>4167</v>
      </c>
    </row>
    <row r="909" spans="1:4">
      <c r="A909" t="s">
        <v>1210</v>
      </c>
      <c r="B909" t="s">
        <v>4076</v>
      </c>
      <c r="C909" t="s">
        <v>4166</v>
      </c>
      <c r="D909" t="s">
        <v>4167</v>
      </c>
    </row>
    <row r="910" spans="1:4">
      <c r="A910" t="s">
        <v>3610</v>
      </c>
      <c r="B910" t="s">
        <v>4076</v>
      </c>
      <c r="C910" t="s">
        <v>4166</v>
      </c>
      <c r="D910" t="s">
        <v>4167</v>
      </c>
    </row>
    <row r="911" spans="1:4">
      <c r="A911" t="s">
        <v>2965</v>
      </c>
      <c r="B911" t="s">
        <v>4076</v>
      </c>
      <c r="C911" t="s">
        <v>4166</v>
      </c>
      <c r="D911" t="s">
        <v>4167</v>
      </c>
    </row>
    <row r="912" spans="1:4">
      <c r="A912" t="s">
        <v>511</v>
      </c>
      <c r="B912" t="s">
        <v>4076</v>
      </c>
      <c r="C912" t="s">
        <v>4166</v>
      </c>
      <c r="D912" t="s">
        <v>4167</v>
      </c>
    </row>
    <row r="913" spans="1:4">
      <c r="A913" t="s">
        <v>2508</v>
      </c>
      <c r="B913" t="s">
        <v>4076</v>
      </c>
      <c r="C913" t="s">
        <v>4166</v>
      </c>
      <c r="D913" t="s">
        <v>4167</v>
      </c>
    </row>
    <row r="914" spans="1:4">
      <c r="A914" t="s">
        <v>508</v>
      </c>
      <c r="B914" t="s">
        <v>4076</v>
      </c>
      <c r="C914" t="s">
        <v>4166</v>
      </c>
      <c r="D914" t="s">
        <v>4167</v>
      </c>
    </row>
    <row r="915" spans="1:4">
      <c r="A915" t="s">
        <v>2089</v>
      </c>
      <c r="B915" t="s">
        <v>4076</v>
      </c>
      <c r="C915" t="s">
        <v>4166</v>
      </c>
      <c r="D915" t="s">
        <v>4167</v>
      </c>
    </row>
    <row r="916" spans="1:4">
      <c r="A916" t="s">
        <v>3667</v>
      </c>
      <c r="B916" t="s">
        <v>4076</v>
      </c>
      <c r="C916" t="s">
        <v>4166</v>
      </c>
      <c r="D916" t="s">
        <v>4167</v>
      </c>
    </row>
    <row r="917" spans="1:4">
      <c r="A917" t="s">
        <v>2971</v>
      </c>
      <c r="B917" t="s">
        <v>4076</v>
      </c>
      <c r="C917" t="s">
        <v>4166</v>
      </c>
      <c r="D917" t="s">
        <v>4167</v>
      </c>
    </row>
    <row r="918" spans="1:4">
      <c r="A918" t="s">
        <v>3670</v>
      </c>
      <c r="B918" t="s">
        <v>4076</v>
      </c>
      <c r="C918" t="s">
        <v>4166</v>
      </c>
      <c r="D918" t="s">
        <v>4167</v>
      </c>
    </row>
    <row r="919" spans="1:4">
      <c r="A919" t="s">
        <v>1285</v>
      </c>
      <c r="B919" t="s">
        <v>4076</v>
      </c>
      <c r="C919" t="s">
        <v>4166</v>
      </c>
      <c r="D919" t="s">
        <v>4167</v>
      </c>
    </row>
    <row r="920" spans="1:4">
      <c r="A920" t="s">
        <v>3693</v>
      </c>
      <c r="B920" t="s">
        <v>4076</v>
      </c>
      <c r="C920" t="s">
        <v>4166</v>
      </c>
      <c r="D920" t="s">
        <v>4167</v>
      </c>
    </row>
    <row r="921" spans="1:4">
      <c r="A921" t="s">
        <v>2577</v>
      </c>
      <c r="B921" t="s">
        <v>4076</v>
      </c>
      <c r="C921" t="s">
        <v>4166</v>
      </c>
      <c r="D921" t="s">
        <v>4167</v>
      </c>
    </row>
    <row r="922" spans="1:4">
      <c r="A922" t="s">
        <v>552</v>
      </c>
      <c r="B922" t="s">
        <v>4076</v>
      </c>
      <c r="C922" t="s">
        <v>4174</v>
      </c>
      <c r="D922" t="s">
        <v>4175</v>
      </c>
    </row>
    <row r="923" spans="1:4">
      <c r="A923" t="s">
        <v>4176</v>
      </c>
      <c r="B923" t="s">
        <v>4076</v>
      </c>
      <c r="C923" t="s">
        <v>4174</v>
      </c>
      <c r="D923" t="s">
        <v>4175</v>
      </c>
    </row>
    <row r="924" spans="1:4">
      <c r="A924" t="s">
        <v>3685</v>
      </c>
      <c r="B924" t="s">
        <v>4076</v>
      </c>
      <c r="C924" t="s">
        <v>4174</v>
      </c>
      <c r="D924" t="s">
        <v>4175</v>
      </c>
    </row>
    <row r="925" spans="1:4">
      <c r="A925" t="s">
        <v>1272</v>
      </c>
      <c r="B925" t="s">
        <v>4076</v>
      </c>
      <c r="C925" t="s">
        <v>4174</v>
      </c>
      <c r="D925" t="s">
        <v>4175</v>
      </c>
    </row>
    <row r="926" spans="1:4">
      <c r="A926" t="s">
        <v>2574</v>
      </c>
      <c r="B926" t="s">
        <v>4076</v>
      </c>
      <c r="C926" t="s">
        <v>4174</v>
      </c>
      <c r="D926" t="s">
        <v>4175</v>
      </c>
    </row>
    <row r="927" spans="1:4">
      <c r="A927" t="s">
        <v>2570</v>
      </c>
      <c r="B927" t="s">
        <v>4076</v>
      </c>
      <c r="C927" t="s">
        <v>4174</v>
      </c>
      <c r="D927" t="s">
        <v>4175</v>
      </c>
    </row>
    <row r="928" spans="1:4">
      <c r="A928" t="s">
        <v>163</v>
      </c>
      <c r="B928" t="s">
        <v>4076</v>
      </c>
      <c r="C928" t="s">
        <v>4174</v>
      </c>
      <c r="D928" t="s">
        <v>4175</v>
      </c>
    </row>
    <row r="929" spans="1:4">
      <c r="A929" t="s">
        <v>167</v>
      </c>
      <c r="B929" t="s">
        <v>4076</v>
      </c>
      <c r="C929" t="s">
        <v>4174</v>
      </c>
      <c r="D929" t="s">
        <v>4175</v>
      </c>
    </row>
    <row r="930" spans="1:4">
      <c r="A930" t="s">
        <v>3844</v>
      </c>
      <c r="B930" t="s">
        <v>4076</v>
      </c>
      <c r="C930" t="s">
        <v>4174</v>
      </c>
      <c r="D930" t="s">
        <v>4175</v>
      </c>
    </row>
    <row r="931" spans="1:4">
      <c r="A931" t="s">
        <v>2998</v>
      </c>
      <c r="B931" t="s">
        <v>4076</v>
      </c>
      <c r="C931" t="s">
        <v>4174</v>
      </c>
      <c r="D931" t="s">
        <v>4175</v>
      </c>
    </row>
    <row r="932" spans="1:4">
      <c r="A932" t="s">
        <v>1275</v>
      </c>
      <c r="B932" t="s">
        <v>4076</v>
      </c>
      <c r="C932" t="s">
        <v>4174</v>
      </c>
      <c r="D932" t="s">
        <v>4175</v>
      </c>
    </row>
    <row r="933" spans="1:4">
      <c r="A933" t="s">
        <v>2111</v>
      </c>
      <c r="B933" t="s">
        <v>4076</v>
      </c>
      <c r="C933" t="s">
        <v>4174</v>
      </c>
      <c r="D933" t="s">
        <v>4175</v>
      </c>
    </row>
    <row r="934" spans="1:4">
      <c r="A934" t="s">
        <v>556</v>
      </c>
      <c r="B934" t="s">
        <v>4076</v>
      </c>
      <c r="C934" t="s">
        <v>4174</v>
      </c>
      <c r="D934" t="s">
        <v>4175</v>
      </c>
    </row>
    <row r="935" spans="1:4">
      <c r="A935" t="s">
        <v>160</v>
      </c>
      <c r="B935" t="s">
        <v>4076</v>
      </c>
      <c r="C935" t="s">
        <v>4174</v>
      </c>
      <c r="D935" t="s">
        <v>4175</v>
      </c>
    </row>
    <row r="936" spans="1:4">
      <c r="A936" t="s">
        <v>3841</v>
      </c>
      <c r="B936" t="s">
        <v>4076</v>
      </c>
      <c r="C936" t="s">
        <v>4174</v>
      </c>
      <c r="D936" t="s">
        <v>4175</v>
      </c>
    </row>
    <row r="937" spans="1:4">
      <c r="A937" t="s">
        <v>549</v>
      </c>
      <c r="B937" t="s">
        <v>4076</v>
      </c>
      <c r="C937" t="s">
        <v>4174</v>
      </c>
      <c r="D937" t="s">
        <v>4175</v>
      </c>
    </row>
    <row r="938" spans="1:4">
      <c r="A938" t="s">
        <v>2098</v>
      </c>
      <c r="B938" t="s">
        <v>4076</v>
      </c>
      <c r="C938" t="s">
        <v>4174</v>
      </c>
      <c r="D938" t="s">
        <v>4175</v>
      </c>
    </row>
    <row r="939" spans="1:4">
      <c r="A939" t="s">
        <v>4177</v>
      </c>
      <c r="B939" t="s">
        <v>4076</v>
      </c>
      <c r="C939" t="s">
        <v>4174</v>
      </c>
      <c r="D939" t="s">
        <v>4175</v>
      </c>
    </row>
    <row r="940" spans="1:4">
      <c r="A940" t="s">
        <v>2974</v>
      </c>
      <c r="B940" t="s">
        <v>4076</v>
      </c>
      <c r="C940" t="s">
        <v>4174</v>
      </c>
      <c r="D940" t="s">
        <v>4175</v>
      </c>
    </row>
    <row r="941" spans="1:4">
      <c r="A941" t="s">
        <v>1262</v>
      </c>
      <c r="B941" t="s">
        <v>4076</v>
      </c>
      <c r="C941" t="s">
        <v>4174</v>
      </c>
      <c r="D941" t="s">
        <v>4175</v>
      </c>
    </row>
    <row r="942" spans="1:4">
      <c r="A942" t="s">
        <v>2544</v>
      </c>
      <c r="B942" t="s">
        <v>4076</v>
      </c>
      <c r="C942" t="s">
        <v>4174</v>
      </c>
      <c r="D942" t="s">
        <v>4175</v>
      </c>
    </row>
    <row r="943" spans="1:4">
      <c r="A943" t="s">
        <v>2980</v>
      </c>
      <c r="B943" t="s">
        <v>4076</v>
      </c>
      <c r="C943" t="s">
        <v>4174</v>
      </c>
      <c r="D943" t="s">
        <v>4175</v>
      </c>
    </row>
    <row r="944" spans="1:4">
      <c r="A944" t="s">
        <v>3824</v>
      </c>
      <c r="B944" t="s">
        <v>4076</v>
      </c>
      <c r="C944" t="s">
        <v>4174</v>
      </c>
      <c r="D944" t="s">
        <v>4175</v>
      </c>
    </row>
    <row r="945" spans="1:4">
      <c r="A945" t="s">
        <v>2541</v>
      </c>
      <c r="B945" t="s">
        <v>4076</v>
      </c>
      <c r="C945" t="s">
        <v>4174</v>
      </c>
      <c r="D945" t="s">
        <v>4175</v>
      </c>
    </row>
    <row r="946" spans="1:4">
      <c r="A946" t="s">
        <v>1259</v>
      </c>
      <c r="B946" t="s">
        <v>4076</v>
      </c>
      <c r="C946" t="s">
        <v>4174</v>
      </c>
      <c r="D946" t="s">
        <v>4175</v>
      </c>
    </row>
    <row r="947" spans="1:4">
      <c r="A947" t="s">
        <v>3821</v>
      </c>
      <c r="B947" t="s">
        <v>4076</v>
      </c>
      <c r="C947" t="s">
        <v>4174</v>
      </c>
      <c r="D947" t="s">
        <v>4175</v>
      </c>
    </row>
    <row r="948" spans="1:4">
      <c r="A948" t="s">
        <v>3815</v>
      </c>
      <c r="B948" t="s">
        <v>4076</v>
      </c>
      <c r="C948" t="s">
        <v>4174</v>
      </c>
      <c r="D948" t="s">
        <v>4175</v>
      </c>
    </row>
    <row r="949" spans="1:4">
      <c r="A949" t="s">
        <v>2101</v>
      </c>
      <c r="B949" t="s">
        <v>4076</v>
      </c>
      <c r="C949" t="s">
        <v>4174</v>
      </c>
      <c r="D949" t="s">
        <v>4175</v>
      </c>
    </row>
    <row r="950" spans="1:4">
      <c r="A950" t="s">
        <v>142</v>
      </c>
      <c r="B950" t="s">
        <v>4076</v>
      </c>
      <c r="C950" t="s">
        <v>4174</v>
      </c>
      <c r="D950" t="s">
        <v>4175</v>
      </c>
    </row>
    <row r="951" spans="1:4">
      <c r="A951" t="s">
        <v>3827</v>
      </c>
      <c r="B951" t="s">
        <v>4076</v>
      </c>
      <c r="C951" t="s">
        <v>4174</v>
      </c>
      <c r="D951" t="s">
        <v>4175</v>
      </c>
    </row>
    <row r="952" spans="1:4">
      <c r="A952" t="s">
        <v>2547</v>
      </c>
      <c r="B952" t="s">
        <v>4076</v>
      </c>
      <c r="C952" t="s">
        <v>4174</v>
      </c>
      <c r="D952" t="s">
        <v>4175</v>
      </c>
    </row>
    <row r="953" spans="1:4">
      <c r="A953" s="6" t="s">
        <v>1073</v>
      </c>
      <c r="B953" s="6" t="s">
        <v>4076</v>
      </c>
      <c r="C953" s="6" t="s">
        <v>4174</v>
      </c>
      <c r="D953" s="6" t="s">
        <v>4178</v>
      </c>
    </row>
    <row r="954" spans="1:4">
      <c r="A954" s="6" t="s">
        <v>1110</v>
      </c>
      <c r="B954" s="6" t="s">
        <v>4076</v>
      </c>
      <c r="C954" s="6" t="s">
        <v>4174</v>
      </c>
      <c r="D954" s="6" t="s">
        <v>4178</v>
      </c>
    </row>
    <row r="955" spans="1:4">
      <c r="A955" t="s">
        <v>199</v>
      </c>
      <c r="B955" t="s">
        <v>4076</v>
      </c>
      <c r="C955" t="s">
        <v>4174</v>
      </c>
      <c r="D955" t="s">
        <v>4178</v>
      </c>
    </row>
    <row r="956" spans="1:4">
      <c r="A956" t="s">
        <v>2684</v>
      </c>
      <c r="B956" t="s">
        <v>4076</v>
      </c>
      <c r="C956" t="s">
        <v>4174</v>
      </c>
      <c r="D956" t="s">
        <v>4178</v>
      </c>
    </row>
    <row r="957" spans="1:4">
      <c r="A957" t="s">
        <v>2665</v>
      </c>
      <c r="B957" t="s">
        <v>4076</v>
      </c>
      <c r="C957" s="7" t="s">
        <v>4174</v>
      </c>
      <c r="D957" t="s">
        <v>4178</v>
      </c>
    </row>
    <row r="958" spans="1:4">
      <c r="A958" t="s">
        <v>3949</v>
      </c>
      <c r="B958" t="s">
        <v>4076</v>
      </c>
      <c r="C958" t="s">
        <v>4174</v>
      </c>
      <c r="D958" t="s">
        <v>4178</v>
      </c>
    </row>
    <row r="959" spans="1:4">
      <c r="A959" t="s">
        <v>285</v>
      </c>
      <c r="B959" t="s">
        <v>4076</v>
      </c>
      <c r="C959" t="s">
        <v>4174</v>
      </c>
      <c r="D959" t="s">
        <v>4178</v>
      </c>
    </row>
    <row r="960" spans="1:4">
      <c r="A960" t="s">
        <v>525</v>
      </c>
      <c r="B960" t="s">
        <v>4076</v>
      </c>
      <c r="C960" t="s">
        <v>4174</v>
      </c>
      <c r="D960" t="s">
        <v>4175</v>
      </c>
    </row>
    <row r="961" spans="1:4">
      <c r="A961" t="s">
        <v>519</v>
      </c>
      <c r="B961" t="s">
        <v>4076</v>
      </c>
      <c r="C961" t="s">
        <v>4174</v>
      </c>
      <c r="D961" t="s">
        <v>4175</v>
      </c>
    </row>
    <row r="962" spans="1:4">
      <c r="A962" t="s">
        <v>2342</v>
      </c>
      <c r="B962" t="s">
        <v>4076</v>
      </c>
      <c r="C962" t="s">
        <v>4174</v>
      </c>
      <c r="D962" t="s">
        <v>4179</v>
      </c>
    </row>
    <row r="963" spans="1:4">
      <c r="A963" t="s">
        <v>1016</v>
      </c>
      <c r="B963" t="s">
        <v>4076</v>
      </c>
      <c r="C963" t="s">
        <v>4174</v>
      </c>
      <c r="D963" t="s">
        <v>4179</v>
      </c>
    </row>
    <row r="964" spans="1:4">
      <c r="A964" t="s">
        <v>2333</v>
      </c>
      <c r="B964" t="s">
        <v>4076</v>
      </c>
      <c r="C964" t="s">
        <v>4174</v>
      </c>
      <c r="D964" t="s">
        <v>4179</v>
      </c>
    </row>
    <row r="965" spans="1:4">
      <c r="A965" t="s">
        <v>2336</v>
      </c>
      <c r="B965" t="s">
        <v>4076</v>
      </c>
      <c r="C965" t="s">
        <v>4174</v>
      </c>
      <c r="D965" t="s">
        <v>4179</v>
      </c>
    </row>
    <row r="966" spans="1:4">
      <c r="A966" t="s">
        <v>1612</v>
      </c>
      <c r="B966" t="s">
        <v>4076</v>
      </c>
      <c r="C966" t="s">
        <v>4174</v>
      </c>
      <c r="D966" t="s">
        <v>4179</v>
      </c>
    </row>
    <row r="967" spans="1:4">
      <c r="A967" t="s">
        <v>2339</v>
      </c>
      <c r="B967" t="s">
        <v>4076</v>
      </c>
      <c r="C967" t="s">
        <v>4174</v>
      </c>
      <c r="D967" t="s">
        <v>1868</v>
      </c>
    </row>
    <row r="968" spans="1:4">
      <c r="A968" t="s">
        <v>983</v>
      </c>
      <c r="B968" t="s">
        <v>4076</v>
      </c>
      <c r="C968" s="7" t="s">
        <v>4174</v>
      </c>
      <c r="D968" t="s">
        <v>4169</v>
      </c>
    </row>
    <row r="969" spans="1:4">
      <c r="A969" t="s">
        <v>3490</v>
      </c>
      <c r="B969" t="s">
        <v>4076</v>
      </c>
      <c r="C969" t="s">
        <v>4174</v>
      </c>
      <c r="D969" t="s">
        <v>4179</v>
      </c>
    </row>
    <row r="970" spans="1:4">
      <c r="A970" t="s">
        <v>3203</v>
      </c>
      <c r="B970" t="s">
        <v>4076</v>
      </c>
      <c r="C970" t="s">
        <v>4174</v>
      </c>
      <c r="D970" t="s">
        <v>4179</v>
      </c>
    </row>
    <row r="971" spans="1:4">
      <c r="A971" t="s">
        <v>3775</v>
      </c>
      <c r="B971" t="s">
        <v>4076</v>
      </c>
      <c r="C971" t="s">
        <v>4174</v>
      </c>
      <c r="D971" t="s">
        <v>4179</v>
      </c>
    </row>
    <row r="972" spans="1:4">
      <c r="A972" t="s">
        <v>839</v>
      </c>
      <c r="B972" t="s">
        <v>4076</v>
      </c>
      <c r="C972" t="s">
        <v>4174</v>
      </c>
      <c r="D972" t="s">
        <v>4179</v>
      </c>
    </row>
    <row r="973" spans="1:4">
      <c r="A973" t="s">
        <v>1182</v>
      </c>
      <c r="B973" t="s">
        <v>4076</v>
      </c>
      <c r="C973" s="7" t="s">
        <v>4174</v>
      </c>
      <c r="D973" t="s">
        <v>4169</v>
      </c>
    </row>
    <row r="974" spans="1:4">
      <c r="A974" t="s">
        <v>218</v>
      </c>
      <c r="B974" t="s">
        <v>4076</v>
      </c>
      <c r="C974" s="7" t="s">
        <v>4174</v>
      </c>
      <c r="D974" t="s">
        <v>4169</v>
      </c>
    </row>
    <row r="975" spans="1:4">
      <c r="A975" t="s">
        <v>283</v>
      </c>
      <c r="B975" t="s">
        <v>4076</v>
      </c>
      <c r="C975" s="7" t="s">
        <v>4174</v>
      </c>
      <c r="D975" t="s">
        <v>4118</v>
      </c>
    </row>
    <row r="976" spans="1:4">
      <c r="A976" t="s">
        <v>3200</v>
      </c>
      <c r="B976" t="s">
        <v>4076</v>
      </c>
      <c r="C976" t="s">
        <v>4174</v>
      </c>
      <c r="D976" t="s">
        <v>4179</v>
      </c>
    </row>
    <row r="977" spans="1:4">
      <c r="A977" t="s">
        <v>2330</v>
      </c>
      <c r="B977" t="s">
        <v>4076</v>
      </c>
      <c r="C977" t="s">
        <v>4174</v>
      </c>
      <c r="D977" t="s">
        <v>4179</v>
      </c>
    </row>
    <row r="978" spans="1:4">
      <c r="A978" t="s">
        <v>1870</v>
      </c>
      <c r="B978" t="s">
        <v>4076</v>
      </c>
      <c r="C978" t="s">
        <v>4174</v>
      </c>
      <c r="D978" t="s">
        <v>4179</v>
      </c>
    </row>
    <row r="979" spans="1:4">
      <c r="A979" t="s">
        <v>2956</v>
      </c>
      <c r="B979" t="s">
        <v>4076</v>
      </c>
      <c r="C979" t="s">
        <v>4174</v>
      </c>
      <c r="D979" t="s">
        <v>4175</v>
      </c>
    </row>
    <row r="980" spans="1:4">
      <c r="A980" t="s">
        <v>2659</v>
      </c>
      <c r="B980" t="s">
        <v>4076</v>
      </c>
      <c r="C980" t="s">
        <v>4174</v>
      </c>
      <c r="D980" t="s">
        <v>4178</v>
      </c>
    </row>
    <row r="981" spans="1:4">
      <c r="A981" s="6" t="s">
        <v>2190</v>
      </c>
      <c r="B981" s="6" t="s">
        <v>4076</v>
      </c>
      <c r="C981" s="6" t="s">
        <v>4174</v>
      </c>
      <c r="D981" s="6" t="s">
        <v>4178</v>
      </c>
    </row>
    <row r="982" spans="1:4">
      <c r="A982" t="s">
        <v>1085</v>
      </c>
      <c r="B982" t="s">
        <v>4076</v>
      </c>
      <c r="C982" t="s">
        <v>4174</v>
      </c>
      <c r="D982" t="s">
        <v>4180</v>
      </c>
    </row>
    <row r="983" spans="1:4">
      <c r="A983" t="s">
        <v>1041</v>
      </c>
      <c r="B983" t="s">
        <v>4076</v>
      </c>
      <c r="C983" t="s">
        <v>4174</v>
      </c>
      <c r="D983" t="s">
        <v>4180</v>
      </c>
    </row>
    <row r="984" spans="1:4">
      <c r="A984" t="s">
        <v>1107</v>
      </c>
      <c r="B984" t="s">
        <v>4076</v>
      </c>
      <c r="C984" t="s">
        <v>4174</v>
      </c>
      <c r="D984" t="s">
        <v>4180</v>
      </c>
    </row>
    <row r="985" spans="1:4">
      <c r="A985" t="s">
        <v>1132</v>
      </c>
      <c r="B985" t="s">
        <v>4076</v>
      </c>
      <c r="C985" t="s">
        <v>4174</v>
      </c>
      <c r="D985" t="s">
        <v>4180</v>
      </c>
    </row>
    <row r="986" spans="1:4">
      <c r="A986" t="s">
        <v>1165</v>
      </c>
      <c r="B986" t="s">
        <v>4076</v>
      </c>
      <c r="C986" t="s">
        <v>4174</v>
      </c>
      <c r="D986" t="s">
        <v>4180</v>
      </c>
    </row>
    <row r="987" spans="1:4">
      <c r="A987" t="s">
        <v>1201</v>
      </c>
      <c r="B987" t="s">
        <v>4076</v>
      </c>
      <c r="C987" t="s">
        <v>4174</v>
      </c>
      <c r="D987" t="s">
        <v>4180</v>
      </c>
    </row>
    <row r="988" spans="1:4">
      <c r="A988" t="s">
        <v>1889</v>
      </c>
      <c r="B988" t="s">
        <v>4076</v>
      </c>
      <c r="C988" t="s">
        <v>4174</v>
      </c>
      <c r="D988" t="s">
        <v>4180</v>
      </c>
    </row>
    <row r="989" spans="1:4">
      <c r="A989" t="s">
        <v>2360</v>
      </c>
      <c r="B989" t="s">
        <v>4076</v>
      </c>
      <c r="C989" t="s">
        <v>4174</v>
      </c>
      <c r="D989" t="s">
        <v>4180</v>
      </c>
    </row>
    <row r="990" spans="1:4">
      <c r="A990" t="s">
        <v>2308</v>
      </c>
      <c r="B990" t="s">
        <v>4076</v>
      </c>
      <c r="C990" t="s">
        <v>4174</v>
      </c>
      <c r="D990" t="s">
        <v>4180</v>
      </c>
    </row>
    <row r="991" spans="1:4">
      <c r="A991" t="s">
        <v>1886</v>
      </c>
      <c r="B991" t="s">
        <v>4076</v>
      </c>
      <c r="C991" t="s">
        <v>4174</v>
      </c>
      <c r="D991" t="s">
        <v>4180</v>
      </c>
    </row>
    <row r="992" spans="1:4">
      <c r="A992" t="s">
        <v>3004</v>
      </c>
      <c r="B992" t="s">
        <v>4076</v>
      </c>
      <c r="C992" t="s">
        <v>4174</v>
      </c>
      <c r="D992" t="s">
        <v>4175</v>
      </c>
    </row>
    <row r="993" spans="1:4">
      <c r="A993" t="s">
        <v>3849</v>
      </c>
      <c r="B993" t="s">
        <v>4076</v>
      </c>
      <c r="C993" t="s">
        <v>4174</v>
      </c>
      <c r="D993" t="s">
        <v>4175</v>
      </c>
    </row>
    <row r="994" spans="1:4">
      <c r="A994" t="s">
        <v>1279</v>
      </c>
      <c r="B994" t="s">
        <v>4076</v>
      </c>
      <c r="C994" t="s">
        <v>4174</v>
      </c>
      <c r="D994" t="s">
        <v>4175</v>
      </c>
    </row>
    <row r="995" spans="1:4">
      <c r="A995" t="s">
        <v>1282</v>
      </c>
      <c r="B995" t="s">
        <v>4076</v>
      </c>
      <c r="C995" t="s">
        <v>4174</v>
      </c>
      <c r="D995" t="s">
        <v>4175</v>
      </c>
    </row>
    <row r="996" spans="1:4">
      <c r="A996" t="s">
        <v>561</v>
      </c>
      <c r="B996" t="s">
        <v>4076</v>
      </c>
      <c r="C996" t="s">
        <v>4174</v>
      </c>
      <c r="D996" t="s">
        <v>4175</v>
      </c>
    </row>
    <row r="997" spans="1:4">
      <c r="A997" t="s">
        <v>1289</v>
      </c>
      <c r="B997" t="s">
        <v>4076</v>
      </c>
      <c r="C997" t="s">
        <v>4174</v>
      </c>
      <c r="D997" t="s">
        <v>4175</v>
      </c>
    </row>
    <row r="998" spans="1:4">
      <c r="A998" t="s">
        <v>1278</v>
      </c>
      <c r="B998" t="s">
        <v>4076</v>
      </c>
      <c r="C998" t="s">
        <v>4174</v>
      </c>
      <c r="D998" t="s">
        <v>4175</v>
      </c>
    </row>
    <row r="999" spans="1:4">
      <c r="A999" t="s">
        <v>3001</v>
      </c>
      <c r="B999" t="s">
        <v>4076</v>
      </c>
      <c r="C999" t="s">
        <v>4174</v>
      </c>
      <c r="D999" t="s">
        <v>4175</v>
      </c>
    </row>
    <row r="1000" spans="1:4">
      <c r="A1000" t="s">
        <v>3846</v>
      </c>
      <c r="B1000" t="s">
        <v>4076</v>
      </c>
      <c r="C1000" t="s">
        <v>4174</v>
      </c>
      <c r="D1000" t="s">
        <v>4175</v>
      </c>
    </row>
    <row r="1001" spans="1:4">
      <c r="A1001" t="s">
        <v>3008</v>
      </c>
      <c r="B1001" t="s">
        <v>4076</v>
      </c>
      <c r="C1001" t="s">
        <v>4174</v>
      </c>
      <c r="D1001" t="s">
        <v>4175</v>
      </c>
    </row>
    <row r="1002" spans="1:4">
      <c r="A1002" t="s">
        <v>3690</v>
      </c>
      <c r="B1002" t="s">
        <v>4076</v>
      </c>
      <c r="C1002" t="s">
        <v>4174</v>
      </c>
      <c r="D1002" t="s">
        <v>4175</v>
      </c>
    </row>
    <row r="1003" spans="1:4">
      <c r="A1003" t="s">
        <v>3687</v>
      </c>
      <c r="B1003" t="s">
        <v>4076</v>
      </c>
      <c r="C1003" t="s">
        <v>4174</v>
      </c>
      <c r="D1003" t="s">
        <v>4175</v>
      </c>
    </row>
    <row r="1004" spans="1:4">
      <c r="A1004" t="s">
        <v>155</v>
      </c>
      <c r="B1004" t="s">
        <v>4076</v>
      </c>
      <c r="C1004" t="s">
        <v>4174</v>
      </c>
      <c r="D1004" t="s">
        <v>4175</v>
      </c>
    </row>
    <row r="1005" spans="1:4">
      <c r="A1005" t="s">
        <v>546</v>
      </c>
      <c r="B1005" t="s">
        <v>4076</v>
      </c>
      <c r="C1005" t="s">
        <v>4174</v>
      </c>
      <c r="D1005" t="s">
        <v>4175</v>
      </c>
    </row>
    <row r="1006" spans="1:4">
      <c r="A1006" t="s">
        <v>3833</v>
      </c>
      <c r="B1006" t="s">
        <v>4076</v>
      </c>
      <c r="C1006" t="s">
        <v>4174</v>
      </c>
      <c r="D1006" t="s">
        <v>4175</v>
      </c>
    </row>
    <row r="1007" spans="1:4">
      <c r="A1007" t="s">
        <v>2995</v>
      </c>
      <c r="B1007" t="s">
        <v>4076</v>
      </c>
      <c r="C1007" t="s">
        <v>4174</v>
      </c>
      <c r="D1007" t="s">
        <v>4175</v>
      </c>
    </row>
    <row r="1008" spans="1:4">
      <c r="A1008" t="s">
        <v>2558</v>
      </c>
      <c r="B1008" t="s">
        <v>4076</v>
      </c>
      <c r="C1008" t="s">
        <v>4174</v>
      </c>
      <c r="D1008" t="s">
        <v>4175</v>
      </c>
    </row>
    <row r="1009" spans="1:4">
      <c r="A1009" t="s">
        <v>540</v>
      </c>
      <c r="B1009" t="s">
        <v>4076</v>
      </c>
      <c r="C1009" t="s">
        <v>4174</v>
      </c>
      <c r="D1009" t="s">
        <v>4175</v>
      </c>
    </row>
    <row r="1010" spans="1:4">
      <c r="A1010" t="s">
        <v>2552</v>
      </c>
      <c r="B1010" t="s">
        <v>4076</v>
      </c>
      <c r="C1010" t="s">
        <v>4174</v>
      </c>
      <c r="D1010" t="s">
        <v>4175</v>
      </c>
    </row>
    <row r="1011" spans="1:4">
      <c r="A1011" t="s">
        <v>1265</v>
      </c>
      <c r="B1011" t="s">
        <v>4076</v>
      </c>
      <c r="C1011" t="s">
        <v>4174</v>
      </c>
      <c r="D1011" t="s">
        <v>4175</v>
      </c>
    </row>
    <row r="1012" spans="1:4">
      <c r="A1012" t="s">
        <v>2104</v>
      </c>
      <c r="B1012" t="s">
        <v>4076</v>
      </c>
      <c r="C1012" t="s">
        <v>4174</v>
      </c>
      <c r="D1012" t="s">
        <v>4175</v>
      </c>
    </row>
    <row r="1013" spans="1:4">
      <c r="A1013" t="s">
        <v>2567</v>
      </c>
      <c r="B1013" t="s">
        <v>4076</v>
      </c>
      <c r="C1013" t="s">
        <v>4174</v>
      </c>
      <c r="D1013" t="s">
        <v>4175</v>
      </c>
    </row>
    <row r="1014" spans="1:4">
      <c r="A1014" t="s">
        <v>3830</v>
      </c>
      <c r="B1014" t="s">
        <v>4076</v>
      </c>
      <c r="C1014" t="s">
        <v>4174</v>
      </c>
      <c r="D1014" t="s">
        <v>4175</v>
      </c>
    </row>
    <row r="1015" spans="1:4">
      <c r="A1015" t="s">
        <v>534</v>
      </c>
      <c r="B1015" t="s">
        <v>4076</v>
      </c>
      <c r="C1015" t="s">
        <v>4174</v>
      </c>
      <c r="D1015" t="s">
        <v>4175</v>
      </c>
    </row>
    <row r="1016" spans="1:4">
      <c r="A1016" t="s">
        <v>2564</v>
      </c>
      <c r="B1016" t="s">
        <v>4076</v>
      </c>
      <c r="C1016" t="s">
        <v>4174</v>
      </c>
      <c r="D1016" t="s">
        <v>4175</v>
      </c>
    </row>
    <row r="1017" spans="1:4">
      <c r="A1017" t="s">
        <v>3838</v>
      </c>
      <c r="B1017" t="s">
        <v>4076</v>
      </c>
      <c r="C1017" t="s">
        <v>4174</v>
      </c>
      <c r="D1017" t="s">
        <v>4175</v>
      </c>
    </row>
    <row r="1018" spans="1:4">
      <c r="A1018" t="s">
        <v>537</v>
      </c>
      <c r="B1018" t="s">
        <v>4076</v>
      </c>
      <c r="C1018" t="s">
        <v>4174</v>
      </c>
      <c r="D1018" t="s">
        <v>4175</v>
      </c>
    </row>
    <row r="1019" spans="1:4">
      <c r="A1019" t="s">
        <v>3682</v>
      </c>
      <c r="B1019" t="s">
        <v>4076</v>
      </c>
      <c r="C1019" t="s">
        <v>4174</v>
      </c>
      <c r="D1019" t="s">
        <v>4175</v>
      </c>
    </row>
    <row r="1020" spans="1:4">
      <c r="A1020" t="s">
        <v>2561</v>
      </c>
      <c r="B1020" t="s">
        <v>4076</v>
      </c>
      <c r="C1020" t="s">
        <v>4174</v>
      </c>
      <c r="D1020" t="s">
        <v>4175</v>
      </c>
    </row>
    <row r="1021" spans="1:4">
      <c r="A1021" t="s">
        <v>177</v>
      </c>
      <c r="B1021" t="s">
        <v>4076</v>
      </c>
      <c r="C1021" t="s">
        <v>4174</v>
      </c>
      <c r="D1021" t="s">
        <v>4181</v>
      </c>
    </row>
    <row r="1022" spans="1:4">
      <c r="A1022" s="6" t="s">
        <v>4059</v>
      </c>
      <c r="B1022" s="6" t="s">
        <v>4076</v>
      </c>
      <c r="C1022" s="6" t="s">
        <v>4174</v>
      </c>
      <c r="D1022" s="6" t="s">
        <v>4181</v>
      </c>
    </row>
    <row r="1023" spans="1:4">
      <c r="A1023" t="s">
        <v>1582</v>
      </c>
      <c r="B1023" t="s">
        <v>4076</v>
      </c>
      <c r="C1023" t="s">
        <v>4174</v>
      </c>
      <c r="D1023" t="s">
        <v>4181</v>
      </c>
    </row>
    <row r="1024" spans="1:4">
      <c r="A1024" s="6" t="s">
        <v>3169</v>
      </c>
      <c r="B1024" s="6" t="s">
        <v>4076</v>
      </c>
      <c r="C1024" s="6" t="s">
        <v>4174</v>
      </c>
      <c r="D1024" s="6" t="s">
        <v>4181</v>
      </c>
    </row>
    <row r="1025" spans="1:4">
      <c r="A1025" t="s">
        <v>1512</v>
      </c>
      <c r="B1025" t="s">
        <v>4076</v>
      </c>
      <c r="C1025" t="s">
        <v>4174</v>
      </c>
      <c r="D1025" t="s">
        <v>4181</v>
      </c>
    </row>
    <row r="1026" spans="1:4">
      <c r="A1026" t="s">
        <v>3476</v>
      </c>
      <c r="B1026" t="s">
        <v>4076</v>
      </c>
      <c r="C1026" t="s">
        <v>4174</v>
      </c>
      <c r="D1026" t="s">
        <v>4181</v>
      </c>
    </row>
    <row r="1027" spans="1:4">
      <c r="A1027" t="s">
        <v>3166</v>
      </c>
      <c r="B1027" t="s">
        <v>4076</v>
      </c>
      <c r="C1027" t="s">
        <v>4174</v>
      </c>
      <c r="D1027" t="s">
        <v>4181</v>
      </c>
    </row>
    <row r="1028" spans="1:4">
      <c r="A1028" t="s">
        <v>1822</v>
      </c>
      <c r="B1028" t="s">
        <v>4076</v>
      </c>
      <c r="C1028" t="s">
        <v>4174</v>
      </c>
      <c r="D1028" t="s">
        <v>4181</v>
      </c>
    </row>
    <row r="1029" spans="1:4">
      <c r="A1029" t="s">
        <v>4182</v>
      </c>
      <c r="B1029" t="s">
        <v>4076</v>
      </c>
      <c r="C1029" t="s">
        <v>4174</v>
      </c>
      <c r="D1029" t="s">
        <v>4180</v>
      </c>
    </row>
    <row r="1030" spans="1:4">
      <c r="A1030" t="s">
        <v>4182</v>
      </c>
      <c r="B1030" t="s">
        <v>4076</v>
      </c>
      <c r="C1030" t="s">
        <v>4174</v>
      </c>
      <c r="D1030" t="s">
        <v>4180</v>
      </c>
    </row>
    <row r="1031" spans="1:4">
      <c r="A1031" t="s">
        <v>988</v>
      </c>
      <c r="B1031" t="s">
        <v>4076</v>
      </c>
      <c r="C1031" t="s">
        <v>4174</v>
      </c>
      <c r="D1031" t="s">
        <v>1884</v>
      </c>
    </row>
    <row r="1032" spans="1:4">
      <c r="A1032" t="s">
        <v>265</v>
      </c>
      <c r="B1032" t="s">
        <v>4137</v>
      </c>
      <c r="C1032" t="s">
        <v>4183</v>
      </c>
      <c r="D1032" t="s">
        <v>4184</v>
      </c>
    </row>
    <row r="1033" spans="1:4">
      <c r="A1033" t="s">
        <v>3076</v>
      </c>
      <c r="B1033" t="s">
        <v>4137</v>
      </c>
      <c r="C1033" t="s">
        <v>4183</v>
      </c>
      <c r="D1033" t="s">
        <v>4184</v>
      </c>
    </row>
    <row r="1034" spans="1:4">
      <c r="A1034" t="s">
        <v>3745</v>
      </c>
      <c r="B1034" t="s">
        <v>4137</v>
      </c>
      <c r="C1034" t="s">
        <v>4183</v>
      </c>
      <c r="D1034" t="s">
        <v>4184</v>
      </c>
    </row>
    <row r="1035" spans="1:4">
      <c r="A1035" t="s">
        <v>1331</v>
      </c>
      <c r="B1035" t="s">
        <v>4137</v>
      </c>
      <c r="C1035" t="s">
        <v>4183</v>
      </c>
      <c r="D1035" t="s">
        <v>4185</v>
      </c>
    </row>
    <row r="1036" spans="1:4">
      <c r="A1036" t="s">
        <v>635</v>
      </c>
      <c r="B1036" t="s">
        <v>4137</v>
      </c>
      <c r="C1036" t="s">
        <v>4183</v>
      </c>
      <c r="D1036" t="s">
        <v>4185</v>
      </c>
    </row>
    <row r="1037" spans="1:4">
      <c r="A1037" t="s">
        <v>3905</v>
      </c>
      <c r="B1037" t="s">
        <v>4137</v>
      </c>
      <c r="C1037" t="s">
        <v>4183</v>
      </c>
      <c r="D1037" t="s">
        <v>4185</v>
      </c>
    </row>
    <row r="1038" spans="1:4">
      <c r="A1038" t="s">
        <v>2163</v>
      </c>
      <c r="B1038" t="s">
        <v>4137</v>
      </c>
      <c r="C1038" t="s">
        <v>4183</v>
      </c>
      <c r="D1038" t="s">
        <v>4186</v>
      </c>
    </row>
    <row r="1039" spans="1:4">
      <c r="A1039" t="s">
        <v>3057</v>
      </c>
      <c r="B1039" t="s">
        <v>4137</v>
      </c>
      <c r="C1039" t="s">
        <v>4183</v>
      </c>
      <c r="D1039" t="s">
        <v>4186</v>
      </c>
    </row>
    <row r="1040" spans="1:4">
      <c r="A1040" t="s">
        <v>3054</v>
      </c>
      <c r="B1040" t="s">
        <v>4137</v>
      </c>
      <c r="C1040" t="s">
        <v>4183</v>
      </c>
      <c r="D1040" t="s">
        <v>4186</v>
      </c>
    </row>
    <row r="1041" spans="1:4">
      <c r="A1041" t="s">
        <v>669</v>
      </c>
      <c r="B1041" t="s">
        <v>4137</v>
      </c>
      <c r="C1041" t="s">
        <v>4183</v>
      </c>
      <c r="D1041" t="s">
        <v>4187</v>
      </c>
    </row>
    <row r="1042" spans="1:4">
      <c r="A1042" t="s">
        <v>672</v>
      </c>
      <c r="B1042" t="s">
        <v>4137</v>
      </c>
      <c r="C1042" t="s">
        <v>4183</v>
      </c>
      <c r="D1042" t="s">
        <v>4187</v>
      </c>
    </row>
    <row r="1043" spans="1:4">
      <c r="A1043" t="s">
        <v>623</v>
      </c>
      <c r="B1043" t="s">
        <v>4137</v>
      </c>
      <c r="C1043" t="s">
        <v>4183</v>
      </c>
      <c r="D1043" t="s">
        <v>4188</v>
      </c>
    </row>
    <row r="1044" spans="1:4">
      <c r="A1044" t="s">
        <v>2195</v>
      </c>
      <c r="B1044" t="s">
        <v>4137</v>
      </c>
      <c r="C1044" t="s">
        <v>4183</v>
      </c>
      <c r="D1044" t="s">
        <v>4189</v>
      </c>
    </row>
    <row r="1045" spans="1:4">
      <c r="A1045" t="s">
        <v>2680</v>
      </c>
      <c r="B1045" t="s">
        <v>4137</v>
      </c>
      <c r="C1045" t="s">
        <v>4183</v>
      </c>
      <c r="D1045" t="s">
        <v>4189</v>
      </c>
    </row>
    <row r="1046" spans="1:4">
      <c r="A1046" t="s">
        <v>2677</v>
      </c>
      <c r="B1046" t="s">
        <v>4137</v>
      </c>
      <c r="C1046" t="s">
        <v>4183</v>
      </c>
      <c r="D1046" t="s">
        <v>4189</v>
      </c>
    </row>
    <row r="1047" spans="1:4">
      <c r="A1047" t="s">
        <v>2662</v>
      </c>
      <c r="B1047" t="s">
        <v>4137</v>
      </c>
      <c r="C1047" t="s">
        <v>4183</v>
      </c>
      <c r="D1047" t="s">
        <v>4189</v>
      </c>
    </row>
    <row r="1048" spans="1:4">
      <c r="A1048" t="s">
        <v>1626</v>
      </c>
      <c r="B1048" t="s">
        <v>4137</v>
      </c>
      <c r="C1048" t="s">
        <v>4183</v>
      </c>
      <c r="D1048" t="s">
        <v>4190</v>
      </c>
    </row>
    <row r="1049" spans="1:4">
      <c r="A1049" t="s">
        <v>1878</v>
      </c>
      <c r="B1049" t="s">
        <v>4137</v>
      </c>
      <c r="C1049" t="s">
        <v>4183</v>
      </c>
      <c r="D1049" t="s">
        <v>4190</v>
      </c>
    </row>
    <row r="1050" spans="1:4">
      <c r="A1050" t="s">
        <v>1881</v>
      </c>
      <c r="B1050" t="s">
        <v>4137</v>
      </c>
      <c r="C1050" t="s">
        <v>4183</v>
      </c>
      <c r="D1050" t="s">
        <v>4190</v>
      </c>
    </row>
    <row r="1051" spans="1:4">
      <c r="A1051" t="s">
        <v>715</v>
      </c>
      <c r="B1051" t="s">
        <v>4137</v>
      </c>
      <c r="C1051" t="s">
        <v>4183</v>
      </c>
      <c r="D1051" t="s">
        <v>4191</v>
      </c>
    </row>
    <row r="1052" spans="1:4">
      <c r="A1052" t="s">
        <v>313</v>
      </c>
      <c r="B1052" t="s">
        <v>4137</v>
      </c>
      <c r="C1052" t="s">
        <v>4183</v>
      </c>
      <c r="D1052" t="s">
        <v>4191</v>
      </c>
    </row>
    <row r="1053" spans="1:4">
      <c r="A1053" t="s">
        <v>1409</v>
      </c>
      <c r="B1053" t="s">
        <v>4137</v>
      </c>
      <c r="C1053" t="s">
        <v>4183</v>
      </c>
      <c r="D1053" t="s">
        <v>4191</v>
      </c>
    </row>
    <row r="1054" spans="1:4">
      <c r="A1054" t="s">
        <v>1514</v>
      </c>
      <c r="B1054" t="s">
        <v>4137</v>
      </c>
      <c r="C1054" t="s">
        <v>4183</v>
      </c>
      <c r="D1054" t="s">
        <v>4192</v>
      </c>
    </row>
    <row r="1055" spans="1:4">
      <c r="A1055" t="s">
        <v>3946</v>
      </c>
      <c r="B1055" t="s">
        <v>4137</v>
      </c>
      <c r="C1055" t="s">
        <v>4183</v>
      </c>
      <c r="D1055" t="s">
        <v>4193</v>
      </c>
    </row>
    <row r="1056" spans="1:4">
      <c r="A1056" t="s">
        <v>3119</v>
      </c>
      <c r="B1056" t="s">
        <v>4137</v>
      </c>
      <c r="C1056" t="s">
        <v>4183</v>
      </c>
      <c r="D1056" t="s">
        <v>4193</v>
      </c>
    </row>
    <row r="1057" spans="1:4">
      <c r="A1057" t="s">
        <v>3101</v>
      </c>
      <c r="B1057" t="s">
        <v>4137</v>
      </c>
      <c r="C1057" t="s">
        <v>4183</v>
      </c>
      <c r="D1057" t="s">
        <v>4188</v>
      </c>
    </row>
    <row r="1058" spans="1:4">
      <c r="A1058" t="s">
        <v>3104</v>
      </c>
      <c r="B1058" t="s">
        <v>4137</v>
      </c>
      <c r="C1058" t="s">
        <v>4183</v>
      </c>
      <c r="D1058" t="s">
        <v>4188</v>
      </c>
    </row>
    <row r="1059" spans="1:4">
      <c r="A1059" t="s">
        <v>2187</v>
      </c>
      <c r="B1059" t="s">
        <v>4137</v>
      </c>
      <c r="C1059" t="s">
        <v>4183</v>
      </c>
      <c r="D1059" t="s">
        <v>4188</v>
      </c>
    </row>
    <row r="1060" spans="1:4">
      <c r="A1060" t="s">
        <v>1509</v>
      </c>
      <c r="B1060" t="s">
        <v>4137</v>
      </c>
      <c r="C1060" t="s">
        <v>4183</v>
      </c>
      <c r="D1060" t="s">
        <v>4192</v>
      </c>
    </row>
    <row r="1061" spans="1:4">
      <c r="A1061" t="s">
        <v>3141</v>
      </c>
      <c r="B1061" t="s">
        <v>4137</v>
      </c>
      <c r="C1061" t="s">
        <v>4183</v>
      </c>
      <c r="D1061" t="s">
        <v>4192</v>
      </c>
    </row>
    <row r="1062" spans="1:4">
      <c r="A1062" t="s">
        <v>3144</v>
      </c>
      <c r="B1062" t="s">
        <v>4137</v>
      </c>
      <c r="C1062" t="s">
        <v>4183</v>
      </c>
      <c r="D1062" t="s">
        <v>4194</v>
      </c>
    </row>
    <row r="1063" spans="1:4">
      <c r="A1063" t="s">
        <v>887</v>
      </c>
      <c r="B1063" t="s">
        <v>4137</v>
      </c>
      <c r="C1063" t="s">
        <v>4183</v>
      </c>
      <c r="D1063" t="s">
        <v>4194</v>
      </c>
    </row>
    <row r="1064" spans="1:4">
      <c r="A1064" t="s">
        <v>667</v>
      </c>
      <c r="B1064" t="s">
        <v>4137</v>
      </c>
      <c r="C1064" t="s">
        <v>4183</v>
      </c>
      <c r="D1064" t="s">
        <v>4194</v>
      </c>
    </row>
    <row r="1065" spans="1:4">
      <c r="A1065" t="s">
        <v>1079</v>
      </c>
      <c r="B1065" t="s">
        <v>4137</v>
      </c>
      <c r="C1065" t="s">
        <v>4183</v>
      </c>
      <c r="D1065" t="s">
        <v>4194</v>
      </c>
    </row>
    <row r="1066" spans="1:4">
      <c r="A1066" t="s">
        <v>1003</v>
      </c>
      <c r="B1066" t="s">
        <v>4137</v>
      </c>
      <c r="C1066" t="s">
        <v>4183</v>
      </c>
      <c r="D1066" t="s">
        <v>4194</v>
      </c>
    </row>
    <row r="1067" spans="1:4">
      <c r="A1067" t="s">
        <v>1000</v>
      </c>
      <c r="B1067" t="s">
        <v>4137</v>
      </c>
      <c r="C1067" t="s">
        <v>4183</v>
      </c>
      <c r="D1067" t="s">
        <v>4194</v>
      </c>
    </row>
    <row r="1068" spans="1:4">
      <c r="A1068" t="s">
        <v>808</v>
      </c>
      <c r="B1068" t="s">
        <v>4137</v>
      </c>
      <c r="C1068" t="s">
        <v>4183</v>
      </c>
      <c r="D1068" t="s">
        <v>4194</v>
      </c>
    </row>
    <row r="1069" spans="1:4">
      <c r="A1069" t="s">
        <v>1836</v>
      </c>
      <c r="B1069" t="s">
        <v>4137</v>
      </c>
      <c r="C1069" t="s">
        <v>4183</v>
      </c>
      <c r="D1069" t="s">
        <v>4195</v>
      </c>
    </row>
    <row r="1070" spans="1:4">
      <c r="A1070" t="s">
        <v>4196</v>
      </c>
      <c r="B1070" t="s">
        <v>4137</v>
      </c>
      <c r="C1070" t="s">
        <v>4183</v>
      </c>
      <c r="D1070" t="s">
        <v>4195</v>
      </c>
    </row>
    <row r="1071" spans="1:4">
      <c r="A1071" t="s">
        <v>4065</v>
      </c>
      <c r="B1071" t="s">
        <v>4137</v>
      </c>
      <c r="C1071" t="s">
        <v>4183</v>
      </c>
      <c r="D1071" t="s">
        <v>4195</v>
      </c>
    </row>
    <row r="1072" spans="1:4">
      <c r="A1072" t="s">
        <v>1834</v>
      </c>
      <c r="B1072" t="s">
        <v>4137</v>
      </c>
      <c r="C1072" t="s">
        <v>4183</v>
      </c>
      <c r="D1072" t="s">
        <v>4195</v>
      </c>
    </row>
    <row r="1073" spans="1:4">
      <c r="A1073" t="s">
        <v>3483</v>
      </c>
      <c r="B1073" t="s">
        <v>4137</v>
      </c>
      <c r="C1073" t="s">
        <v>4183</v>
      </c>
      <c r="D1073" t="s">
        <v>4195</v>
      </c>
    </row>
    <row r="1074" spans="1:4">
      <c r="A1074" t="s">
        <v>355</v>
      </c>
      <c r="B1074" t="s">
        <v>4137</v>
      </c>
      <c r="C1074" t="s">
        <v>4183</v>
      </c>
      <c r="D1074" t="s">
        <v>4194</v>
      </c>
    </row>
    <row r="1075" spans="1:4">
      <c r="A1075" t="s">
        <v>2711</v>
      </c>
      <c r="B1075" t="s">
        <v>4137</v>
      </c>
      <c r="C1075" t="s">
        <v>4183</v>
      </c>
      <c r="D1075" t="s">
        <v>4194</v>
      </c>
    </row>
    <row r="1076" spans="1:4">
      <c r="A1076" t="s">
        <v>2242</v>
      </c>
      <c r="B1076" t="s">
        <v>4137</v>
      </c>
      <c r="C1076" t="s">
        <v>4183</v>
      </c>
      <c r="D1076" t="s">
        <v>4194</v>
      </c>
    </row>
    <row r="1077" spans="1:4">
      <c r="A1077" t="s">
        <v>280</v>
      </c>
      <c r="B1077" t="s">
        <v>4137</v>
      </c>
      <c r="C1077" t="s">
        <v>4183</v>
      </c>
      <c r="D1077" t="s">
        <v>4197</v>
      </c>
    </row>
    <row r="1078" spans="1:4">
      <c r="A1078" t="s">
        <v>1616</v>
      </c>
      <c r="B1078" t="s">
        <v>4137</v>
      </c>
      <c r="C1078" t="s">
        <v>4183</v>
      </c>
      <c r="D1078" t="s">
        <v>4198</v>
      </c>
    </row>
    <row r="1079" spans="1:4">
      <c r="A1079" t="s">
        <v>3784</v>
      </c>
      <c r="B1079" t="s">
        <v>4137</v>
      </c>
      <c r="C1079" t="s">
        <v>4183</v>
      </c>
      <c r="D1079" t="s">
        <v>4198</v>
      </c>
    </row>
    <row r="1080" spans="1:4">
      <c r="A1080" t="s">
        <v>2348</v>
      </c>
      <c r="B1080" t="s">
        <v>4137</v>
      </c>
      <c r="C1080" t="s">
        <v>4183</v>
      </c>
      <c r="D1080" t="s">
        <v>4198</v>
      </c>
    </row>
    <row r="1081" spans="1:4">
      <c r="A1081" t="s">
        <v>3781</v>
      </c>
      <c r="B1081" t="s">
        <v>4137</v>
      </c>
      <c r="C1081" t="s">
        <v>4183</v>
      </c>
      <c r="D1081" t="s">
        <v>975</v>
      </c>
    </row>
    <row r="1082" spans="1:4">
      <c r="A1082" t="s">
        <v>3468</v>
      </c>
      <c r="B1082" t="s">
        <v>4137</v>
      </c>
      <c r="C1082" t="s">
        <v>4183</v>
      </c>
      <c r="D1082" t="s">
        <v>4199</v>
      </c>
    </row>
    <row r="1083" spans="1:4">
      <c r="A1083" t="s">
        <v>4042</v>
      </c>
      <c r="B1083" t="s">
        <v>4137</v>
      </c>
      <c r="C1083" t="s">
        <v>4183</v>
      </c>
      <c r="D1083" t="s">
        <v>4199</v>
      </c>
    </row>
    <row r="1084" spans="1:4">
      <c r="A1084" t="s">
        <v>1560</v>
      </c>
      <c r="B1084" t="s">
        <v>4137</v>
      </c>
      <c r="C1084" t="s">
        <v>4183</v>
      </c>
      <c r="D1084" t="s">
        <v>4199</v>
      </c>
    </row>
    <row r="1085" spans="1:4">
      <c r="A1085" t="s">
        <v>1555</v>
      </c>
      <c r="B1085" t="s">
        <v>4137</v>
      </c>
      <c r="C1085" t="s">
        <v>4183</v>
      </c>
      <c r="D1085" t="s">
        <v>4199</v>
      </c>
    </row>
    <row r="1086" spans="1:4">
      <c r="A1086" t="s">
        <v>1557</v>
      </c>
      <c r="B1086" t="s">
        <v>4137</v>
      </c>
      <c r="C1086" t="s">
        <v>4183</v>
      </c>
      <c r="D1086" t="s">
        <v>1555</v>
      </c>
    </row>
    <row r="1087" spans="1:4">
      <c r="A1087" t="s">
        <v>1565</v>
      </c>
      <c r="B1087" t="s">
        <v>4137</v>
      </c>
      <c r="C1087" t="s">
        <v>4183</v>
      </c>
      <c r="D1087" t="s">
        <v>4200</v>
      </c>
    </row>
    <row r="1088" spans="1:4">
      <c r="A1088" t="s">
        <v>2161</v>
      </c>
      <c r="B1088" t="s">
        <v>4137</v>
      </c>
      <c r="C1088" t="s">
        <v>4183</v>
      </c>
      <c r="D1088" t="s">
        <v>4200</v>
      </c>
    </row>
    <row r="1089" spans="1:4">
      <c r="A1089" t="s">
        <v>2311</v>
      </c>
      <c r="B1089" t="s">
        <v>4137</v>
      </c>
      <c r="C1089" t="s">
        <v>4183</v>
      </c>
      <c r="D1089" t="s">
        <v>4200</v>
      </c>
    </row>
    <row r="1090" spans="1:4">
      <c r="A1090" t="s">
        <v>2774</v>
      </c>
      <c r="B1090" t="s">
        <v>4137</v>
      </c>
      <c r="C1090" t="s">
        <v>4183</v>
      </c>
      <c r="D1090" t="s">
        <v>4200</v>
      </c>
    </row>
    <row r="1091" spans="1:4">
      <c r="A1091" t="s">
        <v>2777</v>
      </c>
      <c r="B1091" t="s">
        <v>4137</v>
      </c>
      <c r="C1091" t="s">
        <v>4183</v>
      </c>
      <c r="D1091" t="s">
        <v>4200</v>
      </c>
    </row>
    <row r="1092" spans="1:4">
      <c r="A1092" t="s">
        <v>4045</v>
      </c>
      <c r="B1092" t="s">
        <v>4137</v>
      </c>
      <c r="C1092" t="s">
        <v>4183</v>
      </c>
      <c r="D1092" t="s">
        <v>4200</v>
      </c>
    </row>
    <row r="1093" spans="1:4">
      <c r="A1093" t="s">
        <v>263</v>
      </c>
      <c r="B1093" t="s">
        <v>4137</v>
      </c>
      <c r="C1093" t="s">
        <v>4183</v>
      </c>
      <c r="D1093" t="s">
        <v>4200</v>
      </c>
    </row>
    <row r="1094" spans="1:4">
      <c r="A1094" t="s">
        <v>971</v>
      </c>
      <c r="B1094" t="s">
        <v>4137</v>
      </c>
      <c r="C1094" t="s">
        <v>4183</v>
      </c>
      <c r="D1094" t="s">
        <v>4200</v>
      </c>
    </row>
    <row r="1095" spans="1:4">
      <c r="A1095" t="s">
        <v>975</v>
      </c>
      <c r="B1095" t="s">
        <v>4137</v>
      </c>
      <c r="C1095" t="s">
        <v>4183</v>
      </c>
      <c r="D1095" t="s">
        <v>4200</v>
      </c>
    </row>
    <row r="1096" spans="1:4">
      <c r="A1096" t="s">
        <v>1811</v>
      </c>
      <c r="B1096" t="s">
        <v>4137</v>
      </c>
      <c r="C1096" t="s">
        <v>4183</v>
      </c>
      <c r="D1096" t="s">
        <v>4201</v>
      </c>
    </row>
    <row r="1097" spans="1:4">
      <c r="A1097" t="s">
        <v>810</v>
      </c>
      <c r="B1097" t="s">
        <v>4137</v>
      </c>
      <c r="C1097" t="s">
        <v>4183</v>
      </c>
      <c r="D1097" t="s">
        <v>4201</v>
      </c>
    </row>
    <row r="1098" spans="1:4">
      <c r="A1098" t="s">
        <v>1808</v>
      </c>
      <c r="B1098" t="s">
        <v>4137</v>
      </c>
      <c r="C1098" t="s">
        <v>4183</v>
      </c>
      <c r="D1098" t="s">
        <v>4201</v>
      </c>
    </row>
    <row r="1099" spans="1:4">
      <c r="A1099" t="s">
        <v>901</v>
      </c>
      <c r="B1099" t="s">
        <v>4137</v>
      </c>
      <c r="C1099" t="s">
        <v>4183</v>
      </c>
      <c r="D1099" t="s">
        <v>4190</v>
      </c>
    </row>
    <row r="1100" spans="1:4">
      <c r="A1100" s="6" t="s">
        <v>744</v>
      </c>
      <c r="B1100" s="6" t="s">
        <v>4137</v>
      </c>
      <c r="C1100" s="8" t="s">
        <v>4183</v>
      </c>
      <c r="D1100" s="6" t="s">
        <v>4180</v>
      </c>
    </row>
    <row r="1101" spans="1:4">
      <c r="A1101" s="6" t="s">
        <v>1222</v>
      </c>
      <c r="B1101" s="6" t="s">
        <v>4137</v>
      </c>
      <c r="C1101" s="8" t="s">
        <v>4183</v>
      </c>
      <c r="D1101" s="6" t="s">
        <v>4181</v>
      </c>
    </row>
    <row r="1102" spans="1:4">
      <c r="A1102" t="s">
        <v>2634</v>
      </c>
      <c r="B1102" t="s">
        <v>4137</v>
      </c>
      <c r="C1102" t="s">
        <v>4202</v>
      </c>
      <c r="D1102" t="s">
        <v>4203</v>
      </c>
    </row>
    <row r="1103" spans="1:4">
      <c r="A1103" t="s">
        <v>3742</v>
      </c>
      <c r="B1103" t="s">
        <v>4137</v>
      </c>
      <c r="C1103" t="s">
        <v>4202</v>
      </c>
      <c r="D1103" t="s">
        <v>4203</v>
      </c>
    </row>
    <row r="1104" spans="1:4">
      <c r="A1104" t="s">
        <v>255</v>
      </c>
      <c r="B1104" t="s">
        <v>4137</v>
      </c>
      <c r="C1104" t="s">
        <v>4202</v>
      </c>
      <c r="D1104" t="s">
        <v>4203</v>
      </c>
    </row>
    <row r="1105" spans="1:4">
      <c r="A1105" t="s">
        <v>1348</v>
      </c>
      <c r="B1105" t="s">
        <v>4137</v>
      </c>
      <c r="C1105" t="s">
        <v>4202</v>
      </c>
      <c r="D1105" t="s">
        <v>4203</v>
      </c>
    </row>
    <row r="1106" spans="1:4">
      <c r="A1106" t="s">
        <v>1089</v>
      </c>
      <c r="B1106" t="s">
        <v>4137</v>
      </c>
      <c r="C1106" t="s">
        <v>4202</v>
      </c>
      <c r="D1106" t="s">
        <v>4203</v>
      </c>
    </row>
    <row r="1107" spans="1:4">
      <c r="A1107" t="s">
        <v>3034</v>
      </c>
      <c r="B1107" t="s">
        <v>4137</v>
      </c>
      <c r="C1107" t="s">
        <v>4202</v>
      </c>
      <c r="D1107" t="s">
        <v>4204</v>
      </c>
    </row>
    <row r="1108" spans="1:4">
      <c r="A1108" t="s">
        <v>617</v>
      </c>
      <c r="B1108" t="s">
        <v>4137</v>
      </c>
      <c r="C1108" t="s">
        <v>4202</v>
      </c>
      <c r="D1108" t="s">
        <v>4204</v>
      </c>
    </row>
    <row r="1109" spans="1:4">
      <c r="A1109" t="s">
        <v>3037</v>
      </c>
      <c r="B1109" t="s">
        <v>4137</v>
      </c>
      <c r="C1109" t="s">
        <v>4202</v>
      </c>
      <c r="D1109" t="s">
        <v>4204</v>
      </c>
    </row>
    <row r="1110" spans="1:4">
      <c r="A1110" s="6" t="s">
        <v>206</v>
      </c>
      <c r="B1110" s="6" t="s">
        <v>4137</v>
      </c>
      <c r="C1110" s="6" t="s">
        <v>4202</v>
      </c>
      <c r="D1110" s="6" t="s">
        <v>4205</v>
      </c>
    </row>
    <row r="1111" spans="1:4">
      <c r="A1111" s="6" t="s">
        <v>3885</v>
      </c>
      <c r="B1111" s="6" t="s">
        <v>4137</v>
      </c>
      <c r="C1111" s="6" t="s">
        <v>4202</v>
      </c>
      <c r="D1111" s="6" t="s">
        <v>4205</v>
      </c>
    </row>
    <row r="1112" spans="1:4">
      <c r="A1112" t="s">
        <v>620</v>
      </c>
      <c r="B1112" t="s">
        <v>4137</v>
      </c>
      <c r="C1112" t="s">
        <v>4202</v>
      </c>
      <c r="D1112" t="s">
        <v>4205</v>
      </c>
    </row>
    <row r="1113" spans="1:4">
      <c r="A1113" t="s">
        <v>3107</v>
      </c>
      <c r="B1113" t="s">
        <v>4137</v>
      </c>
      <c r="C1113" t="s">
        <v>4202</v>
      </c>
      <c r="D1113" t="s">
        <v>4206</v>
      </c>
    </row>
    <row r="1114" spans="1:4">
      <c r="A1114" t="s">
        <v>3943</v>
      </c>
      <c r="B1114" t="s">
        <v>4137</v>
      </c>
      <c r="C1114" t="s">
        <v>4202</v>
      </c>
      <c r="D1114" t="s">
        <v>4206</v>
      </c>
    </row>
    <row r="1115" spans="1:4">
      <c r="A1115" t="s">
        <v>4207</v>
      </c>
      <c r="B1115" t="s">
        <v>4137</v>
      </c>
      <c r="C1115" t="s">
        <v>4202</v>
      </c>
      <c r="D1115" t="s">
        <v>4206</v>
      </c>
    </row>
    <row r="1116" spans="1:4">
      <c r="A1116" t="s">
        <v>275</v>
      </c>
      <c r="B1116" t="s">
        <v>4137</v>
      </c>
      <c r="C1116" t="s">
        <v>4202</v>
      </c>
      <c r="D1116" t="s">
        <v>4206</v>
      </c>
    </row>
    <row r="1117" spans="1:4">
      <c r="A1117" t="s">
        <v>3358</v>
      </c>
      <c r="B1117" t="s">
        <v>4137</v>
      </c>
      <c r="C1117" t="s">
        <v>4202</v>
      </c>
      <c r="D1117" t="s">
        <v>4208</v>
      </c>
    </row>
    <row r="1118" spans="1:4">
      <c r="A1118" t="s">
        <v>4209</v>
      </c>
      <c r="B1118" t="s">
        <v>4137</v>
      </c>
      <c r="C1118" t="s">
        <v>4202</v>
      </c>
      <c r="D1118" t="s">
        <v>4208</v>
      </c>
    </row>
    <row r="1119" spans="1:4">
      <c r="A1119" t="s">
        <v>4210</v>
      </c>
      <c r="B1119" t="s">
        <v>4137</v>
      </c>
      <c r="C1119" t="s">
        <v>4202</v>
      </c>
      <c r="D1119" t="s">
        <v>4208</v>
      </c>
    </row>
    <row r="1120" spans="1:4">
      <c r="A1120" t="s">
        <v>4211</v>
      </c>
      <c r="B1120" t="s">
        <v>4137</v>
      </c>
      <c r="C1120" t="s">
        <v>4202</v>
      </c>
      <c r="D1120" t="s">
        <v>4208</v>
      </c>
    </row>
    <row r="1121" spans="1:4">
      <c r="A1121" t="s">
        <v>3917</v>
      </c>
      <c r="B1121" t="s">
        <v>4137</v>
      </c>
      <c r="C1121" t="s">
        <v>4202</v>
      </c>
      <c r="D1121" t="s">
        <v>4203</v>
      </c>
    </row>
    <row r="1122" spans="1:4">
      <c r="A1122" t="s">
        <v>3875</v>
      </c>
      <c r="B1122" t="s">
        <v>4137</v>
      </c>
      <c r="C1122" t="s">
        <v>4202</v>
      </c>
      <c r="D1122" t="s">
        <v>4212</v>
      </c>
    </row>
    <row r="1123" spans="1:4">
      <c r="A1123" t="s">
        <v>1477</v>
      </c>
      <c r="B1123" t="s">
        <v>4137</v>
      </c>
      <c r="C1123" t="s">
        <v>4202</v>
      </c>
      <c r="D1123" t="s">
        <v>4212</v>
      </c>
    </row>
    <row r="1124" spans="1:4">
      <c r="A1124" t="s">
        <v>2639</v>
      </c>
      <c r="B1124" t="s">
        <v>4137</v>
      </c>
      <c r="C1124" t="s">
        <v>4202</v>
      </c>
      <c r="D1124" t="s">
        <v>4203</v>
      </c>
    </row>
    <row r="1125" spans="1:4">
      <c r="A1125" t="s">
        <v>248</v>
      </c>
      <c r="B1125" t="s">
        <v>4137</v>
      </c>
      <c r="C1125" t="s">
        <v>4202</v>
      </c>
      <c r="D1125" t="s">
        <v>4213</v>
      </c>
    </row>
    <row r="1126" spans="1:4">
      <c r="A1126" t="s">
        <v>2630</v>
      </c>
      <c r="B1126" t="s">
        <v>4137</v>
      </c>
      <c r="C1126" t="s">
        <v>4202</v>
      </c>
      <c r="D1126" t="s">
        <v>4213</v>
      </c>
    </row>
    <row r="1127" spans="1:4">
      <c r="A1127" t="s">
        <v>3738</v>
      </c>
      <c r="B1127" t="s">
        <v>4137</v>
      </c>
      <c r="C1127" t="s">
        <v>4202</v>
      </c>
      <c r="D1127" t="s">
        <v>4213</v>
      </c>
    </row>
    <row r="1128" spans="1:4">
      <c r="A1128" t="s">
        <v>3911</v>
      </c>
      <c r="B1128" t="s">
        <v>4137</v>
      </c>
      <c r="C1128" t="s">
        <v>4202</v>
      </c>
      <c r="D1128" t="s">
        <v>4213</v>
      </c>
    </row>
    <row r="1129" spans="1:4">
      <c r="A1129" s="6" t="s">
        <v>1488</v>
      </c>
      <c r="B1129" s="6" t="s">
        <v>4137</v>
      </c>
      <c r="C1129" s="8" t="s">
        <v>4202</v>
      </c>
      <c r="D1129" s="6" t="s">
        <v>4169</v>
      </c>
    </row>
    <row r="1130" spans="1:4">
      <c r="A1130" t="s">
        <v>1354</v>
      </c>
      <c r="B1130" t="s">
        <v>4137</v>
      </c>
      <c r="C1130" t="s">
        <v>4202</v>
      </c>
      <c r="D1130" t="s">
        <v>4203</v>
      </c>
    </row>
    <row r="1131" spans="1:4">
      <c r="A1131" t="s">
        <v>1485</v>
      </c>
      <c r="B1131" t="s">
        <v>4137</v>
      </c>
      <c r="C1131" t="s">
        <v>4202</v>
      </c>
      <c r="D1131" t="s">
        <v>4203</v>
      </c>
    </row>
    <row r="1132" spans="1:4">
      <c r="A1132" t="s">
        <v>648</v>
      </c>
      <c r="B1132" t="s">
        <v>4137</v>
      </c>
      <c r="C1132" t="s">
        <v>4202</v>
      </c>
      <c r="D1132" t="s">
        <v>4203</v>
      </c>
    </row>
    <row r="1133" spans="1:4">
      <c r="A1133" t="s">
        <v>911</v>
      </c>
      <c r="B1133" t="s">
        <v>4137</v>
      </c>
      <c r="C1133" t="s">
        <v>4202</v>
      </c>
      <c r="D1133" t="s">
        <v>4203</v>
      </c>
    </row>
    <row r="1134" spans="1:4">
      <c r="A1134" t="s">
        <v>3803</v>
      </c>
      <c r="B1134" t="s">
        <v>4137</v>
      </c>
      <c r="C1134" t="s">
        <v>4202</v>
      </c>
      <c r="D1134" t="s">
        <v>4203</v>
      </c>
    </row>
    <row r="1135" spans="1:4">
      <c r="A1135" t="s">
        <v>3073</v>
      </c>
      <c r="B1135" t="s">
        <v>4137</v>
      </c>
      <c r="C1135" t="s">
        <v>4202</v>
      </c>
      <c r="D1135" t="s">
        <v>4203</v>
      </c>
    </row>
    <row r="1136" spans="1:4">
      <c r="A1136" t="s">
        <v>1027</v>
      </c>
      <c r="B1136" t="s">
        <v>4137</v>
      </c>
      <c r="C1136" t="s">
        <v>4202</v>
      </c>
      <c r="D1136" t="s">
        <v>4203</v>
      </c>
    </row>
    <row r="1137" spans="1:4">
      <c r="A1137" t="s">
        <v>645</v>
      </c>
      <c r="B1137" t="s">
        <v>4137</v>
      </c>
      <c r="C1137" t="s">
        <v>4202</v>
      </c>
      <c r="D1137" t="s">
        <v>4203</v>
      </c>
    </row>
    <row r="1138" spans="1:4">
      <c r="A1138" t="s">
        <v>3070</v>
      </c>
      <c r="B1138" t="s">
        <v>4137</v>
      </c>
      <c r="C1138" t="s">
        <v>4202</v>
      </c>
      <c r="D1138" t="s">
        <v>4203</v>
      </c>
    </row>
    <row r="1139" spans="1:4">
      <c r="A1139" t="s">
        <v>1351</v>
      </c>
      <c r="B1139" t="s">
        <v>4137</v>
      </c>
      <c r="C1139" t="s">
        <v>4202</v>
      </c>
      <c r="D1139" t="s">
        <v>4203</v>
      </c>
    </row>
    <row r="1140" spans="1:4">
      <c r="A1140" t="s">
        <v>3067</v>
      </c>
      <c r="B1140" t="s">
        <v>4137</v>
      </c>
      <c r="C1140" t="s">
        <v>4202</v>
      </c>
      <c r="D1140" t="s">
        <v>4203</v>
      </c>
    </row>
    <row r="1141" spans="1:4">
      <c r="A1141" t="s">
        <v>1195</v>
      </c>
      <c r="B1141" t="s">
        <v>4137</v>
      </c>
      <c r="C1141" t="s">
        <v>4202</v>
      </c>
      <c r="D1141" t="s">
        <v>4203</v>
      </c>
    </row>
    <row r="1142" spans="1:4">
      <c r="A1142" t="s">
        <v>2239</v>
      </c>
      <c r="B1142" t="s">
        <v>4137</v>
      </c>
      <c r="C1142" t="s">
        <v>4202</v>
      </c>
      <c r="D1142" t="s">
        <v>4214</v>
      </c>
    </row>
    <row r="1143" spans="1:4">
      <c r="A1143" t="s">
        <v>2233</v>
      </c>
      <c r="B1143" t="s">
        <v>4137</v>
      </c>
      <c r="C1143" t="s">
        <v>4202</v>
      </c>
      <c r="D1143" t="s">
        <v>4214</v>
      </c>
    </row>
    <row r="1144" spans="1:4">
      <c r="A1144" t="s">
        <v>2236</v>
      </c>
      <c r="B1144" t="s">
        <v>4137</v>
      </c>
      <c r="C1144" t="s">
        <v>4202</v>
      </c>
      <c r="D1144" t="s">
        <v>4214</v>
      </c>
    </row>
    <row r="1145" spans="1:4">
      <c r="A1145" t="s">
        <v>720</v>
      </c>
      <c r="B1145" t="s">
        <v>4137</v>
      </c>
      <c r="C1145" t="s">
        <v>4202</v>
      </c>
      <c r="D1145" t="s">
        <v>4215</v>
      </c>
    </row>
    <row r="1146" spans="1:4">
      <c r="A1146" t="s">
        <v>3974</v>
      </c>
      <c r="B1146" t="s">
        <v>4137</v>
      </c>
      <c r="C1146" t="s">
        <v>4202</v>
      </c>
      <c r="D1146" t="s">
        <v>4215</v>
      </c>
    </row>
    <row r="1147" spans="1:4">
      <c r="A1147" t="s">
        <v>1225</v>
      </c>
      <c r="B1147" t="s">
        <v>4137</v>
      </c>
      <c r="C1147" t="s">
        <v>4202</v>
      </c>
      <c r="D1147" t="s">
        <v>4215</v>
      </c>
    </row>
    <row r="1148" spans="1:4">
      <c r="A1148" t="s">
        <v>2208</v>
      </c>
      <c r="B1148" t="s">
        <v>4137</v>
      </c>
      <c r="C1148" t="s">
        <v>4202</v>
      </c>
      <c r="D1148" t="s">
        <v>4215</v>
      </c>
    </row>
    <row r="1149" spans="1:4">
      <c r="A1149" t="s">
        <v>4216</v>
      </c>
      <c r="B1149" t="s">
        <v>4137</v>
      </c>
      <c r="C1149" t="s">
        <v>4202</v>
      </c>
      <c r="D1149" t="s">
        <v>4206</v>
      </c>
    </row>
    <row r="1150" spans="1:4">
      <c r="A1150" t="s">
        <v>3109</v>
      </c>
      <c r="B1150" t="s">
        <v>4137</v>
      </c>
      <c r="C1150" t="s">
        <v>4202</v>
      </c>
      <c r="D1150" t="s">
        <v>4206</v>
      </c>
    </row>
    <row r="1151" spans="1:4">
      <c r="A1151" t="s">
        <v>3763</v>
      </c>
      <c r="B1151" t="s">
        <v>4137</v>
      </c>
      <c r="C1151" t="s">
        <v>4202</v>
      </c>
      <c r="D1151" t="s">
        <v>4206</v>
      </c>
    </row>
    <row r="1152" spans="1:4">
      <c r="A1152" t="s">
        <v>1791</v>
      </c>
      <c r="B1152" t="s">
        <v>4137</v>
      </c>
      <c r="C1152" t="s">
        <v>4202</v>
      </c>
      <c r="D1152" t="s">
        <v>4217</v>
      </c>
    </row>
    <row r="1153" spans="1:4">
      <c r="A1153" t="s">
        <v>4051</v>
      </c>
      <c r="B1153" t="s">
        <v>4137</v>
      </c>
      <c r="C1153" t="s">
        <v>4202</v>
      </c>
      <c r="D1153" t="s">
        <v>4217</v>
      </c>
    </row>
    <row r="1154" spans="1:4">
      <c r="A1154" t="s">
        <v>318</v>
      </c>
      <c r="B1154" t="s">
        <v>4137</v>
      </c>
      <c r="C1154" t="s">
        <v>4202</v>
      </c>
      <c r="D1154" t="s">
        <v>4215</v>
      </c>
    </row>
    <row r="1155" spans="1:4">
      <c r="A1155" t="s">
        <v>2699</v>
      </c>
      <c r="B1155" t="s">
        <v>4137</v>
      </c>
      <c r="C1155" t="s">
        <v>4202</v>
      </c>
      <c r="D1155" t="s">
        <v>4215</v>
      </c>
    </row>
    <row r="1156" spans="1:4">
      <c r="A1156" t="s">
        <v>1390</v>
      </c>
      <c r="B1156" t="s">
        <v>4137</v>
      </c>
      <c r="C1156" t="s">
        <v>4202</v>
      </c>
      <c r="D1156" t="s">
        <v>4218</v>
      </c>
    </row>
    <row r="1157" spans="1:4">
      <c r="A1157" t="s">
        <v>3962</v>
      </c>
      <c r="B1157" t="s">
        <v>4137</v>
      </c>
      <c r="C1157" t="s">
        <v>4202</v>
      </c>
      <c r="D1157" t="s">
        <v>4218</v>
      </c>
    </row>
    <row r="1158" spans="1:4">
      <c r="A1158" t="s">
        <v>939</v>
      </c>
      <c r="B1158" t="s">
        <v>4137</v>
      </c>
      <c r="C1158" t="s">
        <v>4202</v>
      </c>
      <c r="D1158" t="s">
        <v>4218</v>
      </c>
    </row>
    <row r="1159" spans="1:4">
      <c r="A1159" t="s">
        <v>3959</v>
      </c>
      <c r="B1159" t="s">
        <v>4137</v>
      </c>
      <c r="C1159" t="s">
        <v>4202</v>
      </c>
      <c r="D1159" t="s">
        <v>4218</v>
      </c>
    </row>
    <row r="1160" spans="1:4">
      <c r="A1160" t="s">
        <v>1387</v>
      </c>
      <c r="B1160" t="s">
        <v>4137</v>
      </c>
      <c r="C1160" t="s">
        <v>4202</v>
      </c>
      <c r="D1160" t="s">
        <v>4218</v>
      </c>
    </row>
    <row r="1161" spans="1:4">
      <c r="A1161" t="s">
        <v>3956</v>
      </c>
      <c r="B1161" t="s">
        <v>4137</v>
      </c>
      <c r="C1161" t="s">
        <v>4202</v>
      </c>
      <c r="D1161" t="s">
        <v>4218</v>
      </c>
    </row>
    <row r="1162" spans="1:4">
      <c r="A1162" t="s">
        <v>2198</v>
      </c>
      <c r="B1162" t="s">
        <v>4137</v>
      </c>
      <c r="C1162" s="7" t="s">
        <v>4202</v>
      </c>
      <c r="D1162" t="s">
        <v>4131</v>
      </c>
    </row>
    <row r="1163" spans="1:4">
      <c r="A1163" t="s">
        <v>699</v>
      </c>
      <c r="B1163" t="s">
        <v>4137</v>
      </c>
      <c r="C1163" s="7" t="s">
        <v>4202</v>
      </c>
      <c r="D1163" t="s">
        <v>4131</v>
      </c>
    </row>
    <row r="1164" spans="1:4">
      <c r="A1164" t="s">
        <v>3882</v>
      </c>
      <c r="B1164" t="s">
        <v>4137</v>
      </c>
      <c r="C1164" t="s">
        <v>4202</v>
      </c>
      <c r="D1164" t="s">
        <v>4204</v>
      </c>
    </row>
    <row r="1165" spans="1:4">
      <c r="A1165" t="s">
        <v>611</v>
      </c>
      <c r="B1165" t="s">
        <v>4137</v>
      </c>
      <c r="C1165" t="s">
        <v>4202</v>
      </c>
      <c r="D1165" t="s">
        <v>4204</v>
      </c>
    </row>
    <row r="1166" spans="1:4">
      <c r="A1166" t="s">
        <v>640</v>
      </c>
      <c r="B1166" t="s">
        <v>4137</v>
      </c>
      <c r="C1166" t="s">
        <v>4202</v>
      </c>
      <c r="D1166" t="s">
        <v>4219</v>
      </c>
    </row>
    <row r="1167" spans="1:4">
      <c r="A1167" t="s">
        <v>1342</v>
      </c>
      <c r="B1167" t="s">
        <v>4137</v>
      </c>
      <c r="C1167" t="s">
        <v>4202</v>
      </c>
      <c r="D1167" t="s">
        <v>4219</v>
      </c>
    </row>
    <row r="1168" spans="1:4">
      <c r="A1168" t="s">
        <v>1345</v>
      </c>
      <c r="B1168" t="s">
        <v>4137</v>
      </c>
      <c r="C1168" t="s">
        <v>4202</v>
      </c>
      <c r="D1168" t="s">
        <v>4219</v>
      </c>
    </row>
    <row r="1169" spans="1:4">
      <c r="A1169" t="s">
        <v>3985</v>
      </c>
      <c r="B1169" t="s">
        <v>4137</v>
      </c>
      <c r="C1169" t="s">
        <v>4202</v>
      </c>
      <c r="D1169" t="s">
        <v>4212</v>
      </c>
    </row>
    <row r="1170" spans="1:4">
      <c r="A1170" t="s">
        <v>3501</v>
      </c>
      <c r="B1170" t="s">
        <v>4137</v>
      </c>
      <c r="C1170" t="s">
        <v>4202</v>
      </c>
      <c r="D1170" t="s">
        <v>4212</v>
      </c>
    </row>
    <row r="1171" spans="1:4">
      <c r="A1171" t="s">
        <v>328</v>
      </c>
      <c r="B1171" t="s">
        <v>4137</v>
      </c>
      <c r="C1171" t="s">
        <v>4202</v>
      </c>
      <c r="D1171" t="s">
        <v>4212</v>
      </c>
    </row>
    <row r="1172" spans="1:4">
      <c r="A1172" s="6" t="s">
        <v>2211</v>
      </c>
      <c r="B1172" s="6" t="s">
        <v>4137</v>
      </c>
      <c r="C1172" s="8" t="s">
        <v>4202</v>
      </c>
      <c r="D1172" s="6" t="s">
        <v>4159</v>
      </c>
    </row>
    <row r="1173" spans="1:4">
      <c r="A1173" t="s">
        <v>2383</v>
      </c>
      <c r="B1173" t="s">
        <v>4137</v>
      </c>
      <c r="C1173" t="s">
        <v>4202</v>
      </c>
      <c r="D1173" t="s">
        <v>4212</v>
      </c>
    </row>
    <row r="1174" spans="1:4">
      <c r="A1174" t="s">
        <v>3135</v>
      </c>
      <c r="B1174" t="s">
        <v>4137</v>
      </c>
      <c r="C1174" t="s">
        <v>4202</v>
      </c>
      <c r="D1174" t="s">
        <v>4212</v>
      </c>
    </row>
    <row r="1175" spans="1:4">
      <c r="A1175" t="s">
        <v>3899</v>
      </c>
      <c r="B1175" t="s">
        <v>4137</v>
      </c>
      <c r="C1175" t="s">
        <v>4202</v>
      </c>
      <c r="D1175" t="s">
        <v>4220</v>
      </c>
    </row>
    <row r="1176" spans="1:4">
      <c r="A1176" t="s">
        <v>137</v>
      </c>
      <c r="B1176" t="s">
        <v>4137</v>
      </c>
      <c r="C1176" t="s">
        <v>4202</v>
      </c>
      <c r="D1176" t="s">
        <v>4220</v>
      </c>
    </row>
    <row r="1177" spans="1:4">
      <c r="A1177" t="s">
        <v>2140</v>
      </c>
      <c r="B1177" t="s">
        <v>4137</v>
      </c>
      <c r="C1177" t="s">
        <v>4202</v>
      </c>
      <c r="D1177" t="s">
        <v>4220</v>
      </c>
    </row>
    <row r="1178" spans="1:4">
      <c r="A1178" t="s">
        <v>334</v>
      </c>
      <c r="B1178" t="s">
        <v>4137</v>
      </c>
      <c r="C1178" t="s">
        <v>4202</v>
      </c>
      <c r="D1178" t="s">
        <v>4212</v>
      </c>
    </row>
    <row r="1179" spans="1:4">
      <c r="A1179" t="s">
        <v>1228</v>
      </c>
      <c r="B1179" t="s">
        <v>4137</v>
      </c>
      <c r="C1179" t="s">
        <v>4202</v>
      </c>
      <c r="D1179" t="s">
        <v>4212</v>
      </c>
    </row>
    <row r="1180" spans="1:4">
      <c r="A1180" t="s">
        <v>3138</v>
      </c>
      <c r="B1180" t="s">
        <v>4137</v>
      </c>
      <c r="C1180" t="s">
        <v>4202</v>
      </c>
      <c r="D1180" t="s">
        <v>4212</v>
      </c>
    </row>
    <row r="1181" spans="1:4">
      <c r="A1181" t="s">
        <v>3207</v>
      </c>
      <c r="B1181" t="s">
        <v>4137</v>
      </c>
      <c r="C1181" t="s">
        <v>4202</v>
      </c>
      <c r="D1181" t="s">
        <v>4221</v>
      </c>
    </row>
    <row r="1182" spans="1:4">
      <c r="A1182" t="s">
        <v>3493</v>
      </c>
      <c r="B1182" t="s">
        <v>4137</v>
      </c>
      <c r="C1182" t="s">
        <v>4202</v>
      </c>
      <c r="D1182" t="s">
        <v>4221</v>
      </c>
    </row>
    <row r="1183" spans="1:4">
      <c r="A1183" t="s">
        <v>2815</v>
      </c>
      <c r="B1183" t="s">
        <v>4137</v>
      </c>
      <c r="C1183" t="s">
        <v>4202</v>
      </c>
      <c r="D1183" t="s">
        <v>4221</v>
      </c>
    </row>
    <row r="1184" spans="1:4">
      <c r="A1184" t="s">
        <v>3210</v>
      </c>
      <c r="B1184" t="s">
        <v>4137</v>
      </c>
      <c r="C1184" t="s">
        <v>4202</v>
      </c>
      <c r="D1184" t="s">
        <v>4221</v>
      </c>
    </row>
    <row r="1185" spans="1:4">
      <c r="A1185" t="s">
        <v>1428</v>
      </c>
      <c r="B1185" t="s">
        <v>4137</v>
      </c>
      <c r="C1185" t="s">
        <v>4202</v>
      </c>
      <c r="D1185" t="s">
        <v>4214</v>
      </c>
    </row>
    <row r="1186" spans="1:4">
      <c r="A1186" t="s">
        <v>1431</v>
      </c>
      <c r="B1186" t="s">
        <v>4137</v>
      </c>
      <c r="C1186" t="s">
        <v>4202</v>
      </c>
      <c r="D1186" t="s">
        <v>4214</v>
      </c>
    </row>
    <row r="1187" spans="1:4">
      <c r="A1187" t="s">
        <v>735</v>
      </c>
      <c r="B1187" t="s">
        <v>4137</v>
      </c>
      <c r="C1187" t="s">
        <v>4202</v>
      </c>
      <c r="D1187" t="s">
        <v>4214</v>
      </c>
    </row>
    <row r="1188" spans="1:4">
      <c r="A1188" t="s">
        <v>3471</v>
      </c>
      <c r="B1188" t="s">
        <v>4137</v>
      </c>
      <c r="C1188" t="s">
        <v>4202</v>
      </c>
      <c r="D1188" t="s">
        <v>4208</v>
      </c>
    </row>
    <row r="1189" spans="1:4">
      <c r="A1189" t="s">
        <v>1568</v>
      </c>
      <c r="B1189" t="s">
        <v>4137</v>
      </c>
      <c r="C1189" t="s">
        <v>4202</v>
      </c>
      <c r="D1189" t="s">
        <v>4208</v>
      </c>
    </row>
    <row r="1190" spans="1:4">
      <c r="A1190" t="s">
        <v>1786</v>
      </c>
      <c r="B1190" t="s">
        <v>4137</v>
      </c>
      <c r="C1190" t="s">
        <v>4202</v>
      </c>
      <c r="D1190" t="s">
        <v>4217</v>
      </c>
    </row>
    <row r="1191" spans="1:4">
      <c r="A1191" t="s">
        <v>4048</v>
      </c>
      <c r="B1191" t="s">
        <v>4137</v>
      </c>
      <c r="C1191" t="s">
        <v>4202</v>
      </c>
      <c r="D1191" t="s">
        <v>4217</v>
      </c>
    </row>
    <row r="1192" spans="1:4">
      <c r="A1192" t="s">
        <v>805</v>
      </c>
      <c r="B1192" t="s">
        <v>4137</v>
      </c>
      <c r="C1192" t="s">
        <v>4202</v>
      </c>
      <c r="D1192" t="s">
        <v>4222</v>
      </c>
    </row>
    <row r="1193" spans="1:4">
      <c r="A1193" t="s">
        <v>4054</v>
      </c>
      <c r="B1193" t="s">
        <v>4137</v>
      </c>
      <c r="C1193" t="s">
        <v>4202</v>
      </c>
      <c r="D1193" t="s">
        <v>4222</v>
      </c>
    </row>
    <row r="1194" spans="1:4">
      <c r="A1194" t="s">
        <v>1805</v>
      </c>
      <c r="B1194" t="s">
        <v>4137</v>
      </c>
      <c r="C1194" t="s">
        <v>4202</v>
      </c>
      <c r="D1194" t="s">
        <v>4222</v>
      </c>
    </row>
    <row r="1195" spans="1:4">
      <c r="A1195" t="s">
        <v>2169</v>
      </c>
      <c r="B1195" t="s">
        <v>4137</v>
      </c>
      <c r="C1195" t="s">
        <v>4202</v>
      </c>
      <c r="D1195" t="s">
        <v>4203</v>
      </c>
    </row>
    <row r="1196" spans="1:4">
      <c r="A1196" t="s">
        <v>1799</v>
      </c>
      <c r="B1196" t="s">
        <v>4137</v>
      </c>
      <c r="C1196" t="s">
        <v>4202</v>
      </c>
      <c r="D1196" t="s">
        <v>4153</v>
      </c>
    </row>
    <row r="1197" spans="1:4">
      <c r="A1197" t="s">
        <v>1802</v>
      </c>
      <c r="B1197" t="s">
        <v>4137</v>
      </c>
      <c r="C1197" t="s">
        <v>4202</v>
      </c>
      <c r="D1197" t="s">
        <v>4153</v>
      </c>
    </row>
    <row r="1198" spans="1:4">
      <c r="A1198" t="s">
        <v>1030</v>
      </c>
      <c r="B1198" t="s">
        <v>4137</v>
      </c>
      <c r="C1198" t="s">
        <v>4202</v>
      </c>
      <c r="D1198" t="s">
        <v>4208</v>
      </c>
    </row>
    <row r="1199" spans="1:4">
      <c r="A1199" t="s">
        <v>936</v>
      </c>
      <c r="B1199" t="s">
        <v>4137</v>
      </c>
      <c r="C1199" t="s">
        <v>4202</v>
      </c>
      <c r="D1199" t="s">
        <v>4208</v>
      </c>
    </row>
    <row r="1200" spans="1:4">
      <c r="A1200" t="s">
        <v>615</v>
      </c>
      <c r="B1200" t="s">
        <v>4137</v>
      </c>
      <c r="C1200" t="s">
        <v>4202</v>
      </c>
      <c r="D1200" t="s">
        <v>4208</v>
      </c>
    </row>
    <row r="1201" spans="1:4">
      <c r="A1201" t="s">
        <v>871</v>
      </c>
      <c r="B1201" t="s">
        <v>4137</v>
      </c>
      <c r="C1201" t="s">
        <v>4202</v>
      </c>
      <c r="D1201" t="s">
        <v>4208</v>
      </c>
    </row>
    <row r="1202" spans="1:4">
      <c r="A1202" t="s">
        <v>2319</v>
      </c>
      <c r="B1202" t="s">
        <v>4137</v>
      </c>
      <c r="C1202" t="s">
        <v>4202</v>
      </c>
      <c r="D1202" t="s">
        <v>4223</v>
      </c>
    </row>
    <row r="1203" spans="1:4">
      <c r="A1203" t="s">
        <v>2787</v>
      </c>
      <c r="B1203" t="s">
        <v>4137</v>
      </c>
      <c r="C1203" t="s">
        <v>4202</v>
      </c>
      <c r="D1203" t="s">
        <v>4223</v>
      </c>
    </row>
    <row r="1204" spans="1:4">
      <c r="A1204" t="s">
        <v>1577</v>
      </c>
      <c r="B1204" t="s">
        <v>4137</v>
      </c>
      <c r="C1204" t="s">
        <v>4202</v>
      </c>
      <c r="D1204" t="s">
        <v>4223</v>
      </c>
    </row>
    <row r="1205" spans="1:4">
      <c r="A1205" t="s">
        <v>1032</v>
      </c>
      <c r="B1205" t="s">
        <v>4137</v>
      </c>
      <c r="C1205" t="s">
        <v>4202</v>
      </c>
      <c r="D1205" t="s">
        <v>4218</v>
      </c>
    </row>
    <row r="1206" spans="1:4">
      <c r="A1206" t="s">
        <v>690</v>
      </c>
      <c r="B1206" t="s">
        <v>4137</v>
      </c>
      <c r="C1206" t="s">
        <v>4202</v>
      </c>
      <c r="D1206" t="s">
        <v>4206</v>
      </c>
    </row>
    <row r="1207" spans="1:4">
      <c r="A1207" t="s">
        <v>852</v>
      </c>
      <c r="B1207" t="s">
        <v>4137</v>
      </c>
      <c r="C1207" t="s">
        <v>4202</v>
      </c>
      <c r="D1207" t="s">
        <v>4224</v>
      </c>
    </row>
    <row r="1208" spans="1:4">
      <c r="A1208" t="s">
        <v>2830</v>
      </c>
      <c r="B1208" t="s">
        <v>4137</v>
      </c>
      <c r="C1208" t="s">
        <v>4202</v>
      </c>
      <c r="D1208" t="s">
        <v>4224</v>
      </c>
    </row>
    <row r="1209" spans="1:4">
      <c r="A1209" t="s">
        <v>3221</v>
      </c>
      <c r="B1209" t="s">
        <v>4137</v>
      </c>
      <c r="C1209" t="s">
        <v>4202</v>
      </c>
      <c r="D1209" t="s">
        <v>4224</v>
      </c>
    </row>
    <row r="1210" spans="1:4">
      <c r="A1210" t="s">
        <v>1185</v>
      </c>
      <c r="B1210" t="s">
        <v>4137</v>
      </c>
      <c r="C1210" t="s">
        <v>4225</v>
      </c>
      <c r="D1210" t="s">
        <v>4226</v>
      </c>
    </row>
    <row r="1211" spans="1:4">
      <c r="A1211" t="s">
        <v>1037</v>
      </c>
      <c r="B1211" t="s">
        <v>4137</v>
      </c>
      <c r="C1211" t="s">
        <v>4225</v>
      </c>
      <c r="D1211" t="s">
        <v>4226</v>
      </c>
    </row>
    <row r="1212" spans="1:4">
      <c r="A1212" t="s">
        <v>2621</v>
      </c>
      <c r="B1212" t="s">
        <v>4137</v>
      </c>
      <c r="C1212" t="s">
        <v>4225</v>
      </c>
      <c r="D1212" t="s">
        <v>4227</v>
      </c>
    </row>
    <row r="1213" spans="1:4">
      <c r="A1213" t="s">
        <v>604</v>
      </c>
      <c r="B1213" t="s">
        <v>4137</v>
      </c>
      <c r="C1213" t="s">
        <v>4225</v>
      </c>
      <c r="D1213" t="s">
        <v>4227</v>
      </c>
    </row>
    <row r="1214" spans="1:4">
      <c r="A1214" t="s">
        <v>653</v>
      </c>
      <c r="B1214" t="s">
        <v>4137</v>
      </c>
      <c r="C1214" t="s">
        <v>4225</v>
      </c>
      <c r="D1214" t="s">
        <v>4228</v>
      </c>
    </row>
    <row r="1215" spans="1:4">
      <c r="A1215" t="s">
        <v>2172</v>
      </c>
      <c r="B1215" t="s">
        <v>4137</v>
      </c>
      <c r="C1215" t="s">
        <v>4225</v>
      </c>
      <c r="D1215" t="s">
        <v>4228</v>
      </c>
    </row>
    <row r="1216" spans="1:4">
      <c r="A1216" t="s">
        <v>1412</v>
      </c>
      <c r="B1216" t="s">
        <v>4137</v>
      </c>
      <c r="C1216" t="s">
        <v>4225</v>
      </c>
      <c r="D1216" t="s">
        <v>4229</v>
      </c>
    </row>
    <row r="1217" spans="1:4">
      <c r="A1217" t="s">
        <v>3977</v>
      </c>
      <c r="B1217" t="s">
        <v>4137</v>
      </c>
      <c r="C1217" t="s">
        <v>4225</v>
      </c>
      <c r="D1217" t="s">
        <v>4229</v>
      </c>
    </row>
    <row r="1218" spans="1:4">
      <c r="A1218" t="s">
        <v>323</v>
      </c>
      <c r="B1218" t="s">
        <v>4137</v>
      </c>
      <c r="C1218" t="s">
        <v>4225</v>
      </c>
      <c r="D1218" t="s">
        <v>4229</v>
      </c>
    </row>
    <row r="1219" spans="1:4">
      <c r="A1219" t="s">
        <v>300</v>
      </c>
      <c r="B1219" t="s">
        <v>4137</v>
      </c>
      <c r="C1219" t="s">
        <v>4225</v>
      </c>
      <c r="D1219" t="s">
        <v>4230</v>
      </c>
    </row>
    <row r="1220" spans="1:4">
      <c r="A1220" t="s">
        <v>2693</v>
      </c>
      <c r="B1220" t="s">
        <v>4137</v>
      </c>
      <c r="C1220" t="s">
        <v>4225</v>
      </c>
      <c r="D1220" t="s">
        <v>4230</v>
      </c>
    </row>
    <row r="1221" spans="1:4">
      <c r="A1221" t="s">
        <v>897</v>
      </c>
      <c r="B1221" t="s">
        <v>4137</v>
      </c>
      <c r="C1221" t="s">
        <v>4225</v>
      </c>
      <c r="D1221" t="s">
        <v>4226</v>
      </c>
    </row>
    <row r="1222" spans="1:4">
      <c r="A1222" t="s">
        <v>3130</v>
      </c>
      <c r="B1222" t="s">
        <v>4137</v>
      </c>
      <c r="C1222" t="s">
        <v>4225</v>
      </c>
      <c r="D1222" t="s">
        <v>4229</v>
      </c>
    </row>
    <row r="1223" spans="1:4">
      <c r="A1223" t="s">
        <v>3983</v>
      </c>
      <c r="B1223" t="s">
        <v>4137</v>
      </c>
      <c r="C1223" t="s">
        <v>4225</v>
      </c>
      <c r="D1223" t="s">
        <v>4229</v>
      </c>
    </row>
    <row r="1224" spans="1:4">
      <c r="A1224" t="s">
        <v>3980</v>
      </c>
      <c r="B1224" t="s">
        <v>4137</v>
      </c>
      <c r="C1224" t="s">
        <v>4225</v>
      </c>
      <c r="D1224" t="s">
        <v>4229</v>
      </c>
    </row>
    <row r="1225" spans="1:4">
      <c r="A1225" t="s">
        <v>725</v>
      </c>
      <c r="B1225" t="s">
        <v>4137</v>
      </c>
      <c r="C1225" t="s">
        <v>4225</v>
      </c>
      <c r="D1225" t="s">
        <v>4231</v>
      </c>
    </row>
    <row r="1226" spans="1:4">
      <c r="A1226" t="s">
        <v>723</v>
      </c>
      <c r="B1226" t="s">
        <v>4137</v>
      </c>
      <c r="C1226" t="s">
        <v>4225</v>
      </c>
      <c r="D1226" t="s">
        <v>4231</v>
      </c>
    </row>
    <row r="1227" spans="1:4">
      <c r="A1227" t="s">
        <v>1035</v>
      </c>
      <c r="B1227" t="s">
        <v>4137</v>
      </c>
      <c r="C1227" t="s">
        <v>4225</v>
      </c>
      <c r="D1227" t="s">
        <v>4226</v>
      </c>
    </row>
    <row r="1228" spans="1:4">
      <c r="A1228" t="s">
        <v>625</v>
      </c>
      <c r="B1228" t="s">
        <v>4137</v>
      </c>
      <c r="C1228" t="s">
        <v>4225</v>
      </c>
      <c r="D1228" t="s">
        <v>4226</v>
      </c>
    </row>
    <row r="1229" spans="1:4">
      <c r="A1229" t="s">
        <v>2607</v>
      </c>
      <c r="B1229" t="s">
        <v>4137</v>
      </c>
      <c r="C1229" t="s">
        <v>4225</v>
      </c>
      <c r="D1229" t="s">
        <v>4226</v>
      </c>
    </row>
    <row r="1230" spans="1:4">
      <c r="A1230" t="s">
        <v>2604</v>
      </c>
      <c r="B1230" t="s">
        <v>4137</v>
      </c>
      <c r="C1230" t="s">
        <v>4225</v>
      </c>
      <c r="D1230" t="s">
        <v>4226</v>
      </c>
    </row>
    <row r="1231" spans="1:4">
      <c r="A1231" t="s">
        <v>2143</v>
      </c>
      <c r="B1231" t="s">
        <v>4137</v>
      </c>
      <c r="C1231" t="s">
        <v>4225</v>
      </c>
      <c r="D1231" t="s">
        <v>4226</v>
      </c>
    </row>
    <row r="1232" spans="1:4">
      <c r="A1232" t="s">
        <v>3160</v>
      </c>
      <c r="B1232" t="s">
        <v>4137</v>
      </c>
      <c r="C1232" s="7" t="s">
        <v>4225</v>
      </c>
      <c r="D1232" t="s">
        <v>4199</v>
      </c>
    </row>
    <row r="1233" spans="1:4">
      <c r="A1233" t="s">
        <v>2767</v>
      </c>
      <c r="B1233" t="s">
        <v>4137</v>
      </c>
      <c r="C1233" s="7" t="s">
        <v>4225</v>
      </c>
      <c r="D1233" t="s">
        <v>4199</v>
      </c>
    </row>
    <row r="1234" spans="1:4">
      <c r="A1234" t="s">
        <v>2770</v>
      </c>
      <c r="B1234" t="s">
        <v>4137</v>
      </c>
      <c r="C1234" s="7" t="s">
        <v>4225</v>
      </c>
      <c r="D1234" t="s">
        <v>4199</v>
      </c>
    </row>
    <row r="1235" spans="1:4">
      <c r="A1235" t="s">
        <v>143</v>
      </c>
      <c r="B1235" t="s">
        <v>4137</v>
      </c>
      <c r="C1235" s="7" t="s">
        <v>4225</v>
      </c>
      <c r="D1235" t="s">
        <v>4199</v>
      </c>
    </row>
    <row r="1236" spans="1:4">
      <c r="A1236" t="s">
        <v>4232</v>
      </c>
      <c r="C1236" t="s">
        <v>4225</v>
      </c>
      <c r="D1236" t="s">
        <v>4226</v>
      </c>
    </row>
    <row r="1237" spans="1:4">
      <c r="A1237" t="s">
        <v>4233</v>
      </c>
      <c r="C1237" t="s">
        <v>4225</v>
      </c>
      <c r="D1237" t="s">
        <v>4229</v>
      </c>
    </row>
    <row r="1238" spans="1:4">
      <c r="A1238" t="s">
        <v>4234</v>
      </c>
      <c r="C1238" t="s">
        <v>4225</v>
      </c>
      <c r="D1238" t="s">
        <v>4230</v>
      </c>
    </row>
    <row r="1239" spans="1:4">
      <c r="A1239" t="s">
        <v>4235</v>
      </c>
      <c r="C1239" t="s">
        <v>4225</v>
      </c>
      <c r="D1239" t="s">
        <v>4231</v>
      </c>
    </row>
    <row r="1240" spans="1:4">
      <c r="A1240" t="s">
        <v>4236</v>
      </c>
      <c r="C1240" t="s">
        <v>4225</v>
      </c>
      <c r="D1240" t="s">
        <v>4231</v>
      </c>
    </row>
    <row r="1241" spans="1:4">
      <c r="A1241" t="s">
        <v>941</v>
      </c>
      <c r="B1241" t="s">
        <v>4137</v>
      </c>
      <c r="C1241" t="s">
        <v>4202</v>
      </c>
      <c r="D1241" t="s">
        <v>4223</v>
      </c>
    </row>
  </sheetData>
  <conditionalFormatting sqref="A2:A1241">
    <cfRule type="duplicateValues" dxfId="1" priority="2"/>
  </conditionalFormatting>
  <conditionalFormatting sqref="A1241">
    <cfRule type="duplicateValues" dxfId="0" priority="1"/>
  </conditionalFormatting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DBC315BC8EA74F97DB58B26AE37D20" ma:contentTypeVersion="2" ma:contentTypeDescription="Crear nuevo documento." ma:contentTypeScope="" ma:versionID="452f3b7a9bfbc4af066d372a93090bdb">
  <xsd:schema xmlns:xsd="http://www.w3.org/2001/XMLSchema" xmlns:xs="http://www.w3.org/2001/XMLSchema" xmlns:p="http://schemas.microsoft.com/office/2006/metadata/properties" xmlns:ns2="71163945-2ae5-4c81-8c29-ec08581abc18" targetNamespace="http://schemas.microsoft.com/office/2006/metadata/properties" ma:root="true" ma:fieldsID="af823fd7a998bfe65059b5aef1c3febd" ns2:_="">
    <xsd:import namespace="71163945-2ae5-4c81-8c29-ec08581abc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63945-2ae5-4c81-8c29-ec08581ab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76322D-4771-47E6-9338-DDD78E71BF8E}"/>
</file>

<file path=customXml/itemProps2.xml><?xml version="1.0" encoding="utf-8"?>
<ds:datastoreItem xmlns:ds="http://schemas.openxmlformats.org/officeDocument/2006/customXml" ds:itemID="{428E630A-9043-43A9-885A-43646B431A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Muñoz Martinez, Oscar Javier, Enel Colombia</dc:creator>
  <cp:keywords/>
  <dc:description/>
  <cp:lastModifiedBy>Wilson Salomon Carrera Parra</cp:lastModifiedBy>
  <cp:revision/>
  <dcterms:created xsi:type="dcterms:W3CDTF">2022-08-27T07:26:05Z</dcterms:created>
  <dcterms:modified xsi:type="dcterms:W3CDTF">2022-09-03T00:16:31Z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2022-08-27T07:40:07Z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a13964e7-1688-4780-a11f-4fc93e62755d</vt:lpwstr>
  </property>
  <property fmtid="{D5CDD505-2E9C-101B-9397-08002B2CF9AE}" pid="8" name="MSIP_Label_797ad33d-ed35-43c0-b526-22bc83c17deb_ContentBits">
    <vt:lpwstr>1</vt:lpwstr>
  </property>
</Properties>
</file>