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T:\PROYECTOS\DREMO VIRTUAL\documentos\Formatos plantilla GORE\"/>
    </mc:Choice>
  </mc:AlternateContent>
  <xr:revisionPtr revIDLastSave="0" documentId="8_{67C335F9-BDCE-48E0-95B5-E37654E85A77}" xr6:coauthVersionLast="47" xr6:coauthVersionMax="47" xr10:uidLastSave="{00000000-0000-0000-0000-000000000000}"/>
  <bookViews>
    <workbookView xWindow="23880" yWindow="-120" windowWidth="29040" windowHeight="15720" tabRatio="843" firstSheet="1" activeTab="1" xr2:uid="{00000000-000D-0000-FFFF-FFFF00000000}"/>
  </bookViews>
  <sheets>
    <sheet name="Hoja3" sheetId="48" state="hidden" r:id="rId1"/>
    <sheet name="CAL-2024" sheetId="47" r:id="rId2"/>
    <sheet name="Cronograma" sheetId="49" r:id="rId3"/>
  </sheets>
  <definedNames>
    <definedName name="Annio">#REF!</definedName>
    <definedName name="HLI">#REF!</definedName>
    <definedName name="HLP">#REF!</definedName>
    <definedName name="HLS">#REF!</definedName>
    <definedName name="ListaAnnio">#REF!</definedName>
    <definedName name="ListaModalidad">#REF!</definedName>
    <definedName name="ListaNivel">#REF!</definedName>
    <definedName name="ListaTurno">#REF!</definedName>
    <definedName name="Metas_de_acompañamiento_y_monitoreo">#REF!</definedName>
    <definedName name="Modalidad">#REF!</definedName>
    <definedName name="NAño">#REF!</definedName>
    <definedName name="NAtencion">#REF!</definedName>
    <definedName name="Nivel">#REF!</definedName>
    <definedName name="NModalidad">#REF!</definedName>
    <definedName name="NNivel">#REF!</definedName>
    <definedName name="NNombre">#REF!</definedName>
    <definedName name="NTurno">#REF!</definedName>
    <definedName name="SelAnnio">#REF!</definedName>
    <definedName name="Tur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2" i="47" l="1"/>
  <c r="AQ32" i="47"/>
  <c r="AP32" i="47"/>
  <c r="AR30" i="47"/>
  <c r="AQ30" i="47"/>
  <c r="AP30" i="47"/>
  <c r="AR28" i="47"/>
  <c r="AQ28" i="47"/>
  <c r="AP28" i="47"/>
  <c r="AR26" i="47"/>
  <c r="AQ26" i="47"/>
  <c r="AP26" i="47"/>
  <c r="AR24" i="47"/>
  <c r="AQ24" i="47"/>
  <c r="AP24" i="47"/>
  <c r="AR22" i="47"/>
  <c r="AQ22" i="47"/>
  <c r="AP22" i="47"/>
  <c r="AR20" i="47"/>
  <c r="AQ20" i="47"/>
  <c r="AP20" i="47"/>
  <c r="AR18" i="47"/>
  <c r="AQ18" i="47"/>
  <c r="AP18" i="47"/>
  <c r="AR16" i="47"/>
  <c r="AQ16" i="47"/>
  <c r="AP16" i="47"/>
  <c r="AR14" i="47"/>
  <c r="AQ14" i="47"/>
  <c r="AP14" i="47"/>
  <c r="AP12" i="47"/>
  <c r="AP10" i="47"/>
  <c r="AR12" i="47" l="1"/>
  <c r="AQ12" i="47"/>
  <c r="AR10" i="47"/>
  <c r="AR34" i="47" s="1"/>
  <c r="AR35" i="47" s="1"/>
  <c r="AQ10" i="47"/>
  <c r="AQ34" i="47" s="1"/>
  <c r="AQ35" i="47" s="1"/>
  <c r="AP34" i="47" l="1"/>
  <c r="AP35" i="47" s="1"/>
</calcChain>
</file>

<file path=xl/sharedStrings.xml><?xml version="1.0" encoding="utf-8"?>
<sst xmlns="http://schemas.openxmlformats.org/spreadsheetml/2006/main" count="490" uniqueCount="119">
  <si>
    <t>Fecha</t>
  </si>
  <si>
    <t>Semana 1</t>
  </si>
  <si>
    <t>Semana 2</t>
  </si>
  <si>
    <t>Semana 3</t>
  </si>
  <si>
    <t>Semana 4</t>
  </si>
  <si>
    <t>Semana 5</t>
  </si>
  <si>
    <t>MES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</si>
  <si>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</si>
  <si>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</si>
  <si>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</si>
  <si>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</si>
  <si>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</si>
  <si>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</si>
  <si>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</si>
  <si>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</si>
  <si>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</si>
  <si>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</si>
  <si>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</t>
  </si>
  <si>
    <t>Ma</t>
  </si>
  <si>
    <t>Mi</t>
  </si>
  <si>
    <t>J</t>
  </si>
  <si>
    <t>V</t>
  </si>
  <si>
    <t>S</t>
  </si>
  <si>
    <t>D</t>
  </si>
  <si>
    <t>Semana 6</t>
  </si>
  <si>
    <t>ENERO</t>
  </si>
  <si>
    <t>FEBRERO</t>
  </si>
  <si>
    <t>Nivel o Ciclo</t>
  </si>
  <si>
    <t>Sábados, domingos y feriados</t>
  </si>
  <si>
    <t>Cantidad de días por tipo</t>
  </si>
  <si>
    <t>Nombre de la IE:</t>
  </si>
  <si>
    <t>Nivel o Ciclo:</t>
  </si>
  <si>
    <t>Tipo de día</t>
  </si>
  <si>
    <t>Inicial</t>
  </si>
  <si>
    <t>Mañana</t>
  </si>
  <si>
    <t>Tarde</t>
  </si>
  <si>
    <t>Noche</t>
  </si>
  <si>
    <t>EBR</t>
  </si>
  <si>
    <t>EBA</t>
  </si>
  <si>
    <t>EBE</t>
  </si>
  <si>
    <t>Modalidad :</t>
  </si>
  <si>
    <t>Turno:</t>
  </si>
  <si>
    <t>G</t>
  </si>
  <si>
    <t>Gestión</t>
  </si>
  <si>
    <t>Lectivo</t>
  </si>
  <si>
    <t>Primaria o Intermedio</t>
  </si>
  <si>
    <t>Secundaria o Avanzado</t>
  </si>
  <si>
    <t>Modalidad</t>
  </si>
  <si>
    <t>Turno</t>
  </si>
  <si>
    <t>Mañana - Tarde</t>
  </si>
  <si>
    <t>Modelo de servicio:</t>
  </si>
  <si>
    <t>Modelo de servicio</t>
  </si>
  <si>
    <t>S R E</t>
  </si>
  <si>
    <t>S T</t>
  </si>
  <si>
    <t>C R F A</t>
  </si>
  <si>
    <t>J E C</t>
  </si>
  <si>
    <t>J E R</t>
  </si>
  <si>
    <t>BIMESTRE</t>
  </si>
  <si>
    <t>INICIO</t>
  </si>
  <si>
    <t>TÉRMINO</t>
  </si>
  <si>
    <t>Clausura año escolar</t>
  </si>
  <si>
    <t>ANIVERSARIO DE LA I.E.</t>
  </si>
  <si>
    <t>ANIVERSARIO DE LA PROVINCIA</t>
  </si>
  <si>
    <t>ANIVERSARIO DE LA COMUNIDAD</t>
  </si>
  <si>
    <t>ANIVERSARIO DE LA REGIÓN</t>
  </si>
  <si>
    <t>TIPO DE DÍA</t>
  </si>
  <si>
    <t>VACACIONES ESTUDIANTILES</t>
  </si>
  <si>
    <t>TEMPORALIZACIÓN BIMESTRAL/TRIMESTRAL</t>
  </si>
  <si>
    <t>SELLO Y FIRMA DEL DIRECTOR</t>
  </si>
  <si>
    <t>SELLO Y FIRMA DEL CONEI</t>
  </si>
  <si>
    <t>Evaluación de aprendizajes</t>
  </si>
  <si>
    <t>Reflexión de avances y necesidades</t>
  </si>
  <si>
    <t>Trabajo en comisiones</t>
  </si>
  <si>
    <t>Elaboración o Evaluación de Instrumentos de gestión</t>
  </si>
  <si>
    <t>Diagnóstico de necesidades</t>
  </si>
  <si>
    <t>Capacitaciones de la UGEL</t>
  </si>
  <si>
    <t>Acompañamiento pedagógico externo</t>
  </si>
  <si>
    <t>Planificación curricular individual y colegiada</t>
  </si>
  <si>
    <t>Retroalimentación sobre las obs del Trabajo de aula</t>
  </si>
  <si>
    <t>Lu</t>
  </si>
  <si>
    <r>
      <rPr>
        <sz val="20"/>
        <color rgb="FF002060"/>
        <rFont val="Webdings"/>
        <family val="1"/>
        <charset val="2"/>
      </rPr>
      <t xml:space="preserve"> </t>
    </r>
    <r>
      <rPr>
        <sz val="20"/>
        <color rgb="FF002060"/>
        <rFont val="Cooper Black"/>
        <family val="1"/>
      </rPr>
      <t>Calendarización del Año Escolar 2024</t>
    </r>
  </si>
  <si>
    <t>DEL 23/12/2024 al 27/12/2024</t>
  </si>
  <si>
    <t>Horas Lectivas:</t>
  </si>
  <si>
    <t>ORGANIZACIÓN DE LAS SEMANAS DE GESTIÓN 2024(*)</t>
  </si>
  <si>
    <t>BLOQUES</t>
  </si>
  <si>
    <t>DURACIÓN</t>
  </si>
  <si>
    <t>FECHA DE INCIO Y FIN</t>
  </si>
  <si>
    <t>PRIMER BLOQUE DE SEMANA DE GESTIÓN</t>
  </si>
  <si>
    <t>Una (01) semana</t>
  </si>
  <si>
    <t>01/03/2024 al 08/03/2024</t>
  </si>
  <si>
    <t>PRIMER BLOQUE DE SEMANAS LECTIVAS</t>
  </si>
  <si>
    <t>Nueve (09) semanas</t>
  </si>
  <si>
    <t>11/03/2024 al 10/05/2024</t>
  </si>
  <si>
    <t>SEGUNDO BLOQUE DE SEMANAS LECTIVAS</t>
  </si>
  <si>
    <t>Diez (10) semanas</t>
  </si>
  <si>
    <t>13/05/2024 al 19/07/2024</t>
  </si>
  <si>
    <t>PRIMER BLOQUE DE SEMANAS DE GESTIÓN</t>
  </si>
  <si>
    <t>Dos (02) semanas</t>
  </si>
  <si>
    <t>22/07/2024 al 02/08/2024</t>
  </si>
  <si>
    <t>VACACIONES DE LOS ESTUDIANTES</t>
  </si>
  <si>
    <t>TERCER BLOQUE DE SEMANAS LECTIVAS</t>
  </si>
  <si>
    <t>05/08/2024 al 11/10|/2024</t>
  </si>
  <si>
    <t>CUARTO BLOQUE DE SEMANAS LECTIVAS</t>
  </si>
  <si>
    <t>14/10/2024 al 20/12|/2024</t>
  </si>
  <si>
    <t>TERCER BLOQUE DE SEMANAS DE GESTIÓN</t>
  </si>
  <si>
    <t>23/12/2024 al 27/12/2024</t>
  </si>
  <si>
    <t>TOTAL</t>
  </si>
  <si>
    <t>45 semanas</t>
  </si>
  <si>
    <t>(*) Si el inicio o desarrollo del año lectivo sufre alteraciones por emergencia ocasionada por desastres u otros, las semanas de gestión se organizarán de manera flexible, de acuerdo con la situación de cada IE o programa educativo.</t>
  </si>
  <si>
    <t>07 de Junio</t>
  </si>
  <si>
    <t>08 de noviembre</t>
  </si>
  <si>
    <t>03 de abril</t>
  </si>
  <si>
    <t>I BIMESTRE</t>
  </si>
  <si>
    <t>II BIMESTRE</t>
  </si>
  <si>
    <t>III BIMESTRE</t>
  </si>
  <si>
    <t>IV BIMESTRE</t>
  </si>
  <si>
    <t>61 días</t>
  </si>
  <si>
    <t>Total dias:</t>
  </si>
  <si>
    <t>Institución Educativa 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</si>
</sst>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[$-280A]d&quot; de &quot;mmmm&quot; de &quot;yyyy;@"/>
  </numFmts>
  <fonts count="4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b/>
      <i/>
      <sz val="14"/>
      <color rgb="FF30679B"/>
      <name val="Calibri"/>
      <family val="2"/>
      <scheme val="minor"/>
    </font>
    <font>
      <b/>
      <sz val="9"/>
      <color theme="0"/>
      <name val="Arial Narrow"/>
      <family val="2"/>
    </font>
    <font>
      <i/>
      <sz val="9"/>
      <color rgb="FF00000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Calibri"/>
      <family val="2"/>
      <scheme val="minor"/>
    </font>
    <font>
      <b/>
      <sz val="9"/>
      <color theme="1" tint="4.9989318521683403E-2"/>
      <name val="Arial Narrow"/>
      <family val="2"/>
    </font>
    <font>
      <sz val="11"/>
      <color rgb="FFFFFF0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color theme="0"/>
      <name val="Arial Narrow"/>
      <family val="2"/>
    </font>
    <font>
      <sz val="20"/>
      <color rgb="FF00B0F0"/>
      <name val="Cooper Black"/>
      <family val="1"/>
    </font>
    <font>
      <b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002060"/>
      <name val="Webdings"/>
      <family val="1"/>
      <charset val="2"/>
    </font>
    <font>
      <sz val="20"/>
      <color rgb="FF002060"/>
      <name val="Cooper Black"/>
      <family val="1"/>
    </font>
    <font>
      <sz val="20"/>
      <color rgb="FF002060"/>
      <name val="Cooper Black"/>
      <family val="1"/>
      <charset val="2"/>
    </font>
    <font>
      <b/>
      <sz val="11"/>
      <color rgb="FF002060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rgb="FF385723"/>
      <name val="Berlin Sans FB Demi"/>
      <family val="2"/>
    </font>
    <font>
      <b/>
      <sz val="14"/>
      <color rgb="FF385723"/>
      <name val="Berlin Sans FB Demi"/>
      <family val="2"/>
    </font>
    <font>
      <b/>
      <sz val="12"/>
      <color theme="1"/>
      <name val="Times New Roman"/>
      <family val="1"/>
    </font>
    <font>
      <b/>
      <sz val="18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9"/>
      <color theme="1"/>
      <name val="Calibri Light"/>
      <family val="2"/>
      <scheme val="maj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BDD7EE"/>
        <bgColor indexed="64"/>
      </patternFill>
    </fill>
    <fill>
      <patternFill patternType="gray125"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06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CE2008"/>
        <bgColor indexed="64"/>
      </patternFill>
    </fill>
    <fill>
      <patternFill patternType="solid">
        <fgColor rgb="FF21EF2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indexed="64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00B0F0"/>
      </left>
      <right style="thin">
        <color indexed="64"/>
      </right>
      <top style="double">
        <color indexed="64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rgb="FF00B0F0"/>
      </bottom>
      <diagonal/>
    </border>
    <border>
      <left style="thin">
        <color indexed="64"/>
      </left>
      <right style="thin">
        <color rgb="FF00B0F0"/>
      </right>
      <top style="double">
        <color indexed="64"/>
      </top>
      <bottom style="thin">
        <color rgb="FF00B0F0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rgb="FF00B0F0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rgb="FF00B0F0"/>
      </top>
      <bottom style="thin">
        <color rgb="FF00B0F0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0" borderId="0" applyBorder="0"/>
    <xf numFmtId="0" fontId="5" fillId="0" borderId="0" applyNumberFormat="0" applyFill="0" applyBorder="0" applyAlignment="0" applyProtection="0"/>
  </cellStyleXfs>
  <cellXfs count="122">
    <xf numFmtId="0" fontId="0" fillId="0" borderId="0" xfId="0"/>
    <xf numFmtId="0" fontId="0" fillId="3" borderId="0" xfId="0" applyFill="1" applyProtection="1">
      <protection hidden="1"/>
    </xf>
    <xf numFmtId="0" fontId="8" fillId="3" borderId="0" xfId="0" applyFont="1" applyFill="1" applyProtection="1">
      <protection hidden="1"/>
    </xf>
    <xf numFmtId="0" fontId="7" fillId="3" borderId="0" xfId="0" applyFont="1" applyFill="1" applyProtection="1">
      <protection hidden="1"/>
    </xf>
    <xf numFmtId="0" fontId="12" fillId="4" borderId="1" xfId="0" applyFont="1" applyFill="1" applyBorder="1" applyAlignment="1" applyProtection="1">
      <alignment horizontal="center"/>
      <protection hidden="1"/>
    </xf>
    <xf numFmtId="0" fontId="11" fillId="3" borderId="0" xfId="0" applyFont="1" applyFill="1" applyAlignment="1" applyProtection="1">
      <alignment vertical="center" wrapText="1"/>
      <protection hidden="1"/>
    </xf>
    <xf numFmtId="0" fontId="1" fillId="7" borderId="2" xfId="0" applyFont="1" applyFill="1" applyBorder="1" applyAlignment="1" applyProtection="1">
      <alignment vertical="center" wrapText="1"/>
      <protection hidden="1"/>
    </xf>
    <xf numFmtId="0" fontId="13" fillId="3" borderId="0" xfId="0" applyFont="1" applyFill="1" applyProtection="1">
      <protection hidden="1"/>
    </xf>
    <xf numFmtId="0" fontId="15" fillId="4" borderId="1" xfId="0" applyFont="1" applyFill="1" applyBorder="1" applyAlignment="1" applyProtection="1">
      <alignment horizontal="center"/>
      <protection hidden="1"/>
    </xf>
    <xf numFmtId="0" fontId="6" fillId="3" borderId="0" xfId="0" applyFont="1" applyFill="1" applyAlignment="1" applyProtection="1">
      <alignment horizontal="left"/>
      <protection hidden="1"/>
    </xf>
    <xf numFmtId="0" fontId="6" fillId="9" borderId="0" xfId="0" applyFont="1" applyFill="1" applyProtection="1">
      <protection hidden="1"/>
    </xf>
    <xf numFmtId="0" fontId="6" fillId="9" borderId="4" xfId="0" applyFont="1" applyFill="1" applyBorder="1" applyAlignment="1" applyProtection="1">
      <alignment horizontal="left"/>
      <protection hidden="1"/>
    </xf>
    <xf numFmtId="0" fontId="7" fillId="9" borderId="4" xfId="0" applyFont="1" applyFill="1" applyBorder="1" applyProtection="1">
      <protection hidden="1"/>
    </xf>
    <xf numFmtId="0" fontId="6" fillId="0" borderId="0" xfId="0" applyFont="1" applyProtection="1">
      <protection hidden="1"/>
    </xf>
    <xf numFmtId="0" fontId="19" fillId="13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/>
    <xf numFmtId="0" fontId="0" fillId="6" borderId="1" xfId="0" applyFill="1" applyBorder="1"/>
    <xf numFmtId="0" fontId="0" fillId="15" borderId="1" xfId="0" applyFill="1" applyBorder="1"/>
    <xf numFmtId="0" fontId="0" fillId="18" borderId="1" xfId="0" applyFill="1" applyBorder="1"/>
    <xf numFmtId="0" fontId="0" fillId="16" borderId="1" xfId="0" applyFill="1" applyBorder="1"/>
    <xf numFmtId="0" fontId="0" fillId="19" borderId="0" xfId="0" applyFill="1" applyProtection="1">
      <protection hidden="1"/>
    </xf>
    <xf numFmtId="0" fontId="0" fillId="19" borderId="0" xfId="0" applyFill="1"/>
    <xf numFmtId="0" fontId="16" fillId="19" borderId="0" xfId="0" applyFont="1" applyFill="1" applyAlignment="1" applyProtection="1">
      <alignment vertical="center"/>
      <protection hidden="1"/>
    </xf>
    <xf numFmtId="0" fontId="10" fillId="19" borderId="0" xfId="0" applyFont="1" applyFill="1" applyAlignment="1" applyProtection="1">
      <alignment vertical="top" wrapText="1"/>
      <protection hidden="1"/>
    </xf>
    <xf numFmtId="0" fontId="7" fillId="9" borderId="12" xfId="0" applyFont="1" applyFill="1" applyBorder="1" applyProtection="1">
      <protection hidden="1"/>
    </xf>
    <xf numFmtId="0" fontId="6" fillId="9" borderId="13" xfId="0" applyFont="1" applyFill="1" applyBorder="1" applyProtection="1">
      <protection hidden="1"/>
    </xf>
    <xf numFmtId="0" fontId="0" fillId="0" borderId="13" xfId="0" applyBorder="1"/>
    <xf numFmtId="0" fontId="6" fillId="9" borderId="18" xfId="0" applyFont="1" applyFill="1" applyBorder="1" applyProtection="1">
      <protection hidden="1"/>
    </xf>
    <xf numFmtId="0" fontId="6" fillId="9" borderId="3" xfId="0" applyFont="1" applyFill="1" applyBorder="1" applyProtection="1">
      <protection hidden="1"/>
    </xf>
    <xf numFmtId="0" fontId="6" fillId="9" borderId="20" xfId="0" applyFont="1" applyFill="1" applyBorder="1" applyAlignment="1" applyProtection="1">
      <alignment horizontal="left"/>
      <protection hidden="1"/>
    </xf>
    <xf numFmtId="0" fontId="6" fillId="9" borderId="5" xfId="0" applyFont="1" applyFill="1" applyBorder="1" applyAlignment="1" applyProtection="1">
      <alignment horizontal="left"/>
      <protection hidden="1"/>
    </xf>
    <xf numFmtId="49" fontId="0" fillId="0" borderId="0" xfId="0" applyNumberFormat="1" applyAlignment="1" applyProtection="1">
      <alignment vertical="center"/>
      <protection locked="0" hidden="1"/>
    </xf>
    <xf numFmtId="0" fontId="23" fillId="22" borderId="1" xfId="0" applyFont="1" applyFill="1" applyBorder="1" applyAlignment="1">
      <alignment horizontal="center"/>
    </xf>
    <xf numFmtId="0" fontId="7" fillId="9" borderId="1" xfId="0" applyFont="1" applyFill="1" applyBorder="1" applyAlignment="1" applyProtection="1">
      <alignment horizontal="center" vertical="center"/>
      <protection hidden="1"/>
    </xf>
    <xf numFmtId="0" fontId="9" fillId="4" borderId="1" xfId="1" applyFont="1" applyFill="1" applyBorder="1" applyAlignment="1" applyProtection="1">
      <alignment horizontal="center" vertical="center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24" borderId="1" xfId="0" applyFill="1" applyBorder="1" applyAlignment="1" applyProtection="1">
      <alignment horizontal="center" vertical="center"/>
      <protection hidden="1"/>
    </xf>
    <xf numFmtId="0" fontId="3" fillId="25" borderId="1" xfId="0" applyFont="1" applyFill="1" applyBorder="1" applyAlignment="1" applyProtection="1">
      <alignment horizontal="center" vertical="center"/>
      <protection hidden="1"/>
    </xf>
    <xf numFmtId="0" fontId="1" fillId="7" borderId="0" xfId="0" applyFont="1" applyFill="1" applyAlignment="1" applyProtection="1">
      <alignment vertical="center" wrapText="1"/>
      <protection hidden="1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26" borderId="22" xfId="0" applyFont="1" applyFill="1" applyBorder="1" applyAlignment="1">
      <alignment horizontal="center" vertical="center" wrapText="1"/>
    </xf>
    <xf numFmtId="0" fontId="35" fillId="26" borderId="23" xfId="0" applyFont="1" applyFill="1" applyBorder="1" applyAlignment="1">
      <alignment horizontal="center" vertical="center" wrapText="1"/>
    </xf>
    <xf numFmtId="0" fontId="35" fillId="27" borderId="24" xfId="0" applyFont="1" applyFill="1" applyBorder="1" applyAlignment="1">
      <alignment horizontal="center" vertical="center" wrapText="1"/>
    </xf>
    <xf numFmtId="0" fontId="35" fillId="27" borderId="25" xfId="0" applyFont="1" applyFill="1" applyBorder="1" applyAlignment="1">
      <alignment horizontal="center" vertical="center" wrapText="1"/>
    </xf>
    <xf numFmtId="0" fontId="36" fillId="28" borderId="24" xfId="0" applyFont="1" applyFill="1" applyBorder="1" applyAlignment="1">
      <alignment horizontal="center" vertical="center" wrapText="1"/>
    </xf>
    <xf numFmtId="0" fontId="36" fillId="28" borderId="25" xfId="0" applyFont="1" applyFill="1" applyBorder="1" applyAlignment="1">
      <alignment horizontal="center" vertical="center" wrapText="1"/>
    </xf>
    <xf numFmtId="0" fontId="35" fillId="16" borderId="24" xfId="0" applyFont="1" applyFill="1" applyBorder="1" applyAlignment="1">
      <alignment horizontal="center" vertical="center" wrapText="1"/>
    </xf>
    <xf numFmtId="0" fontId="35" fillId="16" borderId="25" xfId="0" applyFont="1" applyFill="1" applyBorder="1" applyAlignment="1">
      <alignment horizontal="center" vertical="center" wrapText="1"/>
    </xf>
    <xf numFmtId="0" fontId="35" fillId="29" borderId="24" xfId="0" applyFont="1" applyFill="1" applyBorder="1" applyAlignment="1">
      <alignment horizontal="center" vertical="center" wrapText="1"/>
    </xf>
    <xf numFmtId="0" fontId="35" fillId="29" borderId="25" xfId="0" applyFont="1" applyFill="1" applyBorder="1" applyAlignment="1">
      <alignment horizontal="center" vertical="center" wrapText="1"/>
    </xf>
    <xf numFmtId="0" fontId="32" fillId="29" borderId="25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40" fillId="31" borderId="1" xfId="1" applyFont="1" applyFill="1" applyBorder="1" applyAlignment="1" applyProtection="1">
      <alignment horizontal="center" vertical="center"/>
      <protection hidden="1"/>
    </xf>
    <xf numFmtId="0" fontId="40" fillId="13" borderId="1" xfId="1" applyFont="1" applyFill="1" applyBorder="1" applyAlignment="1" applyProtection="1">
      <alignment horizontal="center" vertical="center"/>
      <protection hidden="1"/>
    </xf>
    <xf numFmtId="0" fontId="8" fillId="30" borderId="1" xfId="1" applyFont="1" applyFill="1" applyBorder="1" applyAlignment="1" applyProtection="1">
      <alignment horizontal="center" vertical="center"/>
      <protection hidden="1"/>
    </xf>
    <xf numFmtId="0" fontId="6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3" fillId="23" borderId="1" xfId="0" applyFont="1" applyFill="1" applyBorder="1" applyAlignment="1" applyProtection="1">
      <alignment vertical="center"/>
      <protection hidden="1"/>
    </xf>
    <xf numFmtId="0" fontId="0" fillId="3" borderId="1" xfId="0" applyFill="1" applyBorder="1" applyAlignment="1" applyProtection="1">
      <alignment vertical="center"/>
      <protection hidden="1"/>
    </xf>
    <xf numFmtId="164" fontId="6" fillId="0" borderId="6" xfId="0" applyNumberFormat="1" applyFont="1" applyBorder="1" applyAlignment="1" applyProtection="1">
      <alignment horizontal="center" vertical="center" wrapText="1"/>
      <protection hidden="1"/>
    </xf>
    <xf numFmtId="164" fontId="6" fillId="0" borderId="7" xfId="0" applyNumberFormat="1" applyFont="1" applyBorder="1" applyAlignment="1" applyProtection="1">
      <alignment horizontal="center" vertical="center" wrapText="1"/>
      <protection hidden="1"/>
    </xf>
    <xf numFmtId="164" fontId="6" fillId="0" borderId="8" xfId="0" applyNumberFormat="1" applyFont="1" applyBorder="1" applyAlignment="1" applyProtection="1">
      <alignment horizontal="center" vertical="center" wrapText="1"/>
      <protection hidden="1"/>
    </xf>
    <xf numFmtId="0" fontId="0" fillId="19" borderId="1" xfId="0" applyFill="1" applyBorder="1" applyAlignment="1">
      <alignment vertical="center"/>
    </xf>
    <xf numFmtId="0" fontId="3" fillId="23" borderId="1" xfId="0" applyFont="1" applyFill="1" applyBorder="1" applyAlignment="1">
      <alignment vertical="center"/>
    </xf>
    <xf numFmtId="0" fontId="21" fillId="21" borderId="6" xfId="0" applyFont="1" applyFill="1" applyBorder="1" applyAlignment="1" applyProtection="1">
      <alignment horizontal="left" vertical="center"/>
      <protection hidden="1"/>
    </xf>
    <xf numFmtId="0" fontId="21" fillId="21" borderId="7" xfId="0" applyFont="1" applyFill="1" applyBorder="1" applyAlignment="1" applyProtection="1">
      <alignment horizontal="left" vertical="center"/>
      <protection hidden="1"/>
    </xf>
    <xf numFmtId="0" fontId="21" fillId="21" borderId="8" xfId="0" applyFont="1" applyFill="1" applyBorder="1" applyAlignment="1" applyProtection="1">
      <alignment horizontal="left" vertical="center"/>
      <protection hidden="1"/>
    </xf>
    <xf numFmtId="14" fontId="0" fillId="0" borderId="6" xfId="0" applyNumberFormat="1" applyBorder="1" applyAlignment="1" applyProtection="1">
      <alignment horizontal="center" vertical="center"/>
      <protection locked="0" hidden="1"/>
    </xf>
    <xf numFmtId="14" fontId="0" fillId="0" borderId="7" xfId="0" applyNumberFormat="1" applyBorder="1" applyAlignment="1" applyProtection="1">
      <alignment horizontal="center" vertical="center"/>
      <protection locked="0" hidden="1"/>
    </xf>
    <xf numFmtId="14" fontId="0" fillId="0" borderId="8" xfId="0" applyNumberFormat="1" applyBorder="1" applyAlignment="1" applyProtection="1">
      <alignment horizontal="center" vertical="center"/>
      <protection locked="0" hidden="1"/>
    </xf>
    <xf numFmtId="14" fontId="0" fillId="9" borderId="6" xfId="0" applyNumberFormat="1" applyFill="1" applyBorder="1" applyAlignment="1">
      <alignment horizontal="center"/>
    </xf>
    <xf numFmtId="14" fontId="0" fillId="9" borderId="7" xfId="0" applyNumberFormat="1" applyFill="1" applyBorder="1" applyAlignment="1">
      <alignment horizontal="center"/>
    </xf>
    <xf numFmtId="14" fontId="0" fillId="9" borderId="8" xfId="0" applyNumberFormat="1" applyFill="1" applyBorder="1" applyAlignment="1">
      <alignment horizontal="center"/>
    </xf>
    <xf numFmtId="0" fontId="39" fillId="6" borderId="6" xfId="0" applyFont="1" applyFill="1" applyBorder="1" applyAlignment="1" applyProtection="1">
      <alignment horizontal="center" vertical="center" wrapText="1"/>
      <protection hidden="1"/>
    </xf>
    <xf numFmtId="0" fontId="39" fillId="6" borderId="7" xfId="0" applyFont="1" applyFill="1" applyBorder="1" applyAlignment="1" applyProtection="1">
      <alignment horizontal="center" vertical="center" wrapText="1"/>
      <protection hidden="1"/>
    </xf>
    <xf numFmtId="0" fontId="39" fillId="6" borderId="8" xfId="0" applyFont="1" applyFill="1" applyBorder="1" applyAlignment="1" applyProtection="1">
      <alignment horizontal="center" vertical="center" wrapText="1"/>
      <protection hidden="1"/>
    </xf>
    <xf numFmtId="14" fontId="6" fillId="9" borderId="1" xfId="0" applyNumberFormat="1" applyFont="1" applyFill="1" applyBorder="1" applyAlignment="1" applyProtection="1">
      <alignment horizontal="center" vertical="center"/>
      <protection hidden="1"/>
    </xf>
    <xf numFmtId="0" fontId="6" fillId="9" borderId="1" xfId="0" applyFont="1" applyFill="1" applyBorder="1" applyAlignment="1" applyProtection="1">
      <alignment horizontal="center" vertical="center"/>
      <protection hidden="1"/>
    </xf>
    <xf numFmtId="0" fontId="21" fillId="20" borderId="6" xfId="0" applyFont="1" applyFill="1" applyBorder="1" applyAlignment="1" applyProtection="1">
      <alignment horizontal="center" vertical="center" wrapText="1"/>
      <protection hidden="1"/>
    </xf>
    <xf numFmtId="0" fontId="21" fillId="20" borderId="7" xfId="0" applyFont="1" applyFill="1" applyBorder="1" applyAlignment="1" applyProtection="1">
      <alignment horizontal="center" vertical="center" wrapText="1"/>
      <protection hidden="1"/>
    </xf>
    <xf numFmtId="0" fontId="10" fillId="6" borderId="6" xfId="0" applyFont="1" applyFill="1" applyBorder="1" applyAlignment="1" applyProtection="1">
      <alignment horizontal="center" vertical="center" wrapText="1"/>
      <protection hidden="1"/>
    </xf>
    <xf numFmtId="0" fontId="10" fillId="6" borderId="7" xfId="0" applyFont="1" applyFill="1" applyBorder="1" applyAlignment="1" applyProtection="1">
      <alignment horizontal="center" vertical="center" wrapText="1"/>
      <protection hidden="1"/>
    </xf>
    <xf numFmtId="0" fontId="10" fillId="6" borderId="8" xfId="0" applyFont="1" applyFill="1" applyBorder="1" applyAlignment="1" applyProtection="1">
      <alignment horizontal="center" vertical="center" wrapText="1"/>
      <protection hidden="1"/>
    </xf>
    <xf numFmtId="165" fontId="24" fillId="17" borderId="7" xfId="0" applyNumberFormat="1" applyFont="1" applyFill="1" applyBorder="1" applyAlignment="1" applyProtection="1">
      <alignment horizontal="center" vertical="center" wrapText="1"/>
      <protection hidden="1"/>
    </xf>
    <xf numFmtId="165" fontId="24" fillId="17" borderId="8" xfId="0" applyNumberFormat="1" applyFont="1" applyFill="1" applyBorder="1" applyAlignment="1" applyProtection="1">
      <alignment horizontal="center" vertical="center" wrapText="1"/>
      <protection hidden="1"/>
    </xf>
    <xf numFmtId="0" fontId="6" fillId="9" borderId="9" xfId="0" applyFont="1" applyFill="1" applyBorder="1" applyAlignment="1" applyProtection="1">
      <alignment horizontal="center"/>
      <protection hidden="1"/>
    </xf>
    <xf numFmtId="0" fontId="6" fillId="9" borderId="10" xfId="0" applyFont="1" applyFill="1" applyBorder="1" applyAlignment="1" applyProtection="1">
      <alignment horizontal="center"/>
      <protection hidden="1"/>
    </xf>
    <xf numFmtId="0" fontId="6" fillId="9" borderId="11" xfId="0" applyFont="1" applyFill="1" applyBorder="1" applyAlignment="1" applyProtection="1">
      <alignment horizontal="center"/>
      <protection hidden="1"/>
    </xf>
    <xf numFmtId="0" fontId="6" fillId="9" borderId="19" xfId="0" applyFont="1" applyFill="1" applyBorder="1" applyAlignment="1" applyProtection="1">
      <alignment horizontal="center"/>
      <protection hidden="1"/>
    </xf>
    <xf numFmtId="0" fontId="16" fillId="8" borderId="1" xfId="0" applyFont="1" applyFill="1" applyBorder="1" applyAlignment="1" applyProtection="1">
      <alignment horizontal="center" vertical="center"/>
      <protection hidden="1"/>
    </xf>
    <xf numFmtId="0" fontId="4" fillId="8" borderId="1" xfId="0" applyFont="1" applyFill="1" applyBorder="1" applyAlignment="1" applyProtection="1">
      <alignment horizontal="center" vertical="center"/>
      <protection hidden="1"/>
    </xf>
    <xf numFmtId="0" fontId="17" fillId="8" borderId="1" xfId="0" applyFont="1" applyFill="1" applyBorder="1" applyAlignment="1" applyProtection="1">
      <alignment horizontal="center" vertical="center"/>
      <protection hidden="1"/>
    </xf>
    <xf numFmtId="0" fontId="14" fillId="8" borderId="1" xfId="0" applyFont="1" applyFill="1" applyBorder="1" applyAlignment="1" applyProtection="1">
      <alignment horizontal="center" vertical="center"/>
      <protection hidden="1"/>
    </xf>
    <xf numFmtId="0" fontId="18" fillId="4" borderId="1" xfId="0" applyFont="1" applyFill="1" applyBorder="1" applyAlignment="1" applyProtection="1">
      <alignment horizontal="center" vertical="center"/>
      <protection hidden="1"/>
    </xf>
    <xf numFmtId="0" fontId="8" fillId="10" borderId="1" xfId="1" applyFont="1" applyFill="1" applyBorder="1" applyAlignment="1" applyProtection="1">
      <alignment horizontal="center" vertical="center" wrapText="1"/>
      <protection hidden="1"/>
    </xf>
    <xf numFmtId="0" fontId="8" fillId="10" borderId="1" xfId="1" applyFont="1" applyFill="1" applyBorder="1" applyAlignment="1" applyProtection="1">
      <alignment horizontal="center" vertical="center"/>
      <protection hidden="1"/>
    </xf>
    <xf numFmtId="0" fontId="20" fillId="13" borderId="1" xfId="0" applyFont="1" applyFill="1" applyBorder="1" applyAlignment="1" applyProtection="1">
      <alignment horizontal="center" vertical="center" wrapText="1"/>
      <protection hidden="1"/>
    </xf>
    <xf numFmtId="0" fontId="4" fillId="8" borderId="2" xfId="1" applyFont="1" applyFill="1" applyBorder="1" applyAlignment="1" applyProtection="1">
      <alignment horizontal="center" vertical="center"/>
      <protection hidden="1"/>
    </xf>
    <xf numFmtId="0" fontId="4" fillId="8" borderId="21" xfId="1" applyFont="1" applyFill="1" applyBorder="1" applyAlignment="1" applyProtection="1">
      <alignment horizontal="center" vertical="center"/>
      <protection hidden="1"/>
    </xf>
    <xf numFmtId="0" fontId="4" fillId="8" borderId="0" xfId="1" applyFont="1" applyFill="1" applyBorder="1" applyAlignment="1" applyProtection="1">
      <alignment horizontal="center" vertical="center"/>
      <protection hidden="1"/>
    </xf>
    <xf numFmtId="0" fontId="4" fillId="8" borderId="26" xfId="1" applyFont="1" applyFill="1" applyBorder="1" applyAlignment="1" applyProtection="1">
      <alignment horizontal="center" vertical="center"/>
      <protection hidden="1"/>
    </xf>
    <xf numFmtId="0" fontId="27" fillId="9" borderId="1" xfId="3" applyFont="1" applyFill="1" applyBorder="1" applyAlignment="1" applyProtection="1">
      <alignment horizontal="center" vertical="center"/>
      <protection locked="0"/>
    </xf>
    <xf numFmtId="0" fontId="22" fillId="9" borderId="1" xfId="3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>
      <alignment horizontal="center"/>
    </xf>
    <xf numFmtId="0" fontId="6" fillId="9" borderId="14" xfId="0" applyFont="1" applyFill="1" applyBorder="1" applyAlignment="1" applyProtection="1">
      <alignment horizontal="center"/>
      <protection hidden="1"/>
    </xf>
    <xf numFmtId="0" fontId="6" fillId="9" borderId="15" xfId="0" applyFont="1" applyFill="1" applyBorder="1" applyAlignment="1" applyProtection="1">
      <alignment horizontal="center"/>
      <protection hidden="1"/>
    </xf>
    <xf numFmtId="0" fontId="6" fillId="9" borderId="17" xfId="0" applyFont="1" applyFill="1" applyBorder="1" applyAlignment="1" applyProtection="1">
      <alignment horizontal="center"/>
      <protection hidden="1"/>
    </xf>
    <xf numFmtId="0" fontId="28" fillId="9" borderId="13" xfId="0" applyFont="1" applyFill="1" applyBorder="1" applyAlignment="1" applyProtection="1">
      <alignment horizontal="left"/>
      <protection hidden="1"/>
    </xf>
    <xf numFmtId="0" fontId="28" fillId="9" borderId="0" xfId="0" applyFont="1" applyFill="1" applyAlignment="1" applyProtection="1">
      <alignment horizontal="left"/>
      <protection hidden="1"/>
    </xf>
    <xf numFmtId="0" fontId="6" fillId="9" borderId="16" xfId="0" applyFont="1" applyFill="1" applyBorder="1" applyAlignment="1" applyProtection="1">
      <alignment horizontal="center"/>
      <protection hidden="1"/>
    </xf>
    <xf numFmtId="0" fontId="16" fillId="21" borderId="1" xfId="0" applyFont="1" applyFill="1" applyBorder="1" applyAlignment="1" applyProtection="1">
      <alignment horizontal="center" vertical="center" wrapText="1"/>
      <protection hidden="1"/>
    </xf>
    <xf numFmtId="0" fontId="20" fillId="13" borderId="1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wrapText="1"/>
    </xf>
  </cellXfs>
  <cellStyles count="4">
    <cellStyle name="60% - Énfasis3" xfId="1" builtinId="40"/>
    <cellStyle name="Estilo 1" xfId="2" xr:uid="{00000000-0005-0000-0000-000001000000}"/>
    <cellStyle name="Normal" xfId="0" builtinId="0"/>
    <cellStyle name="Título" xfId="3" builtinId="15"/>
  </cellStyles>
  <dxfs count="298">
    <dxf>
      <fill>
        <patternFill>
          <bgColor rgb="FFB2ACFE"/>
        </patternFill>
      </fill>
    </dxf>
    <dxf>
      <fill>
        <patternFill>
          <bgColor theme="7" tint="0.79998168889431442"/>
        </patternFill>
      </fill>
    </dxf>
    <dxf>
      <fill>
        <patternFill>
          <bgColor rgb="FFFFAFAF"/>
        </patternFill>
      </fill>
    </dxf>
    <dxf>
      <fill>
        <patternFill>
          <bgColor theme="8" tint="0.79998168889431442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78BD75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21EF2B"/>
        </patternFill>
      </fill>
    </dxf>
    <dxf>
      <fill>
        <patternFill>
          <bgColor rgb="FF759FBD"/>
        </patternFill>
      </fill>
    </dxf>
    <dxf>
      <fill>
        <patternFill>
          <bgColor rgb="FFBD7578"/>
        </patternFill>
      </fill>
    </dxf>
    <dxf>
      <fill>
        <patternFill>
          <bgColor rgb="FFBA75BD"/>
        </patternFill>
      </fill>
    </dxf>
    <dxf>
      <fill>
        <patternFill>
          <bgColor rgb="FF75BDBA"/>
        </patternFill>
      </fill>
    </dxf>
    <dxf>
      <fill>
        <patternFill>
          <bgColor rgb="FFCE2008"/>
        </patternFill>
      </fill>
    </dxf>
    <dxf>
      <fill>
        <patternFill>
          <bgColor rgb="FF00B0F0"/>
        </patternFill>
      </fill>
    </dxf>
    <dxf>
      <fill>
        <patternFill>
          <bgColor rgb="FF00CC00"/>
        </patternFill>
      </fill>
    </dxf>
    <dxf>
      <fill>
        <patternFill>
          <bgColor rgb="FFBD7578"/>
        </patternFill>
      </fill>
    </dxf>
    <dxf>
      <fill>
        <patternFill>
          <bgColor rgb="FFBA75BD"/>
        </patternFill>
      </fill>
    </dxf>
    <dxf>
      <fill>
        <patternFill>
          <bgColor rgb="FF75BDBA"/>
        </patternFill>
      </fill>
    </dxf>
    <dxf>
      <fill>
        <patternFill>
          <bgColor rgb="FF759FBD"/>
        </patternFill>
      </fill>
    </dxf>
    <dxf>
      <fill>
        <patternFill>
          <bgColor theme="9" tint="0.59996337778862885"/>
        </patternFill>
      </fill>
    </dxf>
    <dxf>
      <fill>
        <patternFill>
          <bgColor rgb="FFDCB9FF"/>
        </patternFill>
      </fill>
    </dxf>
    <dxf>
      <fill>
        <patternFill>
          <bgColor rgb="FFFF696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ABE3FF"/>
        </patternFill>
      </fill>
    </dxf>
    <dxf>
      <fill>
        <patternFill>
          <bgColor theme="7" tint="0.39994506668294322"/>
        </patternFill>
      </fill>
    </dxf>
    <dxf>
      <fill>
        <patternFill>
          <bgColor rgb="FFFFE285"/>
        </patternFill>
      </fill>
    </dxf>
    <dxf>
      <fill>
        <patternFill>
          <fgColor rgb="FFABE3FF"/>
          <bgColor rgb="FF81D5FF"/>
        </patternFill>
      </fill>
    </dxf>
    <dxf>
      <fill>
        <patternFill>
          <bgColor rgb="FF8BD8FF"/>
        </patternFill>
      </fill>
    </dxf>
    <dxf>
      <fill>
        <patternFill>
          <bgColor rgb="FFF9D1B5"/>
        </patternFill>
      </fill>
    </dxf>
    <dxf>
      <fill>
        <patternFill>
          <bgColor rgb="FFCFB7FF"/>
        </patternFill>
      </fill>
    </dxf>
    <dxf>
      <fill>
        <patternFill>
          <bgColor rgb="FF5DC9FF"/>
        </patternFill>
      </fill>
    </dxf>
    <dxf>
      <fill>
        <patternFill>
          <bgColor rgb="FFC3F5F3"/>
        </patternFill>
      </fill>
    </dxf>
    <dxf>
      <fill>
        <patternFill>
          <bgColor rgb="FF75BDBA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759FBD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759F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BA75BD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759FBD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BA75BD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759FBD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759FBD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ill>
        <patternFill>
          <bgColor rgb="FF78BD75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theme="0"/>
      </font>
      <fill>
        <patternFill>
          <bgColor theme="5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759FBD"/>
        </patternFill>
      </fill>
    </dxf>
    <dxf>
      <fill>
        <patternFill>
          <bgColor rgb="FFBA75BD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BD7578"/>
        </patternFill>
      </fill>
    </dxf>
    <dxf>
      <fill>
        <patternFill>
          <bgColor rgb="FF75BDBA"/>
        </patternFill>
      </fill>
    </dxf>
    <dxf>
      <fill>
        <patternFill>
          <bgColor rgb="FFBA75BD"/>
        </patternFill>
      </fill>
    </dxf>
    <dxf>
      <fill>
        <patternFill>
          <bgColor rgb="FF78BD75"/>
        </patternFill>
      </fill>
    </dxf>
    <dxf>
      <fill>
        <patternFill>
          <bgColor rgb="FF759F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BA75BD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BA75BD"/>
        </patternFill>
      </fill>
    </dxf>
    <dxf>
      <fill>
        <patternFill>
          <bgColor rgb="FF759F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BA75BD"/>
        </patternFill>
      </fill>
    </dxf>
    <dxf>
      <fill>
        <patternFill>
          <bgColor rgb="FF75BDBA"/>
        </patternFill>
      </fill>
    </dxf>
    <dxf>
      <fill>
        <patternFill>
          <bgColor rgb="FFBD7578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99CC00"/>
        </patternFill>
      </fill>
    </dxf>
    <dxf>
      <fill>
        <patternFill>
          <bgColor rgb="FF78BD75"/>
        </patternFill>
      </fill>
    </dxf>
    <dxf>
      <fill>
        <patternFill>
          <bgColor rgb="FF99CC00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B2ACFE"/>
        </patternFill>
      </fill>
    </dxf>
    <dxf>
      <fill>
        <patternFill>
          <bgColor theme="7" tint="0.79998168889431442"/>
        </patternFill>
      </fill>
    </dxf>
    <dxf>
      <fill>
        <patternFill>
          <bgColor rgb="FFFFAFAF"/>
        </patternFill>
      </fill>
    </dxf>
    <dxf>
      <fill>
        <patternFill>
          <bgColor theme="8" tint="0.79998168889431442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ill>
        <patternFill>
          <bgColor rgb="FFBA75BD"/>
        </patternFill>
      </fill>
    </dxf>
    <dxf>
      <fill>
        <patternFill>
          <bgColor rgb="FF99CC00"/>
        </patternFill>
      </fill>
    </dxf>
    <dxf>
      <fill>
        <patternFill>
          <bgColor rgb="FF759FBD"/>
        </patternFill>
      </fill>
    </dxf>
    <dxf>
      <fill>
        <patternFill>
          <bgColor rgb="FF75BDBA"/>
        </patternFill>
      </fill>
    </dxf>
    <dxf>
      <fill>
        <patternFill>
          <bgColor rgb="FFBA75BD"/>
        </patternFill>
      </fill>
    </dxf>
    <dxf>
      <fill>
        <patternFill>
          <bgColor rgb="FFBD7578"/>
        </patternFill>
      </fill>
    </dxf>
    <dxf>
      <fill>
        <patternFill>
          <bgColor rgb="FFBA75BD"/>
        </patternFill>
      </fill>
    </dxf>
    <dxf>
      <fill>
        <patternFill>
          <bgColor rgb="FF759F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B2ACFE"/>
        </patternFill>
      </fill>
    </dxf>
    <dxf>
      <fill>
        <patternFill>
          <bgColor rgb="FFFFAFAF"/>
        </patternFill>
      </fill>
    </dxf>
    <dxf>
      <fill>
        <patternFill>
          <bgColor theme="8" tint="0.79998168889431442"/>
        </patternFill>
      </fill>
    </dxf>
    <dxf>
      <fill>
        <patternFill>
          <bgColor rgb="FFB2ACFE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759F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BA75BD"/>
        </patternFill>
      </fill>
    </dxf>
    <dxf>
      <fill>
        <patternFill>
          <bgColor rgb="FF759F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ill>
        <patternFill>
          <bgColor rgb="FFBA75BD"/>
        </patternFill>
      </fill>
    </dxf>
    <dxf>
      <fill>
        <patternFill>
          <bgColor rgb="FFBA75BD"/>
        </patternFill>
      </fill>
    </dxf>
    <dxf>
      <fill>
        <patternFill>
          <bgColor rgb="FF75BDBA"/>
        </patternFill>
      </fill>
    </dxf>
    <dxf>
      <fill>
        <patternFill>
          <bgColor rgb="FF759FBD"/>
        </patternFill>
      </fill>
    </dxf>
    <dxf>
      <fill>
        <patternFill>
          <bgColor rgb="FFBD7578"/>
        </patternFill>
      </fill>
    </dxf>
    <dxf>
      <fill>
        <patternFill>
          <bgColor rgb="FFC00000"/>
        </patternFill>
      </fill>
    </dxf>
    <dxf>
      <fill>
        <patternFill>
          <bgColor rgb="FF78BD75"/>
        </patternFill>
      </fill>
    </dxf>
    <dxf>
      <fill>
        <patternFill>
          <bgColor rgb="FF75BDBA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E2008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CE2008"/>
        </patternFill>
      </fill>
    </dxf>
    <dxf>
      <fill>
        <patternFill>
          <bgColor rgb="FF759FBD"/>
        </patternFill>
      </fill>
    </dxf>
    <dxf>
      <fill>
        <patternFill>
          <bgColor rgb="FF75BDBA"/>
        </patternFill>
      </fill>
    </dxf>
    <dxf>
      <fill>
        <patternFill>
          <bgColor rgb="FFBA75BD"/>
        </patternFill>
      </fill>
    </dxf>
    <dxf>
      <fill>
        <patternFill>
          <bgColor rgb="FFBD7578"/>
        </patternFill>
      </fill>
    </dxf>
    <dxf>
      <fill>
        <patternFill>
          <bgColor rgb="FF75BDBA"/>
        </patternFill>
      </fill>
    </dxf>
    <dxf>
      <fill>
        <patternFill>
          <bgColor rgb="FFBA75BD"/>
        </patternFill>
      </fill>
    </dxf>
    <dxf>
      <fill>
        <patternFill>
          <bgColor rgb="FFBD7578"/>
        </patternFill>
      </fill>
    </dxf>
    <dxf>
      <fill>
        <patternFill>
          <bgColor rgb="FF759FBD"/>
        </patternFill>
      </fill>
    </dxf>
    <dxf>
      <fill>
        <patternFill>
          <bgColor rgb="FF759FBD"/>
        </patternFill>
      </fill>
    </dxf>
    <dxf>
      <fill>
        <patternFill>
          <bgColor rgb="FF75BDBA"/>
        </patternFill>
      </fill>
    </dxf>
    <dxf>
      <fill>
        <patternFill>
          <bgColor rgb="FFBA75BD"/>
        </patternFill>
      </fill>
    </dxf>
    <dxf>
      <fill>
        <patternFill>
          <bgColor rgb="FFBD7578"/>
        </patternFill>
      </fill>
    </dxf>
    <dxf>
      <fill>
        <patternFill>
          <bgColor rgb="FF759FBD"/>
        </patternFill>
      </fill>
    </dxf>
    <dxf>
      <fill>
        <patternFill>
          <bgColor rgb="FF75BDBA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99CC00"/>
        </patternFill>
      </fill>
    </dxf>
    <dxf>
      <fill>
        <patternFill>
          <bgColor theme="9" tint="0.59996337778862885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rgb="FFB2ACFE"/>
        </patternFill>
      </fill>
    </dxf>
    <dxf>
      <fill>
        <patternFill>
          <bgColor theme="8" tint="0.79998168889431442"/>
        </patternFill>
      </fill>
    </dxf>
    <dxf>
      <fill>
        <patternFill>
          <bgColor rgb="FFFFAFAF"/>
        </patternFill>
      </fill>
    </dxf>
    <dxf>
      <fill>
        <patternFill>
          <bgColor theme="8" tint="0.79998168889431442"/>
        </patternFill>
      </fill>
    </dxf>
    <dxf>
      <fill>
        <patternFill>
          <bgColor rgb="FFB2ACF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AFAF"/>
        </patternFill>
      </fill>
    </dxf>
    <dxf>
      <fill>
        <patternFill>
          <bgColor rgb="FFB2ACFE"/>
        </patternFill>
      </fill>
    </dxf>
    <dxf>
      <fill>
        <patternFill>
          <bgColor rgb="FF99CC00"/>
        </patternFill>
      </fill>
    </dxf>
    <dxf>
      <fill>
        <patternFill>
          <bgColor rgb="FF75BDBA"/>
        </patternFill>
      </fill>
    </dxf>
    <dxf>
      <fill>
        <patternFill>
          <bgColor rgb="FFBA75BD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759FBD"/>
        </patternFill>
      </fill>
    </dxf>
  </dxfs>
  <tableStyles count="1" defaultTableStyle="TableStyleMedium2" defaultPivotStyle="PivotStyleLight16">
    <tableStyle name="Estilo de tabla 1" pivot="0" count="0" xr9:uid="{00000000-0011-0000-FFFF-FFFF00000000}"/>
  </tableStyles>
  <colors>
    <mruColors>
      <color rgb="FFCE2008"/>
      <color rgb="FF21EF2B"/>
      <color rgb="FF00CC00"/>
      <color rgb="FF99CC00"/>
      <color rgb="FFCCFF33"/>
      <color rgb="FFCCFF66"/>
      <color rgb="FFFF9900"/>
      <color rgb="FF00FF00"/>
      <color rgb="FF33CC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oogle.com.pe/url?sa=i&amp;rct=j&amp;q=MINSITERIO+DE+EDUCACION&amp;source=images&amp;cd=&amp;cad=rja&amp;docid=pVn7JzgKF9VwoM&amp;tbnid=cCDACQOFSxT5uM:&amp;ved=0CAUQjRw&amp;url=http://www.unu.edu.pe/item32/&amp;ei=IDheUaLWJdfJ4AO1q4GgDg&amp;psig=AFQjCNGZwmtfsYB2EmtQQN4TXjlwmfEitA&amp;ust=136521555399638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0</xdr:row>
      <xdr:rowOff>69269</xdr:rowOff>
    </xdr:from>
    <xdr:to>
      <xdr:col>2</xdr:col>
      <xdr:colOff>996498</xdr:colOff>
      <xdr:row>1</xdr:row>
      <xdr:rowOff>295275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4B6BCD03-4334-6AE2-13DA-6F9376326B23}"/>
            </a:ext>
          </a:extLst>
        </xdr:cNvPr>
        <xdr:cNvGrpSpPr/>
      </xdr:nvGrpSpPr>
      <xdr:grpSpPr>
        <a:xfrm>
          <a:off x="419099" y="69269"/>
          <a:ext cx="5263699" cy="416506"/>
          <a:chOff x="0" y="0"/>
          <a:chExt cx="4644893" cy="386715"/>
        </a:xfrm>
      </xdr:grpSpPr>
      <xdr:pic>
        <xdr:nvPicPr>
          <xdr:cNvPr id="12" name="irc_mi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D8BF6E6-0C6B-B02D-D9A9-2A21D9EC99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927860" cy="38671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3" name="Rectángulo 12">
            <a:extLst>
              <a:ext uri="{FF2B5EF4-FFF2-40B4-BE49-F238E27FC236}">
                <a16:creationId xmlns:a16="http://schemas.microsoft.com/office/drawing/2014/main" id="{50030CA0-F7DB-794C-3279-460A67DBF311}"/>
              </a:ext>
            </a:extLst>
          </xdr:cNvPr>
          <xdr:cNvSpPr>
            <a:spLocks noChangeArrowheads="1"/>
          </xdr:cNvSpPr>
        </xdr:nvSpPr>
        <xdr:spPr bwMode="auto">
          <a:xfrm>
            <a:off x="1955800" y="6350"/>
            <a:ext cx="1352164" cy="372110"/>
          </a:xfrm>
          <a:prstGeom prst="rect">
            <a:avLst/>
          </a:prstGeom>
          <a:solidFill>
            <a:sysClr val="window" lastClr="FFFFFF">
              <a:lumMod val="75000"/>
            </a:sysClr>
          </a:solidFill>
          <a:ln>
            <a:noFill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s-PE" sz="700" b="1">
                <a:solidFill>
                  <a:srgbClr val="000000"/>
                </a:solidFill>
                <a:effectLst/>
                <a:highlight>
                  <a:srgbClr val="BFBFBF"/>
                </a:highlight>
                <a:latin typeface="Calibri Light" panose="020F03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     Unidad de Gestión Educativa Local</a:t>
            </a:r>
            <a:endParaRPr lang="es-PE" sz="1200">
              <a:effectLst/>
              <a:highlight>
                <a:srgbClr val="BFBFBF"/>
              </a:highlight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PE" sz="700" b="1">
                <a:solidFill>
                  <a:srgbClr val="000000"/>
                </a:solidFill>
                <a:effectLst/>
                <a:highlight>
                  <a:srgbClr val="BFBFBF"/>
                </a:highlight>
                <a:latin typeface="Calibri Light" panose="020F03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“Mariscal Nieto”</a:t>
            </a:r>
            <a:endParaRPr lang="es-PE" sz="1200">
              <a:effectLst/>
              <a:highlight>
                <a:srgbClr val="BFBFBF"/>
              </a:highlight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4" name="Rectángulo 13">
            <a:extLst>
              <a:ext uri="{FF2B5EF4-FFF2-40B4-BE49-F238E27FC236}">
                <a16:creationId xmlns:a16="http://schemas.microsoft.com/office/drawing/2014/main" id="{CC7AC62D-5F95-8BFD-C53C-65A423025376}"/>
              </a:ext>
            </a:extLst>
          </xdr:cNvPr>
          <xdr:cNvSpPr>
            <a:spLocks noChangeArrowheads="1"/>
          </xdr:cNvSpPr>
        </xdr:nvSpPr>
        <xdr:spPr bwMode="auto">
          <a:xfrm>
            <a:off x="3327400" y="6350"/>
            <a:ext cx="1317493" cy="371252"/>
          </a:xfrm>
          <a:prstGeom prst="rect">
            <a:avLst/>
          </a:prstGeom>
          <a:solidFill>
            <a:sysClr val="window" lastClr="FFFFFF">
              <a:lumMod val="75000"/>
            </a:sysClr>
          </a:solidFill>
          <a:ln>
            <a:noFill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tabLst>
                <a:tab pos="2806065" algn="ctr"/>
                <a:tab pos="5612130" algn="r"/>
              </a:tabLst>
            </a:pPr>
            <a:r>
              <a:rPr lang="es-ES_tradnl" sz="200" b="1">
                <a:effectLst/>
                <a:latin typeface="Calibri Light" panose="020F0302020204030204" pitchFamily="34" charset="0"/>
                <a:ea typeface="Batang" panose="02030600000101010101" pitchFamily="18" charset="-127"/>
                <a:cs typeface="Arial" panose="020B0604020202020204" pitchFamily="34" charset="0"/>
              </a:rPr>
              <a:t> </a:t>
            </a:r>
            <a:endParaRPr lang="es-PE" sz="1000">
              <a:effectLst/>
              <a:latin typeface="Times New Roman" panose="02020603050405020304" pitchFamily="18" charset="0"/>
              <a:ea typeface="Batang" panose="02030600000101010101" pitchFamily="18" charset="-127"/>
            </a:endParaRPr>
          </a:p>
          <a:p>
            <a:pPr algn="ctr">
              <a:tabLst>
                <a:tab pos="2806065" algn="ctr"/>
                <a:tab pos="5612130" algn="r"/>
              </a:tabLst>
            </a:pPr>
            <a:r>
              <a:rPr lang="es-ES_tradnl" sz="700" b="1">
                <a:effectLst/>
                <a:latin typeface="Calibri Light" panose="020F0302020204030204" pitchFamily="34" charset="0"/>
                <a:ea typeface="Batang" panose="02030600000101010101" pitchFamily="18" charset="-127"/>
                <a:cs typeface="Arial" panose="020B0604020202020204" pitchFamily="34" charset="0"/>
              </a:rPr>
              <a:t>Institución Educativa N° 43016 “Vitaliano Becerra Herrera”</a:t>
            </a:r>
            <a:endParaRPr lang="es-PE" sz="1000">
              <a:effectLst/>
              <a:latin typeface="Times New Roman" panose="02020603050405020304" pitchFamily="18" charset="0"/>
              <a:ea typeface="Batang" panose="02030600000101010101" pitchFamily="18" charset="-127"/>
            </a:endParaRPr>
          </a:p>
          <a:p>
            <a:pPr algn="ctr"/>
            <a:r>
              <a:rPr lang="es-PE" sz="800">
                <a:solidFill>
                  <a:srgbClr val="FFFFFF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  <a:endParaRPr lang="es-PE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A22"/>
  <sheetViews>
    <sheetView workbookViewId="0">
      <selection activeCell="A19" sqref="A19"/>
    </sheetView>
  </sheetViews>
  <sheetFormatPr baseColWidth="10" defaultRowHeight="15"/>
  <cols>
    <col min="1" max="1" width="22.7109375" customWidth="1"/>
  </cols>
  <sheetData>
    <row r="1" spans="1:1">
      <c r="A1" s="16" t="s">
        <v>27</v>
      </c>
    </row>
    <row r="2" spans="1:1">
      <c r="A2" s="15" t="s">
        <v>33</v>
      </c>
    </row>
    <row r="3" spans="1:1">
      <c r="A3" s="15" t="s">
        <v>45</v>
      </c>
    </row>
    <row r="4" spans="1:1">
      <c r="A4" s="15" t="s">
        <v>46</v>
      </c>
    </row>
    <row r="6" spans="1:1">
      <c r="A6" s="17" t="s">
        <v>47</v>
      </c>
    </row>
    <row r="7" spans="1:1">
      <c r="A7" s="15" t="s">
        <v>37</v>
      </c>
    </row>
    <row r="8" spans="1:1">
      <c r="A8" s="15" t="s">
        <v>38</v>
      </c>
    </row>
    <row r="9" spans="1:1">
      <c r="A9" s="15" t="s">
        <v>39</v>
      </c>
    </row>
    <row r="11" spans="1:1">
      <c r="A11" s="18" t="s">
        <v>48</v>
      </c>
    </row>
    <row r="12" spans="1:1">
      <c r="A12" s="15" t="s">
        <v>34</v>
      </c>
    </row>
    <row r="13" spans="1:1">
      <c r="A13" s="15" t="s">
        <v>35</v>
      </c>
    </row>
    <row r="14" spans="1:1">
      <c r="A14" s="15" t="s">
        <v>36</v>
      </c>
    </row>
    <row r="15" spans="1:1">
      <c r="A15" s="15" t="s">
        <v>49</v>
      </c>
    </row>
    <row r="17" spans="1:1">
      <c r="A17" s="19" t="s">
        <v>51</v>
      </c>
    </row>
    <row r="18" spans="1:1">
      <c r="A18" s="15" t="s">
        <v>56</v>
      </c>
    </row>
    <row r="19" spans="1:1">
      <c r="A19" s="15" t="s">
        <v>55</v>
      </c>
    </row>
    <row r="20" spans="1:1">
      <c r="A20" s="15" t="s">
        <v>54</v>
      </c>
    </row>
    <row r="21" spans="1:1">
      <c r="A21" s="15" t="s">
        <v>52</v>
      </c>
    </row>
    <row r="22" spans="1:1">
      <c r="A22" s="1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X51"/>
  <sheetViews>
    <sheetView showGridLines="0" tabSelected="1" zoomScale="90" zoomScaleNormal="90" workbookViewId="0">
      <selection sqref="A1:AR1"/>
    </sheetView>
  </sheetViews>
  <sheetFormatPr baseColWidth="10" defaultRowHeight="15"/>
  <cols>
    <col min="1" max="1" width="4" customWidth="1"/>
    <col min="2" max="2" width="7.140625" customWidth="1"/>
    <col min="3" max="3" width="8.7109375" customWidth="1"/>
    <col min="4" max="40" width="4.28515625" customWidth="1"/>
    <col min="41" max="41" width="4.42578125" customWidth="1"/>
    <col min="42" max="43" width="6.5703125" customWidth="1"/>
    <col min="44" max="44" width="5.7109375" customWidth="1"/>
  </cols>
  <sheetData>
    <row r="1" spans="1:44" ht="32.25" customHeight="1">
      <c r="A1" s="108" t="s">
        <v>80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</row>
    <row r="2" spans="1:44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thickTop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4"/>
      <c r="N3" s="114" t="s">
        <v>30</v>
      </c>
      <c r="O3" s="114"/>
      <c r="P3" s="114"/>
      <c r="Q3" s="114"/>
      <c r="R3" s="111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6"/>
      <c r="AE3" s="25"/>
      <c r="AF3" s="114" t="s">
        <v>50</v>
      </c>
      <c r="AG3" s="114"/>
      <c r="AH3" s="114"/>
      <c r="AI3" s="114"/>
      <c r="AJ3" s="114"/>
      <c r="AK3" s="26"/>
      <c r="AL3" s="111" t="s">
        <v>56</v>
      </c>
      <c r="AM3" s="112"/>
      <c r="AN3" s="112"/>
      <c r="AO3" s="113"/>
      <c r="AP3" s="3"/>
      <c r="AQ3" s="3"/>
      <c r="AR3" s="3"/>
    </row>
    <row r="4" spans="1:4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27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28"/>
      <c r="AP4" s="3"/>
      <c r="AQ4" s="3"/>
      <c r="AR4" s="3"/>
    </row>
    <row r="5" spans="1:4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9"/>
      <c r="M5" s="27"/>
      <c r="N5" s="115" t="s">
        <v>31</v>
      </c>
      <c r="O5" s="115"/>
      <c r="P5" s="115"/>
      <c r="Q5" s="10"/>
      <c r="R5" s="92" t="s">
        <v>45</v>
      </c>
      <c r="S5" s="93"/>
      <c r="T5" s="93"/>
      <c r="U5" s="93"/>
      <c r="V5" s="93"/>
      <c r="W5" s="94"/>
      <c r="X5" s="13"/>
      <c r="Y5" s="115" t="s">
        <v>40</v>
      </c>
      <c r="Z5" s="115"/>
      <c r="AA5" s="115"/>
      <c r="AB5" s="92" t="s">
        <v>37</v>
      </c>
      <c r="AC5" s="93"/>
      <c r="AD5" s="93"/>
      <c r="AE5" s="93"/>
      <c r="AF5" s="93"/>
      <c r="AG5" s="93"/>
      <c r="AH5" s="94"/>
      <c r="AI5" s="10"/>
      <c r="AJ5" s="115" t="s">
        <v>41</v>
      </c>
      <c r="AK5" s="115"/>
      <c r="AL5" s="92" t="s">
        <v>34</v>
      </c>
      <c r="AM5" s="93"/>
      <c r="AN5" s="93"/>
      <c r="AO5" s="95"/>
      <c r="AP5" s="3"/>
      <c r="AQ5" s="3"/>
      <c r="AR5" s="3"/>
    </row>
    <row r="6" spans="1:44" ht="15.75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9"/>
      <c r="M6" s="29"/>
      <c r="N6" s="11"/>
      <c r="O6" s="11"/>
      <c r="P6" s="11"/>
      <c r="Q6" s="11"/>
      <c r="R6" s="11"/>
      <c r="S6" s="12"/>
      <c r="T6" s="12"/>
      <c r="U6" s="12"/>
      <c r="V6" s="11"/>
      <c r="W6" s="11"/>
      <c r="X6" s="11"/>
      <c r="Y6" s="11"/>
      <c r="Z6" s="11"/>
      <c r="AA6" s="11"/>
      <c r="AB6" s="11"/>
      <c r="AC6" s="11"/>
      <c r="AD6" s="11"/>
      <c r="AE6" s="12"/>
      <c r="AF6" s="12"/>
      <c r="AG6" s="11"/>
      <c r="AH6" s="11"/>
      <c r="AI6" s="11"/>
      <c r="AJ6" s="11"/>
      <c r="AK6" s="11"/>
      <c r="AL6" s="11"/>
      <c r="AM6" s="11"/>
      <c r="AN6" s="11"/>
      <c r="AO6" s="30"/>
      <c r="AP6" s="3"/>
      <c r="AQ6" s="3"/>
      <c r="AR6" s="3"/>
    </row>
    <row r="7" spans="1:44" ht="15.75" thickTop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>
      <c r="A8" s="96" t="s">
        <v>6</v>
      </c>
      <c r="B8" s="96"/>
      <c r="C8" s="96"/>
      <c r="D8" s="97" t="s">
        <v>1</v>
      </c>
      <c r="E8" s="97"/>
      <c r="F8" s="97"/>
      <c r="G8" s="97"/>
      <c r="H8" s="97"/>
      <c r="I8" s="97"/>
      <c r="J8" s="97"/>
      <c r="K8" s="97" t="s">
        <v>2</v>
      </c>
      <c r="L8" s="97"/>
      <c r="M8" s="97"/>
      <c r="N8" s="97"/>
      <c r="O8" s="97"/>
      <c r="P8" s="97"/>
      <c r="Q8" s="97"/>
      <c r="R8" s="97" t="s">
        <v>3</v>
      </c>
      <c r="S8" s="97"/>
      <c r="T8" s="97"/>
      <c r="U8" s="97"/>
      <c r="V8" s="97"/>
      <c r="W8" s="97"/>
      <c r="X8" s="97"/>
      <c r="Y8" s="97" t="s">
        <v>4</v>
      </c>
      <c r="Z8" s="97"/>
      <c r="AA8" s="97"/>
      <c r="AB8" s="97"/>
      <c r="AC8" s="97"/>
      <c r="AD8" s="97"/>
      <c r="AE8" s="97"/>
      <c r="AF8" s="97" t="s">
        <v>5</v>
      </c>
      <c r="AG8" s="97"/>
      <c r="AH8" s="97"/>
      <c r="AI8" s="97"/>
      <c r="AJ8" s="97"/>
      <c r="AK8" s="97"/>
      <c r="AL8" s="97"/>
      <c r="AM8" s="98" t="s">
        <v>24</v>
      </c>
      <c r="AN8" s="98"/>
      <c r="AO8" s="98"/>
      <c r="AP8" s="99" t="s">
        <v>29</v>
      </c>
      <c r="AQ8" s="99"/>
      <c r="AR8" s="99"/>
    </row>
    <row r="9" spans="1:44">
      <c r="A9" s="96"/>
      <c r="B9" s="96"/>
      <c r="C9" s="96"/>
      <c r="D9" s="34" t="s">
        <v>79</v>
      </c>
      <c r="E9" s="34" t="s">
        <v>18</v>
      </c>
      <c r="F9" s="34" t="s">
        <v>19</v>
      </c>
      <c r="G9" s="34" t="s">
        <v>20</v>
      </c>
      <c r="H9" s="34" t="s">
        <v>21</v>
      </c>
      <c r="I9" s="34" t="s">
        <v>22</v>
      </c>
      <c r="J9" s="34" t="s">
        <v>23</v>
      </c>
      <c r="K9" s="34" t="s">
        <v>17</v>
      </c>
      <c r="L9" s="34" t="s">
        <v>18</v>
      </c>
      <c r="M9" s="34" t="s">
        <v>19</v>
      </c>
      <c r="N9" s="34" t="s">
        <v>20</v>
      </c>
      <c r="O9" s="34" t="s">
        <v>21</v>
      </c>
      <c r="P9" s="34" t="s">
        <v>22</v>
      </c>
      <c r="Q9" s="34" t="s">
        <v>23</v>
      </c>
      <c r="R9" s="34" t="s">
        <v>17</v>
      </c>
      <c r="S9" s="34" t="s">
        <v>18</v>
      </c>
      <c r="T9" s="34" t="s">
        <v>19</v>
      </c>
      <c r="U9" s="34" t="s">
        <v>20</v>
      </c>
      <c r="V9" s="34" t="s">
        <v>21</v>
      </c>
      <c r="W9" s="34" t="s">
        <v>22</v>
      </c>
      <c r="X9" s="34" t="s">
        <v>23</v>
      </c>
      <c r="Y9" s="34" t="s">
        <v>17</v>
      </c>
      <c r="Z9" s="34" t="s">
        <v>18</v>
      </c>
      <c r="AA9" s="34" t="s">
        <v>19</v>
      </c>
      <c r="AB9" s="34" t="s">
        <v>20</v>
      </c>
      <c r="AC9" s="34" t="s">
        <v>21</v>
      </c>
      <c r="AD9" s="34" t="s">
        <v>22</v>
      </c>
      <c r="AE9" s="34" t="s">
        <v>23</v>
      </c>
      <c r="AF9" s="34" t="s">
        <v>17</v>
      </c>
      <c r="AG9" s="34" t="s">
        <v>18</v>
      </c>
      <c r="AH9" s="34" t="s">
        <v>19</v>
      </c>
      <c r="AI9" s="34" t="s">
        <v>20</v>
      </c>
      <c r="AJ9" s="34" t="s">
        <v>21</v>
      </c>
      <c r="AK9" s="34" t="s">
        <v>22</v>
      </c>
      <c r="AL9" s="34" t="s">
        <v>23</v>
      </c>
      <c r="AM9" s="34" t="s">
        <v>17</v>
      </c>
      <c r="AN9" s="34" t="s">
        <v>18</v>
      </c>
      <c r="AO9" s="34" t="s">
        <v>19</v>
      </c>
      <c r="AP9" s="41" t="s">
        <v>17</v>
      </c>
      <c r="AQ9" s="14" t="s">
        <v>42</v>
      </c>
      <c r="AR9" s="42" t="s">
        <v>23</v>
      </c>
    </row>
    <row r="10" spans="1:44">
      <c r="A10" s="100" t="s">
        <v>25</v>
      </c>
      <c r="B10" s="100"/>
      <c r="C10" s="8" t="s">
        <v>0</v>
      </c>
      <c r="D10" s="35"/>
      <c r="E10" s="35"/>
      <c r="F10" s="35"/>
      <c r="G10" s="35"/>
      <c r="H10" s="35"/>
      <c r="I10" s="35"/>
      <c r="J10" s="35"/>
      <c r="K10" s="36">
        <v>1</v>
      </c>
      <c r="L10" s="36">
        <v>2</v>
      </c>
      <c r="M10" s="36">
        <v>3</v>
      </c>
      <c r="N10" s="36">
        <v>4</v>
      </c>
      <c r="O10" s="36">
        <v>5</v>
      </c>
      <c r="P10" s="36">
        <v>6</v>
      </c>
      <c r="Q10" s="36">
        <v>7</v>
      </c>
      <c r="R10" s="36">
        <v>8</v>
      </c>
      <c r="S10" s="36">
        <v>9</v>
      </c>
      <c r="T10" s="36">
        <v>10</v>
      </c>
      <c r="U10" s="36">
        <v>11</v>
      </c>
      <c r="V10" s="36">
        <v>12</v>
      </c>
      <c r="W10" s="36">
        <v>13</v>
      </c>
      <c r="X10" s="36">
        <v>14</v>
      </c>
      <c r="Y10" s="36">
        <v>15</v>
      </c>
      <c r="Z10" s="36">
        <v>16</v>
      </c>
      <c r="AA10" s="36">
        <v>17</v>
      </c>
      <c r="AB10" s="36">
        <v>18</v>
      </c>
      <c r="AC10" s="36">
        <v>19</v>
      </c>
      <c r="AD10" s="36">
        <v>20</v>
      </c>
      <c r="AE10" s="36">
        <v>21</v>
      </c>
      <c r="AF10" s="36">
        <v>22</v>
      </c>
      <c r="AG10" s="36">
        <v>23</v>
      </c>
      <c r="AH10" s="36">
        <v>24</v>
      </c>
      <c r="AI10" s="36">
        <v>25</v>
      </c>
      <c r="AJ10" s="36">
        <v>26</v>
      </c>
      <c r="AK10" s="36">
        <v>27</v>
      </c>
      <c r="AL10" s="36">
        <v>28</v>
      </c>
      <c r="AM10" s="36">
        <v>29</v>
      </c>
      <c r="AN10" s="36">
        <v>30</v>
      </c>
      <c r="AO10" s="36">
        <v>31</v>
      </c>
      <c r="AP10" s="101">
        <f>COUNTIF(A11:G11,"L")</f>
        <v>0</v>
      </c>
      <c r="AQ10" s="101">
        <f>COUNTIF(I11:AM11,"G")</f>
        <v>0</v>
      </c>
      <c r="AR10" s="101">
        <f>COUNTIF(I11:AM11,"D")</f>
        <v>0</v>
      </c>
    </row>
    <row r="11" spans="1:44">
      <c r="A11" s="100"/>
      <c r="B11" s="100"/>
      <c r="C11" s="4" t="s">
        <v>32</v>
      </c>
      <c r="D11" s="35"/>
      <c r="E11" s="35"/>
      <c r="F11" s="35"/>
      <c r="G11" s="35"/>
      <c r="H11" s="35"/>
      <c r="I11" s="35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5"/>
      <c r="AP11" s="102"/>
      <c r="AQ11" s="102"/>
      <c r="AR11" s="102"/>
    </row>
    <row r="12" spans="1:44">
      <c r="A12" s="100" t="s">
        <v>26</v>
      </c>
      <c r="B12" s="100"/>
      <c r="C12" s="8" t="s">
        <v>0</v>
      </c>
      <c r="D12" s="35"/>
      <c r="E12" s="35"/>
      <c r="F12" s="35"/>
      <c r="G12" s="36">
        <v>1</v>
      </c>
      <c r="H12" s="36">
        <v>2</v>
      </c>
      <c r="I12" s="36">
        <v>3</v>
      </c>
      <c r="J12" s="36">
        <v>4</v>
      </c>
      <c r="K12" s="36">
        <v>5</v>
      </c>
      <c r="L12" s="36">
        <v>6</v>
      </c>
      <c r="M12" s="36">
        <v>7</v>
      </c>
      <c r="N12" s="36">
        <v>8</v>
      </c>
      <c r="O12" s="36">
        <v>9</v>
      </c>
      <c r="P12" s="36">
        <v>10</v>
      </c>
      <c r="Q12" s="36">
        <v>11</v>
      </c>
      <c r="R12" s="36">
        <v>12</v>
      </c>
      <c r="S12" s="36">
        <v>13</v>
      </c>
      <c r="T12" s="36">
        <v>14</v>
      </c>
      <c r="U12" s="36">
        <v>15</v>
      </c>
      <c r="V12" s="36">
        <v>16</v>
      </c>
      <c r="W12" s="36">
        <v>17</v>
      </c>
      <c r="X12" s="36">
        <v>18</v>
      </c>
      <c r="Y12" s="36">
        <v>19</v>
      </c>
      <c r="Z12" s="36">
        <v>20</v>
      </c>
      <c r="AA12" s="36">
        <v>21</v>
      </c>
      <c r="AB12" s="36">
        <v>22</v>
      </c>
      <c r="AC12" s="36">
        <v>23</v>
      </c>
      <c r="AD12" s="36">
        <v>24</v>
      </c>
      <c r="AE12" s="36">
        <v>25</v>
      </c>
      <c r="AF12" s="36">
        <v>26</v>
      </c>
      <c r="AG12" s="36">
        <v>27</v>
      </c>
      <c r="AH12" s="36">
        <v>28</v>
      </c>
      <c r="AI12" s="36">
        <v>29</v>
      </c>
      <c r="AJ12" s="35"/>
      <c r="AK12" s="35"/>
      <c r="AL12" s="35"/>
      <c r="AM12" s="35"/>
      <c r="AN12" s="35"/>
      <c r="AO12" s="35"/>
      <c r="AP12" s="101">
        <f>COUNTIF(G13:AI13,"L")</f>
        <v>0</v>
      </c>
      <c r="AQ12" s="101">
        <f t="shared" ref="AQ12" si="0">COUNTIF(I13:AM13,"G")</f>
        <v>0</v>
      </c>
      <c r="AR12" s="101">
        <f>COUNTIF(D13:AF13,"D")</f>
        <v>0</v>
      </c>
    </row>
    <row r="13" spans="1:44">
      <c r="A13" s="100"/>
      <c r="B13" s="100"/>
      <c r="C13" s="4" t="s">
        <v>32</v>
      </c>
      <c r="D13" s="35"/>
      <c r="E13" s="35"/>
      <c r="F13" s="35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5"/>
      <c r="AI13" s="35"/>
      <c r="AJ13" s="35"/>
      <c r="AK13" s="35"/>
      <c r="AL13" s="35"/>
      <c r="AM13" s="35"/>
      <c r="AN13" s="35"/>
      <c r="AO13" s="35"/>
      <c r="AP13" s="102"/>
      <c r="AQ13" s="102"/>
      <c r="AR13" s="102"/>
    </row>
    <row r="14" spans="1:44">
      <c r="A14" s="100" t="s">
        <v>7</v>
      </c>
      <c r="B14" s="100"/>
      <c r="C14" s="8" t="s">
        <v>0</v>
      </c>
      <c r="D14" s="35"/>
      <c r="E14" s="35"/>
      <c r="F14" s="35"/>
      <c r="G14" s="35"/>
      <c r="H14" s="36">
        <v>1</v>
      </c>
      <c r="I14" s="36">
        <v>2</v>
      </c>
      <c r="J14" s="36">
        <v>3</v>
      </c>
      <c r="K14" s="36">
        <v>4</v>
      </c>
      <c r="L14" s="36">
        <v>5</v>
      </c>
      <c r="M14" s="36">
        <v>6</v>
      </c>
      <c r="N14" s="36">
        <v>7</v>
      </c>
      <c r="O14" s="36">
        <v>8</v>
      </c>
      <c r="P14" s="36">
        <v>9</v>
      </c>
      <c r="Q14" s="36">
        <v>10</v>
      </c>
      <c r="R14" s="36">
        <v>11</v>
      </c>
      <c r="S14" s="36">
        <v>12</v>
      </c>
      <c r="T14" s="36">
        <v>13</v>
      </c>
      <c r="U14" s="36">
        <v>14</v>
      </c>
      <c r="V14" s="36">
        <v>15</v>
      </c>
      <c r="W14" s="36">
        <v>16</v>
      </c>
      <c r="X14" s="36">
        <v>17</v>
      </c>
      <c r="Y14" s="36">
        <v>18</v>
      </c>
      <c r="Z14" s="36">
        <v>19</v>
      </c>
      <c r="AA14" s="36">
        <v>20</v>
      </c>
      <c r="AB14" s="36">
        <v>21</v>
      </c>
      <c r="AC14" s="36">
        <v>22</v>
      </c>
      <c r="AD14" s="36">
        <v>23</v>
      </c>
      <c r="AE14" s="36">
        <v>24</v>
      </c>
      <c r="AF14" s="36">
        <v>25</v>
      </c>
      <c r="AG14" s="36">
        <v>26</v>
      </c>
      <c r="AH14" s="36">
        <v>27</v>
      </c>
      <c r="AI14" s="36">
        <v>28</v>
      </c>
      <c r="AJ14" s="36">
        <v>29</v>
      </c>
      <c r="AK14" s="36">
        <v>30</v>
      </c>
      <c r="AL14" s="36">
        <v>31</v>
      </c>
      <c r="AM14" s="35"/>
      <c r="AN14" s="35"/>
      <c r="AO14" s="35"/>
      <c r="AP14" s="101">
        <f>COUNTIF(H15:AL15,"L")</f>
        <v>13</v>
      </c>
      <c r="AQ14" s="101">
        <f>COUNTIF(H15:AL15,"G")</f>
        <v>6</v>
      </c>
      <c r="AR14" s="101">
        <f>COUNTIF(H15:AL15,"D")</f>
        <v>12</v>
      </c>
    </row>
    <row r="15" spans="1:44">
      <c r="A15" s="100"/>
      <c r="B15" s="100"/>
      <c r="C15" s="4" t="s">
        <v>32</v>
      </c>
      <c r="D15" s="35"/>
      <c r="E15" s="35"/>
      <c r="F15" s="35"/>
      <c r="G15" s="35"/>
      <c r="H15" s="37" t="s">
        <v>42</v>
      </c>
      <c r="I15" s="38" t="s">
        <v>23</v>
      </c>
      <c r="J15" s="38" t="s">
        <v>23</v>
      </c>
      <c r="K15" s="37" t="s">
        <v>42</v>
      </c>
      <c r="L15" s="37" t="s">
        <v>42</v>
      </c>
      <c r="M15" s="37" t="s">
        <v>42</v>
      </c>
      <c r="N15" s="37" t="s">
        <v>42</v>
      </c>
      <c r="O15" s="37" t="s">
        <v>42</v>
      </c>
      <c r="P15" s="38" t="s">
        <v>23</v>
      </c>
      <c r="Q15" s="37" t="s">
        <v>23</v>
      </c>
      <c r="R15" s="37" t="s">
        <v>17</v>
      </c>
      <c r="S15" s="37" t="s">
        <v>17</v>
      </c>
      <c r="T15" s="37" t="s">
        <v>17</v>
      </c>
      <c r="U15" s="37" t="s">
        <v>17</v>
      </c>
      <c r="V15" s="37" t="s">
        <v>17</v>
      </c>
      <c r="W15" s="37" t="s">
        <v>23</v>
      </c>
      <c r="X15" s="37" t="s">
        <v>23</v>
      </c>
      <c r="Y15" s="37" t="s">
        <v>17</v>
      </c>
      <c r="Z15" s="37" t="s">
        <v>17</v>
      </c>
      <c r="AA15" s="37" t="s">
        <v>17</v>
      </c>
      <c r="AB15" s="37" t="s">
        <v>17</v>
      </c>
      <c r="AC15" s="37" t="s">
        <v>17</v>
      </c>
      <c r="AD15" s="37" t="s">
        <v>23</v>
      </c>
      <c r="AE15" s="37" t="s">
        <v>23</v>
      </c>
      <c r="AF15" s="37" t="s">
        <v>17</v>
      </c>
      <c r="AG15" s="37" t="s">
        <v>17</v>
      </c>
      <c r="AH15" s="37" t="s">
        <v>17</v>
      </c>
      <c r="AI15" s="37" t="s">
        <v>23</v>
      </c>
      <c r="AJ15" s="37" t="s">
        <v>23</v>
      </c>
      <c r="AK15" s="39" t="s">
        <v>23</v>
      </c>
      <c r="AL15" s="37" t="s">
        <v>23</v>
      </c>
      <c r="AM15" s="35"/>
      <c r="AN15" s="35"/>
      <c r="AO15" s="35"/>
      <c r="AP15" s="102"/>
      <c r="AQ15" s="102"/>
      <c r="AR15" s="102"/>
    </row>
    <row r="16" spans="1:44">
      <c r="A16" s="100" t="s">
        <v>8</v>
      </c>
      <c r="B16" s="100"/>
      <c r="C16" s="8" t="s">
        <v>0</v>
      </c>
      <c r="D16" s="35"/>
      <c r="E16" s="35"/>
      <c r="F16" s="35"/>
      <c r="G16" s="35"/>
      <c r="H16" s="35"/>
      <c r="I16" s="35"/>
      <c r="J16" s="35"/>
      <c r="K16" s="36">
        <v>1</v>
      </c>
      <c r="L16" s="36">
        <v>2</v>
      </c>
      <c r="M16" s="36">
        <v>3</v>
      </c>
      <c r="N16" s="36">
        <v>4</v>
      </c>
      <c r="O16" s="36">
        <v>5</v>
      </c>
      <c r="P16" s="36">
        <v>6</v>
      </c>
      <c r="Q16" s="36">
        <v>7</v>
      </c>
      <c r="R16" s="36">
        <v>8</v>
      </c>
      <c r="S16" s="36">
        <v>9</v>
      </c>
      <c r="T16" s="36">
        <v>10</v>
      </c>
      <c r="U16" s="36">
        <v>11</v>
      </c>
      <c r="V16" s="36">
        <v>12</v>
      </c>
      <c r="W16" s="36">
        <v>13</v>
      </c>
      <c r="X16" s="36">
        <v>14</v>
      </c>
      <c r="Y16" s="36">
        <v>15</v>
      </c>
      <c r="Z16" s="36">
        <v>16</v>
      </c>
      <c r="AA16" s="36">
        <v>17</v>
      </c>
      <c r="AB16" s="36">
        <v>18</v>
      </c>
      <c r="AC16" s="36">
        <v>19</v>
      </c>
      <c r="AD16" s="36">
        <v>20</v>
      </c>
      <c r="AE16" s="36">
        <v>21</v>
      </c>
      <c r="AF16" s="36">
        <v>22</v>
      </c>
      <c r="AG16" s="36">
        <v>23</v>
      </c>
      <c r="AH16" s="36">
        <v>24</v>
      </c>
      <c r="AI16" s="36">
        <v>25</v>
      </c>
      <c r="AJ16" s="36">
        <v>26</v>
      </c>
      <c r="AK16" s="36">
        <v>27</v>
      </c>
      <c r="AL16" s="36">
        <v>28</v>
      </c>
      <c r="AM16" s="36">
        <v>29</v>
      </c>
      <c r="AN16" s="36">
        <v>30</v>
      </c>
      <c r="AO16" s="35"/>
      <c r="AP16" s="101">
        <f>COUNTIF(K17:AN17,"L")</f>
        <v>22</v>
      </c>
      <c r="AQ16" s="101">
        <f>COUNTIF(K17:AN17,"G")</f>
        <v>0</v>
      </c>
      <c r="AR16" s="101">
        <f>COUNTIF(K17:AN17,"D")</f>
        <v>8</v>
      </c>
    </row>
    <row r="17" spans="1:44">
      <c r="A17" s="100"/>
      <c r="B17" s="100"/>
      <c r="C17" s="4" t="s">
        <v>32</v>
      </c>
      <c r="D17" s="35"/>
      <c r="E17" s="35"/>
      <c r="F17" s="35"/>
      <c r="G17" s="35"/>
      <c r="H17" s="35"/>
      <c r="I17" s="35"/>
      <c r="J17" s="35"/>
      <c r="K17" s="37" t="s">
        <v>17</v>
      </c>
      <c r="L17" s="37" t="s">
        <v>17</v>
      </c>
      <c r="M17" s="37" t="s">
        <v>17</v>
      </c>
      <c r="N17" s="37" t="s">
        <v>17</v>
      </c>
      <c r="O17" s="37" t="s">
        <v>17</v>
      </c>
      <c r="P17" s="37" t="s">
        <v>23</v>
      </c>
      <c r="Q17" s="37" t="s">
        <v>23</v>
      </c>
      <c r="R17" s="37" t="s">
        <v>17</v>
      </c>
      <c r="S17" s="37" t="s">
        <v>17</v>
      </c>
      <c r="T17" s="37" t="s">
        <v>17</v>
      </c>
      <c r="U17" s="37" t="s">
        <v>17</v>
      </c>
      <c r="V17" s="37" t="s">
        <v>17</v>
      </c>
      <c r="W17" s="37" t="s">
        <v>23</v>
      </c>
      <c r="X17" s="37" t="s">
        <v>23</v>
      </c>
      <c r="Y17" s="37" t="s">
        <v>17</v>
      </c>
      <c r="Z17" s="37" t="s">
        <v>17</v>
      </c>
      <c r="AA17" s="37" t="s">
        <v>17</v>
      </c>
      <c r="AB17" s="37" t="s">
        <v>17</v>
      </c>
      <c r="AC17" s="37" t="s">
        <v>17</v>
      </c>
      <c r="AD17" s="37" t="s">
        <v>23</v>
      </c>
      <c r="AE17" s="37" t="s">
        <v>23</v>
      </c>
      <c r="AF17" s="37" t="s">
        <v>17</v>
      </c>
      <c r="AG17" s="37" t="s">
        <v>17</v>
      </c>
      <c r="AH17" s="37" t="s">
        <v>17</v>
      </c>
      <c r="AI17" s="37" t="s">
        <v>17</v>
      </c>
      <c r="AJ17" s="37" t="s">
        <v>17</v>
      </c>
      <c r="AK17" s="37" t="s">
        <v>23</v>
      </c>
      <c r="AL17" s="37" t="s">
        <v>23</v>
      </c>
      <c r="AM17" s="37" t="s">
        <v>17</v>
      </c>
      <c r="AN17" s="37" t="s">
        <v>17</v>
      </c>
      <c r="AO17" s="35"/>
      <c r="AP17" s="102"/>
      <c r="AQ17" s="102"/>
      <c r="AR17" s="102"/>
    </row>
    <row r="18" spans="1:44">
      <c r="A18" s="100" t="s">
        <v>9</v>
      </c>
      <c r="B18" s="100"/>
      <c r="C18" s="8" t="s">
        <v>0</v>
      </c>
      <c r="D18" s="35"/>
      <c r="E18" s="35"/>
      <c r="F18" s="36">
        <v>1</v>
      </c>
      <c r="G18" s="36">
        <v>2</v>
      </c>
      <c r="H18" s="36">
        <v>3</v>
      </c>
      <c r="I18" s="36">
        <v>4</v>
      </c>
      <c r="J18" s="36">
        <v>5</v>
      </c>
      <c r="K18" s="36">
        <v>6</v>
      </c>
      <c r="L18" s="36">
        <v>7</v>
      </c>
      <c r="M18" s="36">
        <v>8</v>
      </c>
      <c r="N18" s="36">
        <v>9</v>
      </c>
      <c r="O18" s="36">
        <v>10</v>
      </c>
      <c r="P18" s="36">
        <v>11</v>
      </c>
      <c r="Q18" s="36">
        <v>12</v>
      </c>
      <c r="R18" s="36">
        <v>13</v>
      </c>
      <c r="S18" s="36">
        <v>14</v>
      </c>
      <c r="T18" s="36">
        <v>15</v>
      </c>
      <c r="U18" s="36">
        <v>16</v>
      </c>
      <c r="V18" s="36">
        <v>17</v>
      </c>
      <c r="W18" s="36">
        <v>18</v>
      </c>
      <c r="X18" s="36">
        <v>19</v>
      </c>
      <c r="Y18" s="36">
        <v>20</v>
      </c>
      <c r="Z18" s="36">
        <v>21</v>
      </c>
      <c r="AA18" s="36">
        <v>22</v>
      </c>
      <c r="AB18" s="36">
        <v>23</v>
      </c>
      <c r="AC18" s="36">
        <v>24</v>
      </c>
      <c r="AD18" s="36">
        <v>25</v>
      </c>
      <c r="AE18" s="36">
        <v>26</v>
      </c>
      <c r="AF18" s="36">
        <v>27</v>
      </c>
      <c r="AG18" s="36">
        <v>28</v>
      </c>
      <c r="AH18" s="36">
        <v>29</v>
      </c>
      <c r="AI18" s="36">
        <v>30</v>
      </c>
      <c r="AJ18" s="36">
        <v>31</v>
      </c>
      <c r="AK18" s="35"/>
      <c r="AL18" s="35"/>
      <c r="AM18" s="35"/>
      <c r="AN18" s="35"/>
      <c r="AO18" s="35"/>
      <c r="AP18" s="101">
        <f>COUNTIF(F19:AJ19,"L")</f>
        <v>22</v>
      </c>
      <c r="AQ18" s="101">
        <f>COUNTIF(F19:AJ19,"G")</f>
        <v>0</v>
      </c>
      <c r="AR18" s="101">
        <f>COUNTIF(F19:AJ19,"D")</f>
        <v>9</v>
      </c>
    </row>
    <row r="19" spans="1:44">
      <c r="A19" s="100"/>
      <c r="B19" s="100"/>
      <c r="C19" s="4" t="s">
        <v>32</v>
      </c>
      <c r="D19" s="35"/>
      <c r="E19" s="35"/>
      <c r="F19" s="37" t="s">
        <v>23</v>
      </c>
      <c r="G19" s="37" t="s">
        <v>17</v>
      </c>
      <c r="H19" s="37" t="s">
        <v>17</v>
      </c>
      <c r="I19" s="37" t="s">
        <v>23</v>
      </c>
      <c r="J19" s="37" t="s">
        <v>23</v>
      </c>
      <c r="K19" s="37" t="s">
        <v>17</v>
      </c>
      <c r="L19" s="37" t="s">
        <v>17</v>
      </c>
      <c r="M19" s="37" t="s">
        <v>17</v>
      </c>
      <c r="N19" s="37" t="s">
        <v>17</v>
      </c>
      <c r="O19" s="37" t="s">
        <v>17</v>
      </c>
      <c r="P19" s="37" t="s">
        <v>23</v>
      </c>
      <c r="Q19" s="37" t="s">
        <v>23</v>
      </c>
      <c r="R19" s="37" t="s">
        <v>17</v>
      </c>
      <c r="S19" s="37" t="s">
        <v>17</v>
      </c>
      <c r="T19" s="37" t="s">
        <v>17</v>
      </c>
      <c r="U19" s="37" t="s">
        <v>17</v>
      </c>
      <c r="V19" s="37" t="s">
        <v>17</v>
      </c>
      <c r="W19" s="37" t="s">
        <v>23</v>
      </c>
      <c r="X19" s="37" t="s">
        <v>23</v>
      </c>
      <c r="Y19" s="37" t="s">
        <v>17</v>
      </c>
      <c r="Z19" s="37" t="s">
        <v>17</v>
      </c>
      <c r="AA19" s="37" t="s">
        <v>17</v>
      </c>
      <c r="AB19" s="37" t="s">
        <v>17</v>
      </c>
      <c r="AC19" s="37" t="s">
        <v>17</v>
      </c>
      <c r="AD19" s="37" t="s">
        <v>23</v>
      </c>
      <c r="AE19" s="37" t="s">
        <v>23</v>
      </c>
      <c r="AF19" s="37" t="s">
        <v>17</v>
      </c>
      <c r="AG19" s="37" t="s">
        <v>17</v>
      </c>
      <c r="AH19" s="37" t="s">
        <v>17</v>
      </c>
      <c r="AI19" s="37" t="s">
        <v>17</v>
      </c>
      <c r="AJ19" s="37" t="s">
        <v>17</v>
      </c>
      <c r="AK19" s="35"/>
      <c r="AL19" s="35"/>
      <c r="AM19" s="35"/>
      <c r="AN19" s="35"/>
      <c r="AO19" s="35"/>
      <c r="AP19" s="102"/>
      <c r="AQ19" s="102"/>
      <c r="AR19" s="102"/>
    </row>
    <row r="20" spans="1:44">
      <c r="A20" s="100" t="s">
        <v>10</v>
      </c>
      <c r="B20" s="100"/>
      <c r="C20" s="8" t="s">
        <v>0</v>
      </c>
      <c r="D20" s="35"/>
      <c r="E20" s="35"/>
      <c r="F20" s="35"/>
      <c r="G20" s="35"/>
      <c r="H20" s="35"/>
      <c r="I20" s="36">
        <v>1</v>
      </c>
      <c r="J20" s="36">
        <v>2</v>
      </c>
      <c r="K20" s="36">
        <v>3</v>
      </c>
      <c r="L20" s="36">
        <v>4</v>
      </c>
      <c r="M20" s="36">
        <v>5</v>
      </c>
      <c r="N20" s="36">
        <v>6</v>
      </c>
      <c r="O20" s="36">
        <v>7</v>
      </c>
      <c r="P20" s="36">
        <v>8</v>
      </c>
      <c r="Q20" s="36">
        <v>9</v>
      </c>
      <c r="R20" s="36">
        <v>10</v>
      </c>
      <c r="S20" s="36">
        <v>11</v>
      </c>
      <c r="T20" s="36">
        <v>12</v>
      </c>
      <c r="U20" s="36">
        <v>13</v>
      </c>
      <c r="V20" s="36">
        <v>14</v>
      </c>
      <c r="W20" s="36">
        <v>15</v>
      </c>
      <c r="X20" s="36">
        <v>16</v>
      </c>
      <c r="Y20" s="36">
        <v>17</v>
      </c>
      <c r="Z20" s="36">
        <v>18</v>
      </c>
      <c r="AA20" s="36">
        <v>19</v>
      </c>
      <c r="AB20" s="36">
        <v>20</v>
      </c>
      <c r="AC20" s="36">
        <v>21</v>
      </c>
      <c r="AD20" s="36">
        <v>22</v>
      </c>
      <c r="AE20" s="36">
        <v>23</v>
      </c>
      <c r="AF20" s="36">
        <v>24</v>
      </c>
      <c r="AG20" s="36">
        <v>25</v>
      </c>
      <c r="AH20" s="36">
        <v>26</v>
      </c>
      <c r="AI20" s="36">
        <v>27</v>
      </c>
      <c r="AJ20" s="36">
        <v>28</v>
      </c>
      <c r="AK20" s="36">
        <v>29</v>
      </c>
      <c r="AL20" s="36">
        <v>30</v>
      </c>
      <c r="AM20" s="35"/>
      <c r="AN20" s="35"/>
      <c r="AO20" s="35"/>
      <c r="AP20" s="101">
        <f>COUNTIF(I21:AL21,"L")</f>
        <v>19</v>
      </c>
      <c r="AQ20" s="101">
        <f>COUNTIF(I21:AL21,"G")</f>
        <v>0</v>
      </c>
      <c r="AR20" s="101">
        <f>COUNTIF(I21:AL21,"D")</f>
        <v>11</v>
      </c>
    </row>
    <row r="21" spans="1:44">
      <c r="A21" s="100"/>
      <c r="B21" s="100"/>
      <c r="C21" s="4" t="s">
        <v>32</v>
      </c>
      <c r="D21" s="35"/>
      <c r="E21" s="35"/>
      <c r="F21" s="35"/>
      <c r="G21" s="35"/>
      <c r="H21" s="35"/>
      <c r="I21" s="37" t="s">
        <v>23</v>
      </c>
      <c r="J21" s="37" t="s">
        <v>23</v>
      </c>
      <c r="K21" s="37" t="s">
        <v>17</v>
      </c>
      <c r="L21" s="37" t="s">
        <v>17</v>
      </c>
      <c r="M21" s="37" t="s">
        <v>17</v>
      </c>
      <c r="N21" s="37" t="s">
        <v>17</v>
      </c>
      <c r="O21" s="37" t="s">
        <v>23</v>
      </c>
      <c r="P21" s="37" t="s">
        <v>23</v>
      </c>
      <c r="Q21" s="37" t="s">
        <v>23</v>
      </c>
      <c r="R21" s="37" t="s">
        <v>17</v>
      </c>
      <c r="S21" s="37" t="s">
        <v>17</v>
      </c>
      <c r="T21" s="37" t="s">
        <v>17</v>
      </c>
      <c r="U21" s="37" t="s">
        <v>17</v>
      </c>
      <c r="V21" s="37" t="s">
        <v>17</v>
      </c>
      <c r="W21" s="37" t="s">
        <v>23</v>
      </c>
      <c r="X21" s="37" t="s">
        <v>23</v>
      </c>
      <c r="Y21" s="37" t="s">
        <v>17</v>
      </c>
      <c r="Z21" s="37" t="s">
        <v>17</v>
      </c>
      <c r="AA21" s="37" t="s">
        <v>17</v>
      </c>
      <c r="AB21" s="37" t="s">
        <v>17</v>
      </c>
      <c r="AC21" s="37" t="s">
        <v>17</v>
      </c>
      <c r="AD21" s="37" t="s">
        <v>23</v>
      </c>
      <c r="AE21" s="37" t="s">
        <v>23</v>
      </c>
      <c r="AF21" s="37" t="s">
        <v>17</v>
      </c>
      <c r="AG21" s="37" t="s">
        <v>17</v>
      </c>
      <c r="AH21" s="37" t="s">
        <v>17</v>
      </c>
      <c r="AI21" s="37" t="s">
        <v>17</v>
      </c>
      <c r="AJ21" s="37" t="s">
        <v>17</v>
      </c>
      <c r="AK21" s="37" t="s">
        <v>23</v>
      </c>
      <c r="AL21" s="37" t="s">
        <v>23</v>
      </c>
      <c r="AM21" s="35"/>
      <c r="AN21" s="35"/>
      <c r="AO21" s="35"/>
      <c r="AP21" s="102"/>
      <c r="AQ21" s="102"/>
      <c r="AR21" s="102"/>
    </row>
    <row r="22" spans="1:44">
      <c r="A22" s="100" t="s">
        <v>11</v>
      </c>
      <c r="B22" s="100"/>
      <c r="C22" s="8" t="s">
        <v>0</v>
      </c>
      <c r="D22" s="36">
        <v>1</v>
      </c>
      <c r="E22" s="36">
        <v>2</v>
      </c>
      <c r="F22" s="36">
        <v>3</v>
      </c>
      <c r="G22" s="36">
        <v>4</v>
      </c>
      <c r="H22" s="36">
        <v>5</v>
      </c>
      <c r="I22" s="36">
        <v>6</v>
      </c>
      <c r="J22" s="36">
        <v>7</v>
      </c>
      <c r="K22" s="36">
        <v>8</v>
      </c>
      <c r="L22" s="36">
        <v>9</v>
      </c>
      <c r="M22" s="36">
        <v>10</v>
      </c>
      <c r="N22" s="36">
        <v>11</v>
      </c>
      <c r="O22" s="36">
        <v>12</v>
      </c>
      <c r="P22" s="36">
        <v>13</v>
      </c>
      <c r="Q22" s="36">
        <v>14</v>
      </c>
      <c r="R22" s="36">
        <v>15</v>
      </c>
      <c r="S22" s="36">
        <v>16</v>
      </c>
      <c r="T22" s="36">
        <v>17</v>
      </c>
      <c r="U22" s="36">
        <v>18</v>
      </c>
      <c r="V22" s="36">
        <v>19</v>
      </c>
      <c r="W22" s="36">
        <v>20</v>
      </c>
      <c r="X22" s="36">
        <v>21</v>
      </c>
      <c r="Y22" s="36">
        <v>22</v>
      </c>
      <c r="Z22" s="36">
        <v>23</v>
      </c>
      <c r="AA22" s="36">
        <v>24</v>
      </c>
      <c r="AB22" s="36">
        <v>25</v>
      </c>
      <c r="AC22" s="36">
        <v>26</v>
      </c>
      <c r="AD22" s="36">
        <v>27</v>
      </c>
      <c r="AE22" s="36">
        <v>28</v>
      </c>
      <c r="AF22" s="36">
        <v>29</v>
      </c>
      <c r="AG22" s="36">
        <v>30</v>
      </c>
      <c r="AH22" s="36">
        <v>31</v>
      </c>
      <c r="AI22" s="35"/>
      <c r="AJ22" s="35"/>
      <c r="AK22" s="35"/>
      <c r="AL22" s="35"/>
      <c r="AM22" s="35"/>
      <c r="AN22" s="35"/>
      <c r="AO22" s="35"/>
      <c r="AP22" s="101">
        <f>COUNTIF(D23:AH23,"L")</f>
        <v>15</v>
      </c>
      <c r="AQ22" s="101">
        <f>COUNTIF(D23:AH23,"G")</f>
        <v>7</v>
      </c>
      <c r="AR22" s="101">
        <f>COUNTIF(D23:AH23,"D")</f>
        <v>9</v>
      </c>
    </row>
    <row r="23" spans="1:44">
      <c r="A23" s="100"/>
      <c r="B23" s="100"/>
      <c r="C23" s="4" t="s">
        <v>32</v>
      </c>
      <c r="D23" s="37" t="s">
        <v>17</v>
      </c>
      <c r="E23" s="37" t="s">
        <v>17</v>
      </c>
      <c r="F23" s="37" t="s">
        <v>17</v>
      </c>
      <c r="G23" s="37" t="s">
        <v>17</v>
      </c>
      <c r="H23" s="37" t="s">
        <v>17</v>
      </c>
      <c r="I23" s="37" t="s">
        <v>23</v>
      </c>
      <c r="J23" s="37" t="s">
        <v>23</v>
      </c>
      <c r="K23" s="37" t="s">
        <v>17</v>
      </c>
      <c r="L23" s="37" t="s">
        <v>17</v>
      </c>
      <c r="M23" s="37" t="s">
        <v>17</v>
      </c>
      <c r="N23" s="37" t="s">
        <v>17</v>
      </c>
      <c r="O23" s="37" t="s">
        <v>17</v>
      </c>
      <c r="P23" s="37" t="s">
        <v>23</v>
      </c>
      <c r="Q23" s="37" t="s">
        <v>23</v>
      </c>
      <c r="R23" s="37" t="s">
        <v>17</v>
      </c>
      <c r="S23" s="37" t="s">
        <v>17</v>
      </c>
      <c r="T23" s="37" t="s">
        <v>17</v>
      </c>
      <c r="U23" s="37" t="s">
        <v>17</v>
      </c>
      <c r="V23" s="37" t="s">
        <v>17</v>
      </c>
      <c r="W23" s="37" t="s">
        <v>23</v>
      </c>
      <c r="X23" s="37" t="s">
        <v>23</v>
      </c>
      <c r="Y23" s="37" t="s">
        <v>42</v>
      </c>
      <c r="Z23" s="37" t="s">
        <v>42</v>
      </c>
      <c r="AA23" s="37" t="s">
        <v>42</v>
      </c>
      <c r="AB23" s="37" t="s">
        <v>42</v>
      </c>
      <c r="AC23" s="37" t="s">
        <v>42</v>
      </c>
      <c r="AD23" s="37" t="s">
        <v>23</v>
      </c>
      <c r="AE23" s="37" t="s">
        <v>23</v>
      </c>
      <c r="AF23" s="37" t="s">
        <v>23</v>
      </c>
      <c r="AG23" s="37" t="s">
        <v>42</v>
      </c>
      <c r="AH23" s="37" t="s">
        <v>42</v>
      </c>
      <c r="AI23" s="35"/>
      <c r="AJ23" s="35"/>
      <c r="AK23" s="35"/>
      <c r="AL23" s="35"/>
      <c r="AM23" s="35"/>
      <c r="AN23" s="35"/>
      <c r="AO23" s="35"/>
      <c r="AP23" s="102"/>
      <c r="AQ23" s="102"/>
      <c r="AR23" s="102"/>
    </row>
    <row r="24" spans="1:44">
      <c r="A24" s="100" t="s">
        <v>12</v>
      </c>
      <c r="B24" s="100"/>
      <c r="C24" s="8" t="s">
        <v>0</v>
      </c>
      <c r="D24" s="35"/>
      <c r="E24" s="35"/>
      <c r="F24" s="35"/>
      <c r="G24" s="36">
        <v>1</v>
      </c>
      <c r="H24" s="36">
        <v>2</v>
      </c>
      <c r="I24" s="36">
        <v>3</v>
      </c>
      <c r="J24" s="36">
        <v>4</v>
      </c>
      <c r="K24" s="36">
        <v>5</v>
      </c>
      <c r="L24" s="36">
        <v>6</v>
      </c>
      <c r="M24" s="36">
        <v>7</v>
      </c>
      <c r="N24" s="36">
        <v>8</v>
      </c>
      <c r="O24" s="36">
        <v>9</v>
      </c>
      <c r="P24" s="36">
        <v>10</v>
      </c>
      <c r="Q24" s="36">
        <v>11</v>
      </c>
      <c r="R24" s="36">
        <v>12</v>
      </c>
      <c r="S24" s="36">
        <v>13</v>
      </c>
      <c r="T24" s="36">
        <v>14</v>
      </c>
      <c r="U24" s="36">
        <v>15</v>
      </c>
      <c r="V24" s="36">
        <v>16</v>
      </c>
      <c r="W24" s="36">
        <v>17</v>
      </c>
      <c r="X24" s="36">
        <v>18</v>
      </c>
      <c r="Y24" s="36">
        <v>19</v>
      </c>
      <c r="Z24" s="36">
        <v>20</v>
      </c>
      <c r="AA24" s="36">
        <v>21</v>
      </c>
      <c r="AB24" s="36">
        <v>22</v>
      </c>
      <c r="AC24" s="36">
        <v>23</v>
      </c>
      <c r="AD24" s="36">
        <v>24</v>
      </c>
      <c r="AE24" s="36">
        <v>25</v>
      </c>
      <c r="AF24" s="36">
        <v>26</v>
      </c>
      <c r="AG24" s="36">
        <v>27</v>
      </c>
      <c r="AH24" s="36">
        <v>28</v>
      </c>
      <c r="AI24" s="36">
        <v>29</v>
      </c>
      <c r="AJ24" s="36">
        <v>30</v>
      </c>
      <c r="AK24" s="36">
        <v>31</v>
      </c>
      <c r="AL24" s="35"/>
      <c r="AM24" s="35"/>
      <c r="AN24" s="35"/>
      <c r="AO24" s="35"/>
      <c r="AP24" s="101">
        <f>COUNTIF(G25:AK25,"L")</f>
        <v>18</v>
      </c>
      <c r="AQ24" s="101">
        <f>COUNTIF(G25:AK25,"G")</f>
        <v>2</v>
      </c>
      <c r="AR24" s="101">
        <f>COUNTIF(G25:AK25,"D")</f>
        <v>11</v>
      </c>
    </row>
    <row r="25" spans="1:44">
      <c r="A25" s="100"/>
      <c r="B25" s="100"/>
      <c r="C25" s="4" t="s">
        <v>32</v>
      </c>
      <c r="D25" s="35"/>
      <c r="E25" s="35"/>
      <c r="F25" s="35"/>
      <c r="G25" s="37" t="s">
        <v>42</v>
      </c>
      <c r="H25" s="37" t="s">
        <v>42</v>
      </c>
      <c r="I25" s="37" t="s">
        <v>23</v>
      </c>
      <c r="J25" s="37" t="s">
        <v>23</v>
      </c>
      <c r="K25" s="37" t="s">
        <v>17</v>
      </c>
      <c r="L25" s="37" t="s">
        <v>23</v>
      </c>
      <c r="M25" s="37" t="s">
        <v>17</v>
      </c>
      <c r="N25" s="37" t="s">
        <v>17</v>
      </c>
      <c r="O25" s="37" t="s">
        <v>17</v>
      </c>
      <c r="P25" s="37" t="s">
        <v>23</v>
      </c>
      <c r="Q25" s="37" t="s">
        <v>23</v>
      </c>
      <c r="R25" s="37" t="s">
        <v>17</v>
      </c>
      <c r="S25" s="37" t="s">
        <v>17</v>
      </c>
      <c r="T25" s="37" t="s">
        <v>17</v>
      </c>
      <c r="U25" s="37" t="s">
        <v>17</v>
      </c>
      <c r="V25" s="37" t="s">
        <v>17</v>
      </c>
      <c r="W25" s="37" t="s">
        <v>23</v>
      </c>
      <c r="X25" s="37" t="s">
        <v>23</v>
      </c>
      <c r="Y25" s="37" t="s">
        <v>17</v>
      </c>
      <c r="Z25" s="37" t="s">
        <v>17</v>
      </c>
      <c r="AA25" s="37" t="s">
        <v>17</v>
      </c>
      <c r="AB25" s="37" t="s">
        <v>17</v>
      </c>
      <c r="AC25" s="37" t="s">
        <v>17</v>
      </c>
      <c r="AD25" s="37" t="s">
        <v>23</v>
      </c>
      <c r="AE25" s="37" t="s">
        <v>23</v>
      </c>
      <c r="AF25" s="37" t="s">
        <v>17</v>
      </c>
      <c r="AG25" s="37" t="s">
        <v>17</v>
      </c>
      <c r="AH25" s="37" t="s">
        <v>17</v>
      </c>
      <c r="AI25" s="37" t="s">
        <v>17</v>
      </c>
      <c r="AJ25" s="37" t="s">
        <v>23</v>
      </c>
      <c r="AK25" s="37" t="s">
        <v>23</v>
      </c>
      <c r="AL25" s="35"/>
      <c r="AM25" s="35"/>
      <c r="AN25" s="35"/>
      <c r="AO25" s="35"/>
      <c r="AP25" s="102"/>
      <c r="AQ25" s="102"/>
      <c r="AR25" s="102"/>
    </row>
    <row r="26" spans="1:44">
      <c r="A26" s="100" t="s">
        <v>13</v>
      </c>
      <c r="B26" s="100"/>
      <c r="C26" s="8" t="s">
        <v>0</v>
      </c>
      <c r="D26" s="35"/>
      <c r="E26" s="35"/>
      <c r="F26" s="35"/>
      <c r="G26" s="35"/>
      <c r="H26" s="35"/>
      <c r="I26" s="35"/>
      <c r="J26" s="36">
        <v>1</v>
      </c>
      <c r="K26" s="36">
        <v>2</v>
      </c>
      <c r="L26" s="36">
        <v>3</v>
      </c>
      <c r="M26" s="36">
        <v>4</v>
      </c>
      <c r="N26" s="36">
        <v>5</v>
      </c>
      <c r="O26" s="36">
        <v>6</v>
      </c>
      <c r="P26" s="36">
        <v>7</v>
      </c>
      <c r="Q26" s="36">
        <v>8</v>
      </c>
      <c r="R26" s="36">
        <v>9</v>
      </c>
      <c r="S26" s="36">
        <v>10</v>
      </c>
      <c r="T26" s="36">
        <v>11</v>
      </c>
      <c r="U26" s="36">
        <v>12</v>
      </c>
      <c r="V26" s="36">
        <v>13</v>
      </c>
      <c r="W26" s="36">
        <v>14</v>
      </c>
      <c r="X26" s="36">
        <v>15</v>
      </c>
      <c r="Y26" s="36">
        <v>16</v>
      </c>
      <c r="Z26" s="36">
        <v>17</v>
      </c>
      <c r="AA26" s="36">
        <v>18</v>
      </c>
      <c r="AB26" s="36">
        <v>19</v>
      </c>
      <c r="AC26" s="36">
        <v>20</v>
      </c>
      <c r="AD26" s="36">
        <v>21</v>
      </c>
      <c r="AE26" s="36">
        <v>22</v>
      </c>
      <c r="AF26" s="36">
        <v>23</v>
      </c>
      <c r="AG26" s="36">
        <v>24</v>
      </c>
      <c r="AH26" s="36">
        <v>25</v>
      </c>
      <c r="AI26" s="36">
        <v>26</v>
      </c>
      <c r="AJ26" s="36">
        <v>27</v>
      </c>
      <c r="AK26" s="36">
        <v>28</v>
      </c>
      <c r="AL26" s="36">
        <v>29</v>
      </c>
      <c r="AM26" s="36">
        <v>30</v>
      </c>
      <c r="AN26" s="35"/>
      <c r="AO26" s="35"/>
      <c r="AP26" s="101">
        <f>COUNTIF(J27:AM27,"L")</f>
        <v>21</v>
      </c>
      <c r="AQ26" s="101">
        <f>COUNTIF(J27:AM27,"G")</f>
        <v>0</v>
      </c>
      <c r="AR26" s="101">
        <f>COUNTIF(J27:AM27,"D")</f>
        <v>9</v>
      </c>
    </row>
    <row r="27" spans="1:44">
      <c r="A27" s="100"/>
      <c r="B27" s="100"/>
      <c r="C27" s="4" t="s">
        <v>32</v>
      </c>
      <c r="D27" s="35"/>
      <c r="E27" s="35"/>
      <c r="F27" s="35"/>
      <c r="G27" s="35"/>
      <c r="H27" s="35"/>
      <c r="I27" s="35"/>
      <c r="J27" s="37" t="s">
        <v>23</v>
      </c>
      <c r="K27" s="37" t="s">
        <v>17</v>
      </c>
      <c r="L27" s="37" t="s">
        <v>17</v>
      </c>
      <c r="M27" s="37" t="s">
        <v>17</v>
      </c>
      <c r="N27" s="37" t="s">
        <v>17</v>
      </c>
      <c r="O27" s="37" t="s">
        <v>17</v>
      </c>
      <c r="P27" s="37" t="s">
        <v>23</v>
      </c>
      <c r="Q27" s="37" t="s">
        <v>23</v>
      </c>
      <c r="R27" s="37" t="s">
        <v>17</v>
      </c>
      <c r="S27" s="37" t="s">
        <v>17</v>
      </c>
      <c r="T27" s="37" t="s">
        <v>17</v>
      </c>
      <c r="U27" s="37" t="s">
        <v>17</v>
      </c>
      <c r="V27" s="37" t="s">
        <v>17</v>
      </c>
      <c r="W27" s="37" t="s">
        <v>23</v>
      </c>
      <c r="X27" s="37" t="s">
        <v>23</v>
      </c>
      <c r="Y27" s="37" t="s">
        <v>17</v>
      </c>
      <c r="Z27" s="37" t="s">
        <v>17</v>
      </c>
      <c r="AA27" s="37" t="s">
        <v>17</v>
      </c>
      <c r="AB27" s="37" t="s">
        <v>17</v>
      </c>
      <c r="AC27" s="37" t="s">
        <v>17</v>
      </c>
      <c r="AD27" s="37" t="s">
        <v>23</v>
      </c>
      <c r="AE27" s="37" t="s">
        <v>23</v>
      </c>
      <c r="AF27" s="37" t="s">
        <v>17</v>
      </c>
      <c r="AG27" s="37" t="s">
        <v>17</v>
      </c>
      <c r="AH27" s="37" t="s">
        <v>17</v>
      </c>
      <c r="AI27" s="37" t="s">
        <v>17</v>
      </c>
      <c r="AJ27" s="37" t="s">
        <v>17</v>
      </c>
      <c r="AK27" s="37" t="s">
        <v>23</v>
      </c>
      <c r="AL27" s="37" t="s">
        <v>23</v>
      </c>
      <c r="AM27" s="37" t="s">
        <v>17</v>
      </c>
      <c r="AN27" s="35"/>
      <c r="AO27" s="35"/>
      <c r="AP27" s="102"/>
      <c r="AQ27" s="102"/>
      <c r="AR27" s="102"/>
    </row>
    <row r="28" spans="1:44">
      <c r="A28" s="100" t="s">
        <v>14</v>
      </c>
      <c r="B28" s="100"/>
      <c r="C28" s="8" t="s">
        <v>0</v>
      </c>
      <c r="D28" s="35"/>
      <c r="E28" s="36">
        <v>1</v>
      </c>
      <c r="F28" s="36">
        <v>2</v>
      </c>
      <c r="G28" s="36">
        <v>3</v>
      </c>
      <c r="H28" s="36">
        <v>4</v>
      </c>
      <c r="I28" s="36">
        <v>5</v>
      </c>
      <c r="J28" s="36">
        <v>6</v>
      </c>
      <c r="K28" s="36">
        <v>7</v>
      </c>
      <c r="L28" s="36">
        <v>8</v>
      </c>
      <c r="M28" s="36">
        <v>9</v>
      </c>
      <c r="N28" s="36">
        <v>10</v>
      </c>
      <c r="O28" s="36">
        <v>11</v>
      </c>
      <c r="P28" s="36">
        <v>12</v>
      </c>
      <c r="Q28" s="36">
        <v>13</v>
      </c>
      <c r="R28" s="36">
        <v>14</v>
      </c>
      <c r="S28" s="36">
        <v>15</v>
      </c>
      <c r="T28" s="36">
        <v>16</v>
      </c>
      <c r="U28" s="36">
        <v>17</v>
      </c>
      <c r="V28" s="36">
        <v>18</v>
      </c>
      <c r="W28" s="36">
        <v>19</v>
      </c>
      <c r="X28" s="36">
        <v>20</v>
      </c>
      <c r="Y28" s="36">
        <v>21</v>
      </c>
      <c r="Z28" s="36">
        <v>22</v>
      </c>
      <c r="AA28" s="36">
        <v>23</v>
      </c>
      <c r="AB28" s="36">
        <v>24</v>
      </c>
      <c r="AC28" s="36">
        <v>25</v>
      </c>
      <c r="AD28" s="36">
        <v>26</v>
      </c>
      <c r="AE28" s="36">
        <v>27</v>
      </c>
      <c r="AF28" s="36">
        <v>28</v>
      </c>
      <c r="AG28" s="36">
        <v>29</v>
      </c>
      <c r="AH28" s="36">
        <v>30</v>
      </c>
      <c r="AI28" s="36">
        <v>31</v>
      </c>
      <c r="AJ28" s="35"/>
      <c r="AK28" s="35"/>
      <c r="AL28" s="35"/>
      <c r="AM28" s="35"/>
      <c r="AN28" s="35"/>
      <c r="AO28" s="35"/>
      <c r="AP28" s="101">
        <f>COUNTIF(E29:AI29,"L")</f>
        <v>22</v>
      </c>
      <c r="AQ28" s="101">
        <f>COUNTIF(E29:AI29,"G")</f>
        <v>0</v>
      </c>
      <c r="AR28" s="101">
        <f>COUNTIF(E29:AI29,"D")</f>
        <v>9</v>
      </c>
    </row>
    <row r="29" spans="1:44">
      <c r="A29" s="100"/>
      <c r="B29" s="100"/>
      <c r="C29" s="4" t="s">
        <v>32</v>
      </c>
      <c r="D29" s="35"/>
      <c r="E29" s="37" t="s">
        <v>17</v>
      </c>
      <c r="F29" s="37" t="s">
        <v>17</v>
      </c>
      <c r="G29" s="37" t="s">
        <v>17</v>
      </c>
      <c r="H29" s="37" t="s">
        <v>17</v>
      </c>
      <c r="I29" s="37" t="s">
        <v>23</v>
      </c>
      <c r="J29" s="37" t="s">
        <v>23</v>
      </c>
      <c r="K29" s="37" t="s">
        <v>17</v>
      </c>
      <c r="L29" s="37" t="s">
        <v>23</v>
      </c>
      <c r="M29" s="37" t="s">
        <v>17</v>
      </c>
      <c r="N29" s="37" t="s">
        <v>17</v>
      </c>
      <c r="O29" s="37" t="s">
        <v>17</v>
      </c>
      <c r="P29" s="37" t="s">
        <v>23</v>
      </c>
      <c r="Q29" s="37" t="s">
        <v>23</v>
      </c>
      <c r="R29" s="37" t="s">
        <v>17</v>
      </c>
      <c r="S29" s="37" t="s">
        <v>17</v>
      </c>
      <c r="T29" s="37" t="s">
        <v>17</v>
      </c>
      <c r="U29" s="37" t="s">
        <v>17</v>
      </c>
      <c r="V29" s="37" t="s">
        <v>17</v>
      </c>
      <c r="W29" s="37" t="s">
        <v>23</v>
      </c>
      <c r="X29" s="37" t="s">
        <v>23</v>
      </c>
      <c r="Y29" s="37" t="s">
        <v>17</v>
      </c>
      <c r="Z29" s="37" t="s">
        <v>17</v>
      </c>
      <c r="AA29" s="37" t="s">
        <v>17</v>
      </c>
      <c r="AB29" s="37" t="s">
        <v>17</v>
      </c>
      <c r="AC29" s="37" t="s">
        <v>17</v>
      </c>
      <c r="AD29" s="37" t="s">
        <v>23</v>
      </c>
      <c r="AE29" s="37" t="s">
        <v>23</v>
      </c>
      <c r="AF29" s="37" t="s">
        <v>17</v>
      </c>
      <c r="AG29" s="37" t="s">
        <v>17</v>
      </c>
      <c r="AH29" s="37" t="s">
        <v>17</v>
      </c>
      <c r="AI29" s="37" t="s">
        <v>17</v>
      </c>
      <c r="AJ29" s="35"/>
      <c r="AK29" s="35"/>
      <c r="AL29" s="35"/>
      <c r="AM29" s="35"/>
      <c r="AN29" s="35"/>
      <c r="AO29" s="35"/>
      <c r="AP29" s="102"/>
      <c r="AQ29" s="102"/>
      <c r="AR29" s="102"/>
    </row>
    <row r="30" spans="1:44">
      <c r="A30" s="100" t="s">
        <v>15</v>
      </c>
      <c r="B30" s="100"/>
      <c r="C30" s="8" t="s">
        <v>0</v>
      </c>
      <c r="D30" s="35"/>
      <c r="E30" s="35"/>
      <c r="F30" s="35"/>
      <c r="G30" s="35"/>
      <c r="H30" s="36">
        <v>1</v>
      </c>
      <c r="I30" s="36">
        <v>2</v>
      </c>
      <c r="J30" s="36">
        <v>3</v>
      </c>
      <c r="K30" s="36">
        <v>4</v>
      </c>
      <c r="L30" s="36">
        <v>5</v>
      </c>
      <c r="M30" s="36">
        <v>6</v>
      </c>
      <c r="N30" s="36">
        <v>7</v>
      </c>
      <c r="O30" s="36">
        <v>8</v>
      </c>
      <c r="P30" s="36">
        <v>9</v>
      </c>
      <c r="Q30" s="36">
        <v>10</v>
      </c>
      <c r="R30" s="36">
        <v>11</v>
      </c>
      <c r="S30" s="36">
        <v>12</v>
      </c>
      <c r="T30" s="36">
        <v>13</v>
      </c>
      <c r="U30" s="36">
        <v>14</v>
      </c>
      <c r="V30" s="36">
        <v>15</v>
      </c>
      <c r="W30" s="36">
        <v>16</v>
      </c>
      <c r="X30" s="36">
        <v>17</v>
      </c>
      <c r="Y30" s="36">
        <v>18</v>
      </c>
      <c r="Z30" s="36">
        <v>19</v>
      </c>
      <c r="AA30" s="36">
        <v>20</v>
      </c>
      <c r="AB30" s="36">
        <v>21</v>
      </c>
      <c r="AC30" s="36">
        <v>22</v>
      </c>
      <c r="AD30" s="36">
        <v>23</v>
      </c>
      <c r="AE30" s="36">
        <v>24</v>
      </c>
      <c r="AF30" s="36">
        <v>25</v>
      </c>
      <c r="AG30" s="36">
        <v>26</v>
      </c>
      <c r="AH30" s="36">
        <v>27</v>
      </c>
      <c r="AI30" s="36">
        <v>28</v>
      </c>
      <c r="AJ30" s="36">
        <v>29</v>
      </c>
      <c r="AK30" s="36">
        <v>30</v>
      </c>
      <c r="AL30" s="35"/>
      <c r="AM30" s="35"/>
      <c r="AN30" s="35"/>
      <c r="AO30" s="35"/>
      <c r="AP30" s="101">
        <f>COUNTIF(H31:AK31,"L")</f>
        <v>19</v>
      </c>
      <c r="AQ30" s="101">
        <f>COUNTIF(H31:AK31,"G")</f>
        <v>0</v>
      </c>
      <c r="AR30" s="101">
        <f>COUNTIF(H31:AK31,"D")</f>
        <v>11</v>
      </c>
    </row>
    <row r="31" spans="1:44">
      <c r="A31" s="100"/>
      <c r="B31" s="100"/>
      <c r="C31" s="4" t="s">
        <v>32</v>
      </c>
      <c r="D31" s="35"/>
      <c r="E31" s="35"/>
      <c r="F31" s="35"/>
      <c r="G31" s="35"/>
      <c r="H31" s="37" t="s">
        <v>23</v>
      </c>
      <c r="I31" s="37" t="s">
        <v>23</v>
      </c>
      <c r="J31" s="37" t="s">
        <v>23</v>
      </c>
      <c r="K31" s="37" t="s">
        <v>17</v>
      </c>
      <c r="L31" s="37" t="s">
        <v>17</v>
      </c>
      <c r="M31" s="37" t="s">
        <v>17</v>
      </c>
      <c r="N31" s="37" t="s">
        <v>17</v>
      </c>
      <c r="O31" s="37" t="s">
        <v>17</v>
      </c>
      <c r="P31" s="37" t="s">
        <v>23</v>
      </c>
      <c r="Q31" s="37" t="s">
        <v>23</v>
      </c>
      <c r="R31" s="37" t="s">
        <v>17</v>
      </c>
      <c r="S31" s="37" t="s">
        <v>17</v>
      </c>
      <c r="T31" s="37" t="s">
        <v>17</v>
      </c>
      <c r="U31" s="37" t="s">
        <v>17</v>
      </c>
      <c r="V31" s="37" t="s">
        <v>17</v>
      </c>
      <c r="W31" s="37" t="s">
        <v>23</v>
      </c>
      <c r="X31" s="37" t="s">
        <v>23</v>
      </c>
      <c r="Y31" s="37" t="s">
        <v>17</v>
      </c>
      <c r="Z31" s="37" t="s">
        <v>17</v>
      </c>
      <c r="AA31" s="37" t="s">
        <v>17</v>
      </c>
      <c r="AB31" s="37" t="s">
        <v>17</v>
      </c>
      <c r="AC31" s="37" t="s">
        <v>17</v>
      </c>
      <c r="AD31" s="37" t="s">
        <v>23</v>
      </c>
      <c r="AE31" s="37" t="s">
        <v>23</v>
      </c>
      <c r="AF31" s="37" t="s">
        <v>23</v>
      </c>
      <c r="AG31" s="37" t="s">
        <v>17</v>
      </c>
      <c r="AH31" s="37" t="s">
        <v>17</v>
      </c>
      <c r="AI31" s="37" t="s">
        <v>17</v>
      </c>
      <c r="AJ31" s="37" t="s">
        <v>17</v>
      </c>
      <c r="AK31" s="37" t="s">
        <v>23</v>
      </c>
      <c r="AL31" s="35"/>
      <c r="AM31" s="35"/>
      <c r="AN31" s="35"/>
      <c r="AO31" s="35"/>
      <c r="AP31" s="102"/>
      <c r="AQ31" s="102"/>
      <c r="AR31" s="102"/>
    </row>
    <row r="32" spans="1:44">
      <c r="A32" s="100" t="s">
        <v>16</v>
      </c>
      <c r="B32" s="100"/>
      <c r="C32" s="8" t="s">
        <v>0</v>
      </c>
      <c r="D32" s="35"/>
      <c r="E32" s="35"/>
      <c r="F32" s="35"/>
      <c r="G32" s="35"/>
      <c r="H32" s="35"/>
      <c r="I32" s="35"/>
      <c r="J32" s="36">
        <v>1</v>
      </c>
      <c r="K32" s="36">
        <v>2</v>
      </c>
      <c r="L32" s="36">
        <v>3</v>
      </c>
      <c r="M32" s="36">
        <v>4</v>
      </c>
      <c r="N32" s="36">
        <v>5</v>
      </c>
      <c r="O32" s="36">
        <v>6</v>
      </c>
      <c r="P32" s="36">
        <v>7</v>
      </c>
      <c r="Q32" s="36">
        <v>8</v>
      </c>
      <c r="R32" s="36">
        <v>9</v>
      </c>
      <c r="S32" s="36">
        <v>10</v>
      </c>
      <c r="T32" s="36">
        <v>11</v>
      </c>
      <c r="U32" s="36">
        <v>12</v>
      </c>
      <c r="V32" s="36">
        <v>13</v>
      </c>
      <c r="W32" s="36">
        <v>14</v>
      </c>
      <c r="X32" s="36">
        <v>15</v>
      </c>
      <c r="Y32" s="36">
        <v>16</v>
      </c>
      <c r="Z32" s="36">
        <v>17</v>
      </c>
      <c r="AA32" s="36">
        <v>18</v>
      </c>
      <c r="AB32" s="36">
        <v>19</v>
      </c>
      <c r="AC32" s="36">
        <v>20</v>
      </c>
      <c r="AD32" s="36">
        <v>21</v>
      </c>
      <c r="AE32" s="36">
        <v>22</v>
      </c>
      <c r="AF32" s="36">
        <v>23</v>
      </c>
      <c r="AG32" s="36">
        <v>24</v>
      </c>
      <c r="AH32" s="36">
        <v>25</v>
      </c>
      <c r="AI32" s="36">
        <v>26</v>
      </c>
      <c r="AJ32" s="36">
        <v>27</v>
      </c>
      <c r="AK32" s="36">
        <v>28</v>
      </c>
      <c r="AL32" s="36">
        <v>29</v>
      </c>
      <c r="AM32" s="36">
        <v>30</v>
      </c>
      <c r="AN32" s="36">
        <v>31</v>
      </c>
      <c r="AO32" s="35"/>
      <c r="AP32" s="101">
        <f>COUNTIF(J33:AN33,"L")</f>
        <v>14</v>
      </c>
      <c r="AQ32" s="101">
        <f>COUNTIF(J33:AN33,"G")</f>
        <v>4</v>
      </c>
      <c r="AR32" s="101">
        <f>COUNTIF(J33:AN33,"D")</f>
        <v>11</v>
      </c>
    </row>
    <row r="33" spans="1:50">
      <c r="A33" s="100"/>
      <c r="B33" s="100"/>
      <c r="C33" s="4" t="s">
        <v>32</v>
      </c>
      <c r="D33" s="35"/>
      <c r="E33" s="35"/>
      <c r="F33" s="35"/>
      <c r="G33" s="35"/>
      <c r="H33" s="35"/>
      <c r="I33" s="35"/>
      <c r="J33" s="37" t="s">
        <v>23</v>
      </c>
      <c r="K33" s="37" t="s">
        <v>17</v>
      </c>
      <c r="L33" s="37" t="s">
        <v>17</v>
      </c>
      <c r="M33" s="37" t="s">
        <v>17</v>
      </c>
      <c r="N33" s="37" t="s">
        <v>17</v>
      </c>
      <c r="O33" s="37" t="s">
        <v>17</v>
      </c>
      <c r="P33" s="37" t="s">
        <v>23</v>
      </c>
      <c r="Q33" s="37" t="s">
        <v>23</v>
      </c>
      <c r="R33" s="37" t="s">
        <v>23</v>
      </c>
      <c r="S33" s="37" t="s">
        <v>17</v>
      </c>
      <c r="T33" s="37" t="s">
        <v>17</v>
      </c>
      <c r="U33" s="37" t="s">
        <v>17</v>
      </c>
      <c r="V33" s="37" t="s">
        <v>17</v>
      </c>
      <c r="W33" s="37" t="s">
        <v>23</v>
      </c>
      <c r="X33" s="37" t="s">
        <v>23</v>
      </c>
      <c r="Y33" s="40" t="s">
        <v>17</v>
      </c>
      <c r="Z33" s="40" t="s">
        <v>17</v>
      </c>
      <c r="AA33" s="40" t="s">
        <v>17</v>
      </c>
      <c r="AB33" s="40" t="s">
        <v>17</v>
      </c>
      <c r="AC33" s="40" t="s">
        <v>17</v>
      </c>
      <c r="AD33" s="37" t="s">
        <v>23</v>
      </c>
      <c r="AE33" s="37" t="s">
        <v>23</v>
      </c>
      <c r="AF33" s="37" t="s">
        <v>42</v>
      </c>
      <c r="AG33" s="37" t="s">
        <v>42</v>
      </c>
      <c r="AH33" s="37" t="s">
        <v>23</v>
      </c>
      <c r="AI33" s="37" t="s">
        <v>42</v>
      </c>
      <c r="AJ33" s="37" t="s">
        <v>42</v>
      </c>
      <c r="AK33" s="37" t="s">
        <v>23</v>
      </c>
      <c r="AL33" s="37" t="s">
        <v>23</v>
      </c>
      <c r="AM33" s="37"/>
      <c r="AN33" s="37"/>
      <c r="AO33" s="35"/>
      <c r="AP33" s="102"/>
      <c r="AQ33" s="102"/>
      <c r="AR33" s="102"/>
    </row>
    <row r="34" spans="1:50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104" t="s">
        <v>117</v>
      </c>
      <c r="AM34" s="104"/>
      <c r="AN34" s="104"/>
      <c r="AO34" s="105"/>
      <c r="AP34" s="59">
        <f>SUM(AP10:AP33)</f>
        <v>185</v>
      </c>
      <c r="AQ34" s="60">
        <f>SUM(AQ10:AQ33)</f>
        <v>19</v>
      </c>
      <c r="AR34" s="61">
        <f>SUM(AR10:AR33)</f>
        <v>100</v>
      </c>
    </row>
    <row r="35" spans="1:50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106" t="s">
        <v>82</v>
      </c>
      <c r="AM35" s="106"/>
      <c r="AN35" s="106"/>
      <c r="AO35" s="107"/>
      <c r="AP35" s="59">
        <f>AP34*6</f>
        <v>1110</v>
      </c>
      <c r="AQ35" s="60">
        <f t="shared" ref="AQ35:AR35" si="1">AQ34*6</f>
        <v>114</v>
      </c>
      <c r="AR35" s="61">
        <f t="shared" si="1"/>
        <v>600</v>
      </c>
    </row>
    <row r="36" spans="1:50" ht="12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3"/>
      <c r="AQ36" s="3"/>
      <c r="AR36" s="3"/>
    </row>
    <row r="37" spans="1:50" ht="18" customHeight="1">
      <c r="A37" s="23"/>
      <c r="B37" s="96" t="s">
        <v>65</v>
      </c>
      <c r="C37" s="96"/>
      <c r="D37" s="96"/>
      <c r="E37" s="96"/>
      <c r="F37" s="96"/>
      <c r="G37" s="96"/>
      <c r="H37" s="22"/>
      <c r="I37" s="117" t="s">
        <v>67</v>
      </c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2"/>
      <c r="V37" s="71" t="s">
        <v>61</v>
      </c>
      <c r="W37" s="72"/>
      <c r="X37" s="72"/>
      <c r="Y37" s="72"/>
      <c r="Z37" s="72"/>
      <c r="AA37" s="72"/>
      <c r="AB37" s="73"/>
      <c r="AC37" s="74" t="s">
        <v>109</v>
      </c>
      <c r="AD37" s="75"/>
      <c r="AE37" s="75"/>
      <c r="AF37" s="76"/>
      <c r="AG37" s="21"/>
      <c r="AH37" s="64" t="s">
        <v>77</v>
      </c>
      <c r="AI37" s="64"/>
      <c r="AJ37" s="64"/>
      <c r="AK37" s="64"/>
      <c r="AL37" s="64"/>
      <c r="AM37" s="64"/>
      <c r="AN37" s="64"/>
      <c r="AO37" s="64"/>
      <c r="AP37" s="64"/>
      <c r="AQ37" s="64"/>
      <c r="AR37" s="33">
        <v>8</v>
      </c>
    </row>
    <row r="38" spans="1:50" ht="18" customHeight="1">
      <c r="A38" s="41" t="s">
        <v>17</v>
      </c>
      <c r="B38" s="110" t="s">
        <v>44</v>
      </c>
      <c r="C38" s="110"/>
      <c r="D38" s="110"/>
      <c r="E38" s="110"/>
      <c r="F38" s="110"/>
      <c r="G38" s="110"/>
      <c r="H38" s="21"/>
      <c r="I38" s="118" t="s">
        <v>57</v>
      </c>
      <c r="J38" s="118"/>
      <c r="K38" s="118"/>
      <c r="L38" s="118"/>
      <c r="M38" s="118"/>
      <c r="N38" s="118"/>
      <c r="O38" s="103" t="s">
        <v>58</v>
      </c>
      <c r="P38" s="103"/>
      <c r="Q38" s="103"/>
      <c r="R38" s="103" t="s">
        <v>59</v>
      </c>
      <c r="S38" s="103"/>
      <c r="T38" s="103"/>
      <c r="U38" s="2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21"/>
      <c r="AH38" s="65" t="s">
        <v>70</v>
      </c>
      <c r="AI38" s="65"/>
      <c r="AJ38" s="65"/>
      <c r="AK38" s="65"/>
      <c r="AL38" s="65"/>
      <c r="AM38" s="65"/>
      <c r="AN38" s="65"/>
      <c r="AO38" s="65"/>
      <c r="AP38" s="65"/>
      <c r="AQ38" s="65"/>
      <c r="AR38" s="33">
        <v>3</v>
      </c>
    </row>
    <row r="39" spans="1:50" ht="18" customHeight="1">
      <c r="A39" s="14" t="s">
        <v>42</v>
      </c>
      <c r="B39" s="110" t="s">
        <v>43</v>
      </c>
      <c r="C39" s="110"/>
      <c r="D39" s="110"/>
      <c r="E39" s="110"/>
      <c r="F39" s="110"/>
      <c r="G39" s="110"/>
      <c r="H39" s="21"/>
      <c r="I39" s="87" t="s">
        <v>112</v>
      </c>
      <c r="J39" s="88"/>
      <c r="K39" s="88"/>
      <c r="L39" s="88"/>
      <c r="M39" s="88"/>
      <c r="N39" s="89"/>
      <c r="O39" s="66">
        <v>45362</v>
      </c>
      <c r="P39" s="67"/>
      <c r="Q39" s="68"/>
      <c r="R39" s="83">
        <v>45422</v>
      </c>
      <c r="S39" s="84"/>
      <c r="T39" s="84"/>
      <c r="U39" s="21"/>
      <c r="V39" s="71" t="s">
        <v>63</v>
      </c>
      <c r="W39" s="72"/>
      <c r="X39" s="72"/>
      <c r="Y39" s="72"/>
      <c r="Z39" s="72"/>
      <c r="AA39" s="72"/>
      <c r="AB39" s="73"/>
      <c r="AC39" s="74" t="s">
        <v>110</v>
      </c>
      <c r="AD39" s="75"/>
      <c r="AE39" s="75"/>
      <c r="AF39" s="76"/>
      <c r="AG39" s="21"/>
      <c r="AH39" s="64" t="s">
        <v>71</v>
      </c>
      <c r="AI39" s="64"/>
      <c r="AJ39" s="64"/>
      <c r="AK39" s="64"/>
      <c r="AL39" s="64"/>
      <c r="AM39" s="64"/>
      <c r="AN39" s="64"/>
      <c r="AO39" s="64"/>
      <c r="AP39" s="64"/>
      <c r="AQ39" s="64"/>
      <c r="AR39" s="33">
        <v>3</v>
      </c>
    </row>
    <row r="40" spans="1:50" ht="18" customHeight="1">
      <c r="A40" s="42" t="s">
        <v>23</v>
      </c>
      <c r="B40" s="110" t="s">
        <v>28</v>
      </c>
      <c r="C40" s="110"/>
      <c r="D40" s="110"/>
      <c r="E40" s="110"/>
      <c r="F40" s="110"/>
      <c r="G40" s="110"/>
      <c r="H40" s="21"/>
      <c r="I40" s="87" t="s">
        <v>113</v>
      </c>
      <c r="J40" s="88"/>
      <c r="K40" s="88"/>
      <c r="L40" s="88"/>
      <c r="M40" s="88"/>
      <c r="N40" s="89"/>
      <c r="O40" s="66">
        <v>45425</v>
      </c>
      <c r="P40" s="67"/>
      <c r="Q40" s="68"/>
      <c r="R40" s="83">
        <v>45492</v>
      </c>
      <c r="S40" s="84"/>
      <c r="T40" s="84"/>
      <c r="U40" s="21"/>
      <c r="V40" s="5"/>
      <c r="W40" s="5"/>
      <c r="X40" s="5"/>
      <c r="Y40" s="5"/>
      <c r="Z40" s="5"/>
      <c r="AA40" s="1"/>
      <c r="AB40" s="1"/>
      <c r="AC40" s="1"/>
      <c r="AD40" s="1"/>
      <c r="AE40" s="1"/>
      <c r="AF40" s="1"/>
      <c r="AG40" s="21"/>
      <c r="AH40" s="65" t="s">
        <v>72</v>
      </c>
      <c r="AI40" s="65"/>
      <c r="AJ40" s="65"/>
      <c r="AK40" s="65"/>
      <c r="AL40" s="65"/>
      <c r="AM40" s="65"/>
      <c r="AN40" s="65"/>
      <c r="AO40" s="65"/>
      <c r="AP40" s="65"/>
      <c r="AQ40" s="65"/>
      <c r="AR40" s="33">
        <v>6</v>
      </c>
    </row>
    <row r="41" spans="1:50" ht="18" customHeight="1">
      <c r="A41" s="20"/>
      <c r="B41" s="21"/>
      <c r="C41" s="21"/>
      <c r="D41" s="21"/>
      <c r="E41" s="21"/>
      <c r="F41" s="21"/>
      <c r="G41" s="21"/>
      <c r="H41" s="21"/>
      <c r="I41" s="80" t="s">
        <v>66</v>
      </c>
      <c r="J41" s="81"/>
      <c r="K41" s="81"/>
      <c r="L41" s="81"/>
      <c r="M41" s="81"/>
      <c r="N41" s="82"/>
      <c r="O41" s="66">
        <v>45495</v>
      </c>
      <c r="P41" s="67"/>
      <c r="Q41" s="68"/>
      <c r="R41" s="83">
        <v>45506</v>
      </c>
      <c r="S41" s="84"/>
      <c r="T41" s="84"/>
      <c r="U41" s="21"/>
      <c r="V41" s="71" t="s">
        <v>62</v>
      </c>
      <c r="W41" s="72"/>
      <c r="X41" s="72"/>
      <c r="Y41" s="72"/>
      <c r="Z41" s="72"/>
      <c r="AA41" s="72"/>
      <c r="AB41" s="73"/>
      <c r="AC41" s="74" t="s">
        <v>111</v>
      </c>
      <c r="AD41" s="75"/>
      <c r="AE41" s="75"/>
      <c r="AF41" s="76"/>
      <c r="AG41" s="21"/>
      <c r="AH41" s="64" t="s">
        <v>73</v>
      </c>
      <c r="AI41" s="64"/>
      <c r="AJ41" s="64"/>
      <c r="AK41" s="64"/>
      <c r="AL41" s="64"/>
      <c r="AM41" s="64"/>
      <c r="AN41" s="64"/>
      <c r="AO41" s="64"/>
      <c r="AP41" s="64"/>
      <c r="AQ41" s="64"/>
      <c r="AR41" s="33">
        <v>19</v>
      </c>
    </row>
    <row r="42" spans="1:50" ht="18" customHeight="1">
      <c r="A42" s="21"/>
      <c r="B42" s="21"/>
      <c r="C42" s="21"/>
      <c r="D42" s="21"/>
      <c r="E42" s="21"/>
      <c r="F42" s="21"/>
      <c r="G42" s="21"/>
      <c r="H42" s="21"/>
      <c r="I42" s="87" t="s">
        <v>114</v>
      </c>
      <c r="J42" s="88"/>
      <c r="K42" s="88"/>
      <c r="L42" s="88"/>
      <c r="M42" s="88"/>
      <c r="N42" s="89"/>
      <c r="O42" s="66">
        <v>45509</v>
      </c>
      <c r="P42" s="67"/>
      <c r="Q42" s="68"/>
      <c r="R42" s="83">
        <v>45576</v>
      </c>
      <c r="S42" s="84"/>
      <c r="T42" s="84"/>
      <c r="U42" s="21"/>
      <c r="V42" s="5"/>
      <c r="W42" s="5"/>
      <c r="X42" s="5"/>
      <c r="Y42" s="5"/>
      <c r="Z42" s="5"/>
      <c r="AA42" s="1"/>
      <c r="AB42" s="1"/>
      <c r="AC42" s="1"/>
      <c r="AD42" s="1"/>
      <c r="AE42" s="1"/>
      <c r="AF42" s="1"/>
      <c r="AG42" s="21"/>
      <c r="AH42" s="65" t="s">
        <v>78</v>
      </c>
      <c r="AI42" s="65"/>
      <c r="AJ42" s="65"/>
      <c r="AK42" s="65"/>
      <c r="AL42" s="65"/>
      <c r="AM42" s="65"/>
      <c r="AN42" s="65"/>
      <c r="AO42" s="65"/>
      <c r="AP42" s="65"/>
      <c r="AQ42" s="65"/>
      <c r="AR42" s="33">
        <v>4</v>
      </c>
    </row>
    <row r="43" spans="1:50" ht="18" customHeight="1">
      <c r="A43" s="21"/>
      <c r="B43" s="21"/>
      <c r="C43" s="21"/>
      <c r="D43" s="21"/>
      <c r="E43" s="21"/>
      <c r="F43" s="21"/>
      <c r="G43" s="21"/>
      <c r="H43" s="21"/>
      <c r="I43" s="87" t="s">
        <v>115</v>
      </c>
      <c r="J43" s="88"/>
      <c r="K43" s="88"/>
      <c r="L43" s="88"/>
      <c r="M43" s="88"/>
      <c r="N43" s="89"/>
      <c r="O43" s="66">
        <v>45579</v>
      </c>
      <c r="P43" s="67"/>
      <c r="Q43" s="68"/>
      <c r="R43" s="83">
        <v>45280</v>
      </c>
      <c r="S43" s="84"/>
      <c r="T43" s="84"/>
      <c r="U43" s="21"/>
      <c r="V43" s="71" t="s">
        <v>64</v>
      </c>
      <c r="W43" s="72"/>
      <c r="X43" s="72"/>
      <c r="Y43" s="72"/>
      <c r="Z43" s="72"/>
      <c r="AA43" s="72"/>
      <c r="AB43" s="73"/>
      <c r="AC43" s="77" t="s">
        <v>111</v>
      </c>
      <c r="AD43" s="78"/>
      <c r="AE43" s="78"/>
      <c r="AF43" s="79"/>
      <c r="AG43" s="21"/>
      <c r="AH43" s="64" t="s">
        <v>74</v>
      </c>
      <c r="AI43" s="64"/>
      <c r="AJ43" s="64"/>
      <c r="AK43" s="64"/>
      <c r="AL43" s="64"/>
      <c r="AM43" s="64"/>
      <c r="AN43" s="64"/>
      <c r="AO43" s="64"/>
      <c r="AP43" s="64"/>
      <c r="AQ43" s="64"/>
      <c r="AR43" s="33">
        <v>13</v>
      </c>
    </row>
    <row r="44" spans="1:50" ht="18" customHeight="1">
      <c r="A44" s="21"/>
      <c r="B44" s="21"/>
      <c r="C44" s="21"/>
      <c r="D44" s="21"/>
      <c r="E44" s="21"/>
      <c r="F44" s="21"/>
      <c r="G44" s="21"/>
      <c r="H44" s="21"/>
      <c r="I44" s="85" t="s">
        <v>60</v>
      </c>
      <c r="J44" s="86"/>
      <c r="K44" s="86"/>
      <c r="L44" s="86"/>
      <c r="M44" s="86"/>
      <c r="N44" s="86"/>
      <c r="O44" s="90" t="s">
        <v>81</v>
      </c>
      <c r="P44" s="90"/>
      <c r="Q44" s="90"/>
      <c r="R44" s="90"/>
      <c r="S44" s="90"/>
      <c r="T44" s="9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69" t="s">
        <v>75</v>
      </c>
      <c r="AI44" s="69"/>
      <c r="AJ44" s="69"/>
      <c r="AK44" s="69"/>
      <c r="AL44" s="69"/>
      <c r="AM44" s="69"/>
      <c r="AN44" s="69"/>
      <c r="AO44" s="69"/>
      <c r="AP44" s="69"/>
      <c r="AQ44" s="69"/>
      <c r="AR44" s="33">
        <v>2</v>
      </c>
    </row>
    <row r="45" spans="1:50" ht="18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0"/>
      <c r="U45" s="20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70" t="s">
        <v>76</v>
      </c>
      <c r="AI45" s="70"/>
      <c r="AJ45" s="70"/>
      <c r="AK45" s="70"/>
      <c r="AL45" s="70"/>
      <c r="AM45" s="70"/>
      <c r="AN45" s="70"/>
      <c r="AO45" s="70"/>
      <c r="AP45" s="70"/>
      <c r="AQ45" s="70"/>
      <c r="AR45" s="33">
        <v>3</v>
      </c>
      <c r="AV45" s="31"/>
      <c r="AW45" s="31"/>
      <c r="AX45" s="31"/>
    </row>
    <row r="46" spans="1:50" ht="18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32" t="s">
        <v>116</v>
      </c>
    </row>
    <row r="47" spans="1:50" ht="18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spans="1:50" ht="18" customHeight="1">
      <c r="A48" s="21"/>
      <c r="B48" s="21"/>
      <c r="C48" s="21"/>
      <c r="D48" s="62" t="s">
        <v>69</v>
      </c>
      <c r="E48" s="62"/>
      <c r="F48" s="62"/>
      <c r="G48" s="62"/>
      <c r="H48" s="62"/>
      <c r="I48" s="62"/>
      <c r="J48" s="62"/>
      <c r="K48" s="62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spans="1:44" ht="18" customHeight="1">
      <c r="A49" s="21"/>
      <c r="B49" s="21"/>
      <c r="C49" s="21"/>
      <c r="D49" s="62"/>
      <c r="E49" s="62"/>
      <c r="F49" s="62"/>
      <c r="G49" s="62"/>
      <c r="H49" s="62"/>
      <c r="I49" s="62"/>
      <c r="J49" s="62"/>
      <c r="K49" s="62"/>
      <c r="L49" s="21"/>
      <c r="M49" s="21"/>
      <c r="N49" s="21"/>
      <c r="O49" s="21"/>
      <c r="P49" s="21"/>
      <c r="Q49" s="21"/>
      <c r="R49" s="21"/>
      <c r="S49" s="63"/>
      <c r="T49" s="63"/>
      <c r="U49" s="63"/>
      <c r="V49" s="63"/>
      <c r="W49" s="63"/>
      <c r="X49" s="63"/>
      <c r="Y49" s="63"/>
      <c r="Z49" s="21"/>
      <c r="AA49" s="21"/>
      <c r="AB49" s="21"/>
      <c r="AC49" s="21"/>
      <c r="AD49" s="21"/>
      <c r="AE49" s="21"/>
      <c r="AF49" s="62" t="s">
        <v>68</v>
      </c>
      <c r="AG49" s="62"/>
      <c r="AH49" s="62"/>
      <c r="AI49" s="62"/>
      <c r="AJ49" s="62"/>
      <c r="AK49" s="62"/>
      <c r="AL49" s="62"/>
      <c r="AM49" s="62"/>
      <c r="AN49" s="21"/>
      <c r="AO49" s="21"/>
      <c r="AP49" s="21"/>
      <c r="AQ49" s="21"/>
      <c r="AR49" s="21"/>
    </row>
    <row r="50" spans="1:44" ht="18" customHeight="1">
      <c r="A50" s="21"/>
      <c r="B50" s="21"/>
      <c r="C50" s="21"/>
      <c r="D50" s="62"/>
      <c r="E50" s="62"/>
      <c r="F50" s="62"/>
      <c r="G50" s="62"/>
      <c r="H50" s="62"/>
      <c r="I50" s="62"/>
      <c r="J50" s="62"/>
      <c r="K50" s="6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 ht="18" customHeight="1"/>
  </sheetData>
  <mergeCells count="116">
    <mergeCell ref="AL35:AO35"/>
    <mergeCell ref="AF49:AM49"/>
    <mergeCell ref="D50:K50"/>
    <mergeCell ref="D48:K48"/>
    <mergeCell ref="A1:AR1"/>
    <mergeCell ref="B39:G39"/>
    <mergeCell ref="B40:G40"/>
    <mergeCell ref="AL3:AO3"/>
    <mergeCell ref="N3:Q3"/>
    <mergeCell ref="N5:P5"/>
    <mergeCell ref="Y5:AA5"/>
    <mergeCell ref="AF3:AJ3"/>
    <mergeCell ref="AJ5:AK5"/>
    <mergeCell ref="R3:AD3"/>
    <mergeCell ref="B37:G37"/>
    <mergeCell ref="B38:G38"/>
    <mergeCell ref="A32:B33"/>
    <mergeCell ref="AP32:AP33"/>
    <mergeCell ref="AQ32:AQ33"/>
    <mergeCell ref="AR32:AR33"/>
    <mergeCell ref="I37:T37"/>
    <mergeCell ref="I38:N38"/>
    <mergeCell ref="I39:N39"/>
    <mergeCell ref="I40:N40"/>
    <mergeCell ref="A28:B29"/>
    <mergeCell ref="AP28:AP29"/>
    <mergeCell ref="AQ28:AQ29"/>
    <mergeCell ref="AR28:AR29"/>
    <mergeCell ref="A30:B31"/>
    <mergeCell ref="AP30:AP31"/>
    <mergeCell ref="AQ30:AQ31"/>
    <mergeCell ref="AR30:AR31"/>
    <mergeCell ref="AL34:AO34"/>
    <mergeCell ref="A22:B23"/>
    <mergeCell ref="AP22:AP23"/>
    <mergeCell ref="AQ22:AQ23"/>
    <mergeCell ref="AR22:AR23"/>
    <mergeCell ref="A24:B25"/>
    <mergeCell ref="AP24:AP25"/>
    <mergeCell ref="AQ24:AQ25"/>
    <mergeCell ref="AR24:AR25"/>
    <mergeCell ref="A26:B27"/>
    <mergeCell ref="AP26:AP27"/>
    <mergeCell ref="AQ26:AQ27"/>
    <mergeCell ref="AR26:AR27"/>
    <mergeCell ref="A16:B17"/>
    <mergeCell ref="AP16:AP17"/>
    <mergeCell ref="AQ16:AQ17"/>
    <mergeCell ref="AR16:AR17"/>
    <mergeCell ref="A18:B19"/>
    <mergeCell ref="AP18:AP19"/>
    <mergeCell ref="AQ18:AQ19"/>
    <mergeCell ref="AR18:AR19"/>
    <mergeCell ref="A20:B21"/>
    <mergeCell ref="AP20:AP21"/>
    <mergeCell ref="AQ20:AQ21"/>
    <mergeCell ref="AR20:AR21"/>
    <mergeCell ref="A10:B11"/>
    <mergeCell ref="AP10:AP11"/>
    <mergeCell ref="AQ10:AQ11"/>
    <mergeCell ref="AR10:AR11"/>
    <mergeCell ref="A12:B13"/>
    <mergeCell ref="AP12:AP13"/>
    <mergeCell ref="AQ12:AQ13"/>
    <mergeCell ref="AR12:AR13"/>
    <mergeCell ref="A14:B15"/>
    <mergeCell ref="AP14:AP15"/>
    <mergeCell ref="AQ14:AQ15"/>
    <mergeCell ref="AR14:AR15"/>
    <mergeCell ref="AL5:AO5"/>
    <mergeCell ref="A8:C9"/>
    <mergeCell ref="D8:J8"/>
    <mergeCell ref="K8:Q8"/>
    <mergeCell ref="R8:X8"/>
    <mergeCell ref="Y8:AE8"/>
    <mergeCell ref="AF8:AL8"/>
    <mergeCell ref="AM8:AO8"/>
    <mergeCell ref="AP8:AR8"/>
    <mergeCell ref="R41:T41"/>
    <mergeCell ref="R42:T42"/>
    <mergeCell ref="I44:N44"/>
    <mergeCell ref="I43:N43"/>
    <mergeCell ref="R43:T43"/>
    <mergeCell ref="O44:T44"/>
    <mergeCell ref="I42:N42"/>
    <mergeCell ref="R5:W5"/>
    <mergeCell ref="R40:T40"/>
    <mergeCell ref="V39:AB39"/>
    <mergeCell ref="AB5:AH5"/>
    <mergeCell ref="R38:T38"/>
    <mergeCell ref="O38:Q38"/>
    <mergeCell ref="R39:T39"/>
    <mergeCell ref="D49:K49"/>
    <mergeCell ref="S49:Y49"/>
    <mergeCell ref="AH37:AQ37"/>
    <mergeCell ref="AH38:AQ38"/>
    <mergeCell ref="AH39:AQ39"/>
    <mergeCell ref="AH40:AQ40"/>
    <mergeCell ref="AH41:AQ41"/>
    <mergeCell ref="O39:Q39"/>
    <mergeCell ref="O40:Q40"/>
    <mergeCell ref="O41:Q41"/>
    <mergeCell ref="O42:Q42"/>
    <mergeCell ref="O43:Q43"/>
    <mergeCell ref="AH42:AQ42"/>
    <mergeCell ref="AH43:AQ43"/>
    <mergeCell ref="AH44:AQ44"/>
    <mergeCell ref="AH45:AQ45"/>
    <mergeCell ref="V37:AB37"/>
    <mergeCell ref="AC37:AF37"/>
    <mergeCell ref="V41:AB41"/>
    <mergeCell ref="V43:AB43"/>
    <mergeCell ref="AC39:AF39"/>
    <mergeCell ref="AC41:AF41"/>
    <mergeCell ref="AC43:AF43"/>
    <mergeCell ref="I41:N41"/>
  </mergeCells>
  <conditionalFormatting sqref="D23">
    <cfRule type="containsText" dxfId="297" priority="20" operator="containsText" text="E">
      <formula>NOT(ISERROR(SEARCH("E",#REF!)))</formula>
    </cfRule>
    <cfRule type="containsText" dxfId="296" priority="21" operator="containsText" text="D">
      <formula>NOT(ISERROR(SEARCH("D",D23)))</formula>
    </cfRule>
    <cfRule type="containsText" dxfId="295" priority="22" operator="containsText" text="C">
      <formula>NOT(ISERROR(SEARCH("C",#REF!)))</formula>
    </cfRule>
    <cfRule type="containsText" dxfId="294" priority="23" operator="containsText" text="G">
      <formula>NOT(ISERROR(SEARCH("G",#REF!)))</formula>
    </cfRule>
    <cfRule type="containsText" dxfId="293" priority="24" operator="containsText" text="L">
      <formula>NOT(ISERROR(SEARCH("L",D23)))</formula>
    </cfRule>
  </conditionalFormatting>
  <conditionalFormatting sqref="D12:F12">
    <cfRule type="containsText" dxfId="292" priority="126" operator="containsText" text="E">
      <formula>NOT(ISERROR(SEARCH("E",#REF!)))</formula>
    </cfRule>
    <cfRule type="containsText" dxfId="291" priority="128" operator="containsText" text="C">
      <formula>NOT(ISERROR(SEARCH("C",#REF!)))</formula>
    </cfRule>
    <cfRule type="containsText" dxfId="290" priority="127" operator="containsText" text="D">
      <formula>NOT(ISERROR(SEARCH("D",#REF!)))</formula>
    </cfRule>
    <cfRule type="containsText" dxfId="289" priority="129" operator="containsText" text="B">
      <formula>NOT(ISERROR(SEARCH("B",#REF!)))</formula>
    </cfRule>
  </conditionalFormatting>
  <conditionalFormatting sqref="D24:F25">
    <cfRule type="containsText" dxfId="288" priority="75" operator="containsText" text="A">
      <formula>NOT(ISERROR(SEARCH("A",#REF!)))</formula>
    </cfRule>
  </conditionalFormatting>
  <conditionalFormatting sqref="D24:F27">
    <cfRule type="containsText" dxfId="287" priority="72" operator="containsText" text="D">
      <formula>NOT(ISERROR(SEARCH("D",#REF!)))</formula>
    </cfRule>
    <cfRule type="containsText" dxfId="286" priority="71" operator="containsText" text="E">
      <formula>NOT(ISERROR(SEARCH("E",#REF!)))</formula>
    </cfRule>
    <cfRule type="containsText" dxfId="285" priority="74" operator="containsText" text="B">
      <formula>NOT(ISERROR(SEARCH("B",#REF!)))</formula>
    </cfRule>
    <cfRule type="containsText" dxfId="284" priority="73" operator="containsText" text="C">
      <formula>NOT(ISERROR(SEARCH("C",#REF!)))</formula>
    </cfRule>
  </conditionalFormatting>
  <conditionalFormatting sqref="D30:G31">
    <cfRule type="containsText" dxfId="283" priority="105" operator="containsText" text="B">
      <formula>NOT(ISERROR(SEARCH("B",#REF!)))</formula>
    </cfRule>
    <cfRule type="containsText" dxfId="282" priority="102" operator="containsText" text="E">
      <formula>NOT(ISERROR(SEARCH("E",#REF!)))</formula>
    </cfRule>
    <cfRule type="containsText" dxfId="281" priority="103" operator="containsText" text="D">
      <formula>NOT(ISERROR(SEARCH("D",#REF!)))</formula>
    </cfRule>
    <cfRule type="containsText" dxfId="280" priority="104" operator="containsText" text="C">
      <formula>NOT(ISERROR(SEARCH("C",#REF!)))</formula>
    </cfRule>
  </conditionalFormatting>
  <conditionalFormatting sqref="D23:H23 AG13:AO13 AK21:AO21 AM17:AO17 D27:F27 AL27:AO27 AM15:AO15 AH18 AN23:AO23 AO29">
    <cfRule type="containsText" dxfId="279" priority="567" operator="containsText" text="A">
      <formula>NOT(ISERROR(SEARCH("A",#REF!)))</formula>
    </cfRule>
  </conditionalFormatting>
  <conditionalFormatting sqref="D23:H23">
    <cfRule type="containsText" dxfId="278" priority="29" operator="containsText" text="L">
      <formula>NOT(ISERROR(SEARCH("L",D23)))</formula>
    </cfRule>
    <cfRule type="cellIs" dxfId="277" priority="19" operator="equal">
      <formula>"L"</formula>
    </cfRule>
    <cfRule type="cellIs" dxfId="276" priority="16" operator="equal">
      <formula>"D"</formula>
    </cfRule>
    <cfRule type="cellIs" dxfId="275" priority="17" operator="equal">
      <formula>"G"</formula>
    </cfRule>
    <cfRule type="cellIs" dxfId="274" priority="18" operator="equal">
      <formula>"G"</formula>
    </cfRule>
    <cfRule type="containsText" dxfId="273" priority="25" operator="containsText" text="E">
      <formula>NOT(ISERROR(SEARCH("E",#REF!)))</formula>
    </cfRule>
    <cfRule type="containsText" dxfId="272" priority="26" operator="containsText" text="D">
      <formula>NOT(ISERROR(SEARCH("D",D23)))</formula>
    </cfRule>
    <cfRule type="containsText" dxfId="271" priority="27" operator="containsText" text="C">
      <formula>NOT(ISERROR(SEARCH("C",#REF!)))</formula>
    </cfRule>
    <cfRule type="containsText" dxfId="270" priority="28" operator="containsText" text="G">
      <formula>NOT(ISERROR(SEARCH("G",#REF!)))</formula>
    </cfRule>
  </conditionalFormatting>
  <conditionalFormatting sqref="D28:I29">
    <cfRule type="containsText" dxfId="269" priority="58" operator="containsText" text="E">
      <formula>NOT(ISERROR(SEARCH("E",#REF!)))</formula>
    </cfRule>
  </conditionalFormatting>
  <conditionalFormatting sqref="D32:I33">
    <cfRule type="containsText" dxfId="268" priority="49" operator="containsText" text="D">
      <formula>NOT(ISERROR(SEARCH("D",#REF!)))</formula>
    </cfRule>
    <cfRule type="containsText" dxfId="267" priority="50" operator="containsText" text="C">
      <formula>NOT(ISERROR(SEARCH("C",#REF!)))</formula>
    </cfRule>
    <cfRule type="containsText" dxfId="266" priority="51" operator="containsText" text="B">
      <formula>NOT(ISERROR(SEARCH("B",#REF!)))</formula>
    </cfRule>
    <cfRule type="containsText" dxfId="265" priority="48" operator="containsText" text="E">
      <formula>NOT(ISERROR(SEARCH("E",#REF!)))</formula>
    </cfRule>
  </conditionalFormatting>
  <conditionalFormatting sqref="D16:J17">
    <cfRule type="containsText" dxfId="264" priority="76" operator="containsText" text="E">
      <formula>NOT(ISERROR(SEARCH("E",#REF!)))</formula>
    </cfRule>
    <cfRule type="containsText" dxfId="263" priority="77" operator="containsText" text="D">
      <formula>NOT(ISERROR(SEARCH("D",#REF!)))</formula>
    </cfRule>
    <cfRule type="containsText" dxfId="262" priority="78" operator="containsText" text="C">
      <formula>NOT(ISERROR(SEARCH("C",#REF!)))</formula>
    </cfRule>
    <cfRule type="containsText" dxfId="261" priority="79" operator="containsText" text="B">
      <formula>NOT(ISERROR(SEARCH("B",#REF!)))</formula>
    </cfRule>
  </conditionalFormatting>
  <conditionalFormatting sqref="D22:AH22">
    <cfRule type="containsText" dxfId="260" priority="31" operator="containsText" text="D">
      <formula>NOT(ISERROR(SEARCH("D",#REF!)))</formula>
    </cfRule>
    <cfRule type="containsText" dxfId="259" priority="32" operator="containsText" text="C">
      <formula>NOT(ISERROR(SEARCH("C",#REF!)))</formula>
    </cfRule>
    <cfRule type="containsText" dxfId="258" priority="33" operator="containsText" text="B">
      <formula>NOT(ISERROR(SEARCH("B",#REF!)))</formula>
    </cfRule>
    <cfRule type="containsText" dxfId="257" priority="30" operator="containsText" text="E">
      <formula>NOT(ISERROR(SEARCH("E",#REF!)))</formula>
    </cfRule>
  </conditionalFormatting>
  <conditionalFormatting sqref="D22:AH23 D10:AO21">
    <cfRule type="cellIs" dxfId="256" priority="34" operator="equal">
      <formula>"D"</formula>
    </cfRule>
    <cfRule type="cellIs" dxfId="255" priority="35" operator="equal">
      <formula>"G"</formula>
    </cfRule>
    <cfRule type="cellIs" dxfId="254" priority="36" operator="equal">
      <formula>"L"</formula>
    </cfRule>
  </conditionalFormatting>
  <conditionalFormatting sqref="D24:AO33">
    <cfRule type="cellIs" dxfId="253" priority="11" operator="equal">
      <formula>"G"</formula>
    </cfRule>
    <cfRule type="cellIs" dxfId="252" priority="12" operator="equal">
      <formula>"L"</formula>
    </cfRule>
    <cfRule type="cellIs" dxfId="251" priority="10" operator="equal">
      <formula>"D"</formula>
    </cfRule>
  </conditionalFormatting>
  <conditionalFormatting sqref="E29:I29">
    <cfRule type="cellIs" dxfId="250" priority="2" operator="equal">
      <formula>"D"</formula>
    </cfRule>
    <cfRule type="cellIs" dxfId="249" priority="3" operator="equal">
      <formula>"G"</formula>
    </cfRule>
    <cfRule type="cellIs" dxfId="248" priority="4" operator="equal">
      <formula>"L"</formula>
    </cfRule>
    <cfRule type="containsText" dxfId="247" priority="5" operator="containsText" text="E">
      <formula>NOT(ISERROR(SEARCH("E",#REF!)))</formula>
    </cfRule>
    <cfRule type="containsText" dxfId="246" priority="6" operator="containsText" text="D">
      <formula>NOT(ISERROR(SEARCH("D",E29)))</formula>
    </cfRule>
    <cfRule type="containsText" dxfId="245" priority="7" operator="containsText" text="C">
      <formula>NOT(ISERROR(SEARCH("C",#REF!)))</formula>
    </cfRule>
    <cfRule type="containsText" dxfId="244" priority="8" operator="containsText" text="G">
      <formula>NOT(ISERROR(SEARCH("G",#REF!)))</formula>
    </cfRule>
    <cfRule type="containsText" dxfId="243" priority="9" operator="containsText" text="L">
      <formula>NOT(ISERROR(SEARCH("L",#REF!)))</formula>
    </cfRule>
    <cfRule type="cellIs" dxfId="242" priority="1" operator="equal">
      <formula>"D"</formula>
    </cfRule>
  </conditionalFormatting>
  <conditionalFormatting sqref="F21:H21">
    <cfRule type="containsText" dxfId="241" priority="123" operator="containsText" text="D">
      <formula>NOT(ISERROR(SEARCH("D",#REF!)))</formula>
    </cfRule>
    <cfRule type="containsText" dxfId="240" priority="122" operator="containsText" text="E">
      <formula>NOT(ISERROR(SEARCH("E",#REF!)))</formula>
    </cfRule>
    <cfRule type="containsText" dxfId="239" priority="125" operator="containsText" text="B">
      <formula>NOT(ISERROR(SEARCH("B",#REF!)))</formula>
    </cfRule>
    <cfRule type="containsText" dxfId="238" priority="124" operator="containsText" text="C">
      <formula>NOT(ISERROR(SEARCH("C",#REF!)))</formula>
    </cfRule>
  </conditionalFormatting>
  <conditionalFormatting sqref="F19:V19">
    <cfRule type="containsText" dxfId="237" priority="259" operator="containsText" text="C">
      <formula>NOT(ISERROR(SEARCH("C",#REF!)))</formula>
    </cfRule>
    <cfRule type="containsText" dxfId="236" priority="257" operator="containsText" text="E">
      <formula>NOT(ISERROR(SEARCH("E",#REF!)))</formula>
    </cfRule>
    <cfRule type="containsText" dxfId="235" priority="258" operator="containsText" text="D">
      <formula>NOT(ISERROR(SEARCH("D",F19)))</formula>
    </cfRule>
  </conditionalFormatting>
  <conditionalFormatting sqref="F13:AO14 AM15:AO15 AM17:AO17 F18:AJ18 AK21:AO21 AN22:AO23 AO26:AO29 AL27:AN27 H22:AM22 G24:AK24 AJ31:AO31 I16:AO16 F28:AN28 J11:AN11 G12:AO12 D13:E15 D18:E21 F20:AO20 J26:AN26 H30:AO30 J32:AO32">
    <cfRule type="containsText" dxfId="234" priority="578" operator="containsText" text="E">
      <formula>NOT(ISERROR(SEARCH("E",#REF!)))</formula>
    </cfRule>
  </conditionalFormatting>
  <conditionalFormatting sqref="G25:I25">
    <cfRule type="containsText" dxfId="233" priority="46" operator="containsText" text="C">
      <formula>NOT(ISERROR(SEARCH("C",#REF!)))</formula>
    </cfRule>
    <cfRule type="containsText" dxfId="232" priority="45" operator="containsText" text="D">
      <formula>NOT(ISERROR(SEARCH("D",G25)))</formula>
    </cfRule>
    <cfRule type="containsText" dxfId="231" priority="44" operator="containsText" text="E">
      <formula>NOT(ISERROR(SEARCH("E",#REF!)))</formula>
    </cfRule>
    <cfRule type="containsText" dxfId="230" priority="47" operator="containsText" text="G">
      <formula>NOT(ISERROR(SEARCH("G",G25)))</formula>
    </cfRule>
  </conditionalFormatting>
  <conditionalFormatting sqref="G26:I27">
    <cfRule type="containsText" dxfId="229" priority="111" operator="containsText" text="D">
      <formula>NOT(ISERROR(SEARCH("D",#REF!)))</formula>
    </cfRule>
    <cfRule type="containsText" dxfId="228" priority="110" operator="containsText" text="E">
      <formula>NOT(ISERROR(SEARCH("E",#REF!)))</formula>
    </cfRule>
    <cfRule type="containsText" dxfId="227" priority="113" operator="containsText" text="B">
      <formula>NOT(ISERROR(SEARCH("B",#REF!)))</formula>
    </cfRule>
    <cfRule type="containsText" dxfId="226" priority="112" operator="containsText" text="C">
      <formula>NOT(ISERROR(SEARCH("C",#REF!)))</formula>
    </cfRule>
  </conditionalFormatting>
  <conditionalFormatting sqref="G24:AK24 G23:H23 I10:AO10 D10:H11 G22:AH22 D22:G23">
    <cfRule type="containsText" dxfId="225" priority="550" operator="containsText" text="E">
      <formula>NOT(ISERROR(SEARCH("E",#REF!)))</formula>
    </cfRule>
  </conditionalFormatting>
  <conditionalFormatting sqref="G21:AL21">
    <cfRule type="containsText" dxfId="224" priority="198" operator="containsText" text="D">
      <formula>NOT(ISERROR(SEARCH("D",G21)))</formula>
    </cfRule>
    <cfRule type="containsText" dxfId="223" priority="197" operator="containsText" text="E">
      <formula>NOT(ISERROR(SEARCH("E",#REF!)))</formula>
    </cfRule>
    <cfRule type="containsText" dxfId="222" priority="199" operator="containsText" text="C">
      <formula>NOT(ISERROR(SEARCH("C",#REF!)))</formula>
    </cfRule>
  </conditionalFormatting>
  <conditionalFormatting sqref="H23">
    <cfRule type="containsText" dxfId="221" priority="81" operator="containsText" text="D">
      <formula>NOT(ISERROR(SEARCH("D",#REF!)))</formula>
    </cfRule>
    <cfRule type="containsText" dxfId="220" priority="82" operator="containsText" text="C">
      <formula>NOT(ISERROR(SEARCH("C",#REF!)))</formula>
    </cfRule>
    <cfRule type="containsText" dxfId="219" priority="83" operator="containsText" text="B">
      <formula>NOT(ISERROR(SEARCH("B",#REF!)))</formula>
    </cfRule>
    <cfRule type="containsText" dxfId="218" priority="80" operator="containsText" text="E">
      <formula>NOT(ISERROR(SEARCH("E",#REF!)))</formula>
    </cfRule>
  </conditionalFormatting>
  <conditionalFormatting sqref="H15:AF15 G25:H25">
    <cfRule type="containsText" dxfId="217" priority="517" operator="containsText" text="L">
      <formula>NOT(ISERROR(SEARCH("L",G15)))</formula>
    </cfRule>
  </conditionalFormatting>
  <conditionalFormatting sqref="H31:AK31">
    <cfRule type="containsText" dxfId="216" priority="209" operator="containsText" text="C">
      <formula>NOT(ISERROR(SEARCH("C",#REF!)))</formula>
    </cfRule>
    <cfRule type="containsText" dxfId="215" priority="207" operator="containsText" text="E">
      <formula>NOT(ISERROR(SEARCH("E",#REF!)))</formula>
    </cfRule>
    <cfRule type="containsText" dxfId="214" priority="208" operator="containsText" text="D">
      <formula>NOT(ISERROR(SEARCH("D",H31)))</formula>
    </cfRule>
  </conditionalFormatting>
  <conditionalFormatting sqref="H15:AL15 Z23:AC23 G25:H25 J25:O25 O33 AE33:AF33">
    <cfRule type="containsText" dxfId="213" priority="504" operator="containsText" text="D">
      <formula>NOT(ISERROR(SEARCH("D",G15)))</formula>
    </cfRule>
    <cfRule type="containsText" dxfId="212" priority="505" operator="containsText" text="C">
      <formula>NOT(ISERROR(SEARCH("C",#REF!)))</formula>
    </cfRule>
  </conditionalFormatting>
  <conditionalFormatting sqref="I11">
    <cfRule type="containsText" dxfId="211" priority="65" operator="containsText" text="B">
      <formula>NOT(ISERROR(SEARCH("B",#REF!)))</formula>
    </cfRule>
    <cfRule type="containsText" dxfId="210" priority="64" operator="containsText" text="C">
      <formula>NOT(ISERROR(SEARCH("C",#REF!)))</formula>
    </cfRule>
    <cfRule type="containsText" dxfId="209" priority="63" operator="containsText" text="D">
      <formula>NOT(ISERROR(SEARCH("D",#REF!)))</formula>
    </cfRule>
    <cfRule type="containsText" dxfId="208" priority="62" operator="containsText" text="E">
      <formula>NOT(ISERROR(SEARCH("E",#REF!)))</formula>
    </cfRule>
  </conditionalFormatting>
  <conditionalFormatting sqref="I19">
    <cfRule type="containsText" dxfId="207" priority="491" operator="containsText" text="G">
      <formula>NOT(ISERROR(SEARCH("G",I19)))</formula>
    </cfRule>
    <cfRule type="containsText" dxfId="206" priority="492" operator="containsText" text="L">
      <formula>NOT(ISERROR(SEARCH("L",I19)))</formula>
    </cfRule>
  </conditionalFormatting>
  <conditionalFormatting sqref="I21">
    <cfRule type="containsText" dxfId="205" priority="196" operator="containsText" text="L">
      <formula>NOT(ISERROR(SEARCH("L",#REF!)))</formula>
    </cfRule>
  </conditionalFormatting>
  <conditionalFormatting sqref="I23">
    <cfRule type="containsText" dxfId="204" priority="471" operator="containsText" text="L">
      <formula>NOT(ISERROR(SEARCH("L",I23)))</formula>
    </cfRule>
    <cfRule type="containsText" dxfId="203" priority="470" operator="containsText" text="G">
      <formula>NOT(ISERROR(SEARCH("G",I23)))</formula>
    </cfRule>
  </conditionalFormatting>
  <conditionalFormatting sqref="I25">
    <cfRule type="containsText" dxfId="202" priority="92" operator="containsText" text="L">
      <formula>NOT(ISERROR(SEARCH("L",I25)))</formula>
    </cfRule>
  </conditionalFormatting>
  <conditionalFormatting sqref="I28:I29">
    <cfRule type="containsText" dxfId="201" priority="59" operator="containsText" text="D">
      <formula>NOT(ISERROR(SEARCH("D",#REF!)))</formula>
    </cfRule>
    <cfRule type="containsText" dxfId="200" priority="61" operator="containsText" text="B">
      <formula>NOT(ISERROR(SEARCH("B",#REF!)))</formula>
    </cfRule>
    <cfRule type="containsText" dxfId="199" priority="60" operator="containsText" text="C">
      <formula>NOT(ISERROR(SEARCH("C",#REF!)))</formula>
    </cfRule>
  </conditionalFormatting>
  <conditionalFormatting sqref="I31">
    <cfRule type="containsText" dxfId="198" priority="445" operator="containsText" text="G">
      <formula>NOT(ISERROR(SEARCH("G",I31)))</formula>
    </cfRule>
    <cfRule type="containsText" dxfId="197" priority="446" operator="containsText" text="L">
      <formula>NOT(ISERROR(SEARCH("L",I31)))</formula>
    </cfRule>
  </conditionalFormatting>
  <conditionalFormatting sqref="I29:V29">
    <cfRule type="containsText" dxfId="196" priority="217" operator="containsText" text="E">
      <formula>NOT(ISERROR(SEARCH("E",#REF!)))</formula>
    </cfRule>
  </conditionalFormatting>
  <conditionalFormatting sqref="I23:AF23">
    <cfRule type="containsText" dxfId="195" priority="228" operator="containsText" text="D">
      <formula>NOT(ISERROR(SEARCH("D",I23)))</formula>
    </cfRule>
    <cfRule type="containsText" dxfId="194" priority="227" operator="containsText" text="E">
      <formula>NOT(ISERROR(SEARCH("E",#REF!)))</formula>
    </cfRule>
    <cfRule type="containsText" dxfId="193" priority="229" operator="containsText" text="C">
      <formula>NOT(ISERROR(SEARCH("C",#REF!)))</formula>
    </cfRule>
  </conditionalFormatting>
  <conditionalFormatting sqref="I10:AO10 D10:H11 G22:AH22 D22:G23 G23:H23 G24:AK24">
    <cfRule type="containsText" dxfId="192" priority="553" operator="containsText" text="B">
      <formula>NOT(ISERROR(SEARCH("B",#REF!)))</formula>
    </cfRule>
    <cfRule type="containsText" dxfId="191" priority="551" operator="containsText" text="D">
      <formula>NOT(ISERROR(SEARCH("D",#REF!)))</formula>
    </cfRule>
    <cfRule type="containsText" dxfId="190" priority="552" operator="containsText" text="C">
      <formula>NOT(ISERROR(SEARCH("C",#REF!)))</formula>
    </cfRule>
  </conditionalFormatting>
  <conditionalFormatting sqref="J33:P33">
    <cfRule type="containsText" dxfId="189" priority="156" operator="containsText" text="E">
      <formula>NOT(ISERROR(SEARCH("E",#REF!)))</formula>
    </cfRule>
    <cfRule type="containsText" dxfId="188" priority="157" operator="containsText" text="D">
      <formula>NOT(ISERROR(SEARCH("D",J33)))</formula>
    </cfRule>
    <cfRule type="containsText" dxfId="187" priority="158" operator="containsText" text="C">
      <formula>NOT(ISERROR(SEARCH("C",#REF!)))</formula>
    </cfRule>
  </conditionalFormatting>
  <conditionalFormatting sqref="J29:V29">
    <cfRule type="containsText" dxfId="186" priority="219" operator="containsText" text="C">
      <formula>NOT(ISERROR(SEARCH("C",#REF!)))</formula>
    </cfRule>
    <cfRule type="containsText" dxfId="185" priority="218" operator="containsText" text="D">
      <formula>NOT(ISERROR(SEARCH("D",J29)))</formula>
    </cfRule>
  </conditionalFormatting>
  <conditionalFormatting sqref="J27:AM27">
    <cfRule type="containsText" dxfId="184" priority="56" operator="containsText" text="C">
      <formula>NOT(ISERROR(SEARCH("C",#REF!)))</formula>
    </cfRule>
    <cfRule type="containsText" dxfId="183" priority="55" operator="containsText" text="D">
      <formula>NOT(ISERROR(SEARCH("D",J27)))</formula>
    </cfRule>
    <cfRule type="containsText" dxfId="182" priority="54" operator="containsText" text="E">
      <formula>NOT(ISERROR(SEARCH("E",#REF!)))</formula>
    </cfRule>
  </conditionalFormatting>
  <conditionalFormatting sqref="J11:AN11 F13:AO13 AM15:AO15 D21:E21 AJ31:AN31 AM33:AN33 F33:I33">
    <cfRule type="containsText" dxfId="181" priority="582" operator="containsText" text="A">
      <formula>NOT(ISERROR(SEARCH("A",#REF!)))</formula>
    </cfRule>
  </conditionalFormatting>
  <conditionalFormatting sqref="J11:AN11 G12:AO12 F13:AO14 D13:E15 F15:G15 AM15:AO15 I16:AO16 AM17:AO17 F18:AJ18 D18:E21 F20:AO20 AK21:AO21 H22:AM22 AN22:AO23 AI23:AM23 G24:AK24 J26:AN26 AO26:AO29 AL27:AN27 F28:AN28 D28:H29 I29 AJ29:AN29 H30:AO30 AJ31:AO31 J32:AO32 AM33:AO33">
    <cfRule type="containsText" dxfId="180" priority="580" operator="containsText" text="C">
      <formula>NOT(ISERROR(SEARCH("C",#REF!)))</formula>
    </cfRule>
    <cfRule type="containsText" dxfId="179" priority="581" operator="containsText" text="B">
      <formula>NOT(ISERROR(SEARCH("B",#REF!)))</formula>
    </cfRule>
  </conditionalFormatting>
  <conditionalFormatting sqref="J11:AN11 G12:AO12 F13:AO14 D13:E15 AM15:AO15 I16:AO16 AM17:AO17 F18:AJ18 D18:E21 F20:AO20 AK21:AO21 H22:AM22 AN22:AO23 G24:AK24 J26:AN26 AO26:AO29 AL27:AN27 F28:AN28 D28:H29 H30:AO30 AJ31:AO31 J32:AO32 AI23:AM23 AM33:AO33 F15:G15 AJ29:AN29 I29">
    <cfRule type="containsText" dxfId="178" priority="579" operator="containsText" text="D">
      <formula>NOT(ISERROR(SEARCH("D",#REF!)))</formula>
    </cfRule>
  </conditionalFormatting>
  <conditionalFormatting sqref="K17">
    <cfRule type="containsText" dxfId="177" priority="236" operator="containsText" text="L">
      <formula>NOT(ISERROR(SEARCH("L",K17)))</formula>
    </cfRule>
    <cfRule type="containsText" dxfId="176" priority="235" operator="containsText" text="G">
      <formula>NOT(ISERROR(SEARCH("G",K17)))</formula>
    </cfRule>
  </conditionalFormatting>
  <conditionalFormatting sqref="K19">
    <cfRule type="containsText" dxfId="175" priority="260" operator="containsText" text="G">
      <formula>NOT(ISERROR(SEARCH("G",K19)))</formula>
    </cfRule>
    <cfRule type="containsText" dxfId="174" priority="261" operator="containsText" text="L">
      <formula>NOT(ISERROR(SEARCH("L",K19)))</formula>
    </cfRule>
  </conditionalFormatting>
  <conditionalFormatting sqref="K21">
    <cfRule type="containsText" dxfId="173" priority="201" operator="containsText" text="L">
      <formula>NOT(ISERROR(SEARCH("L",K21)))</formula>
    </cfRule>
    <cfRule type="containsText" dxfId="172" priority="200" operator="containsText" text="G">
      <formula>NOT(ISERROR(SEARCH("G",K21)))</formula>
    </cfRule>
  </conditionalFormatting>
  <conditionalFormatting sqref="K23">
    <cfRule type="containsText" dxfId="171" priority="231" operator="containsText" text="L">
      <formula>NOT(ISERROR(SEARCH("L",K23)))</formula>
    </cfRule>
    <cfRule type="containsText" dxfId="170" priority="230" operator="containsText" text="G">
      <formula>NOT(ISERROR(SEARCH("G",K23)))</formula>
    </cfRule>
  </conditionalFormatting>
  <conditionalFormatting sqref="K25">
    <cfRule type="containsText" dxfId="169" priority="189" operator="containsText" text="C">
      <formula>NOT(ISERROR(SEARCH("C",#REF!)))</formula>
    </cfRule>
    <cfRule type="containsText" dxfId="168" priority="187" operator="containsText" text="E">
      <formula>NOT(ISERROR(SEARCH("E",#REF!)))</formula>
    </cfRule>
    <cfRule type="containsText" dxfId="167" priority="190" operator="containsText" text="G">
      <formula>NOT(ISERROR(SEARCH("G",K25)))</formula>
    </cfRule>
    <cfRule type="containsText" dxfId="166" priority="188" operator="containsText" text="D">
      <formula>NOT(ISERROR(SEARCH("D",K25)))</formula>
    </cfRule>
  </conditionalFormatting>
  <conditionalFormatting sqref="K27">
    <cfRule type="containsText" dxfId="165" priority="226" operator="containsText" text="L">
      <formula>NOT(ISERROR(SEARCH("L",K27)))</formula>
    </cfRule>
    <cfRule type="containsText" dxfId="164" priority="225" operator="containsText" text="G">
      <formula>NOT(ISERROR(SEARCH("G",K27)))</formula>
    </cfRule>
  </conditionalFormatting>
  <conditionalFormatting sqref="K29">
    <cfRule type="containsText" dxfId="163" priority="221" operator="containsText" text="L">
      <formula>NOT(ISERROR(SEARCH("L",K29)))</formula>
    </cfRule>
    <cfRule type="containsText" dxfId="162" priority="220" operator="containsText" text="G">
      <formula>NOT(ISERROR(SEARCH("G",K29)))</formula>
    </cfRule>
  </conditionalFormatting>
  <conditionalFormatting sqref="K31">
    <cfRule type="containsText" dxfId="161" priority="210" operator="containsText" text="G">
      <formula>NOT(ISERROR(SEARCH("G",K31)))</formula>
    </cfRule>
    <cfRule type="containsText" dxfId="160" priority="211" operator="containsText" text="L">
      <formula>NOT(ISERROR(SEARCH("L",K31)))</formula>
    </cfRule>
  </conditionalFormatting>
  <conditionalFormatting sqref="K33">
    <cfRule type="containsText" dxfId="159" priority="215" operator="containsText" text="G">
      <formula>NOT(ISERROR(SEARCH("G",K33)))</formula>
    </cfRule>
    <cfRule type="containsText" dxfId="158" priority="216" operator="containsText" text="L">
      <formula>NOT(ISERROR(SEARCH("L",K33)))</formula>
    </cfRule>
  </conditionalFormatting>
  <conditionalFormatting sqref="K25:P25">
    <cfRule type="containsText" dxfId="157" priority="98" operator="containsText" text="L">
      <formula>NOT(ISERROR(SEARCH("L",K25)))</formula>
    </cfRule>
  </conditionalFormatting>
  <conditionalFormatting sqref="K17:AN17">
    <cfRule type="containsText" dxfId="156" priority="232" operator="containsText" text="E">
      <formula>NOT(ISERROR(SEARCH("E",#REF!)))</formula>
    </cfRule>
    <cfRule type="containsText" dxfId="155" priority="233" operator="containsText" text="D">
      <formula>NOT(ISERROR(SEARCH("D",K17)))</formula>
    </cfRule>
    <cfRule type="containsText" dxfId="154" priority="234" operator="containsText" text="C">
      <formula>NOT(ISERROR(SEARCH("C",#REF!)))</formula>
    </cfRule>
  </conditionalFormatting>
  <conditionalFormatting sqref="N33:P33">
    <cfRule type="containsText" dxfId="153" priority="160" operator="containsText" text="L">
      <formula>NOT(ISERROR(SEARCH("L",N33)))</formula>
    </cfRule>
    <cfRule type="containsText" dxfId="152" priority="159" operator="containsText" text="G">
      <formula>NOT(ISERROR(SEARCH("G",N33)))</formula>
    </cfRule>
  </conditionalFormatting>
  <conditionalFormatting sqref="P17">
    <cfRule type="containsText" dxfId="151" priority="497" operator="containsText" text="L">
      <formula>NOT(ISERROR(SEARCH("L",P17)))</formula>
    </cfRule>
    <cfRule type="containsText" dxfId="150" priority="496" operator="containsText" text="G">
      <formula>NOT(ISERROR(SEARCH("G",P17)))</formula>
    </cfRule>
  </conditionalFormatting>
  <conditionalFormatting sqref="P19">
    <cfRule type="containsText" dxfId="149" priority="425" operator="containsText" text="G">
      <formula>NOT(ISERROR(SEARCH("G",P19)))</formula>
    </cfRule>
    <cfRule type="containsText" dxfId="148" priority="426" operator="containsText" text="L">
      <formula>NOT(ISERROR(SEARCH("L",P19)))</formula>
    </cfRule>
  </conditionalFormatting>
  <conditionalFormatting sqref="P21">
    <cfRule type="containsText" dxfId="147" priority="486" operator="containsText" text="G">
      <formula>NOT(ISERROR(SEARCH("G",P21)))</formula>
    </cfRule>
    <cfRule type="containsText" dxfId="146" priority="487" operator="containsText" text="L">
      <formula>NOT(ISERROR(SEARCH("L",P21)))</formula>
    </cfRule>
  </conditionalFormatting>
  <conditionalFormatting sqref="P23">
    <cfRule type="containsText" dxfId="145" priority="480" operator="containsText" text="G">
      <formula>NOT(ISERROR(SEARCH("G",P23)))</formula>
    </cfRule>
    <cfRule type="containsText" dxfId="144" priority="481" operator="containsText" text="L">
      <formula>NOT(ISERROR(SEARCH("L",P23)))</formula>
    </cfRule>
  </conditionalFormatting>
  <conditionalFormatting sqref="P27">
    <cfRule type="containsText" dxfId="143" priority="460" operator="containsText" text="G">
      <formula>NOT(ISERROR(SEARCH("G",P27)))</formula>
    </cfRule>
    <cfRule type="containsText" dxfId="142" priority="461" operator="containsText" text="L">
      <formula>NOT(ISERROR(SEARCH("L",P27)))</formula>
    </cfRule>
  </conditionalFormatting>
  <conditionalFormatting sqref="P31">
    <cfRule type="containsText" dxfId="141" priority="440" operator="containsText" text="G">
      <formula>NOT(ISERROR(SEARCH("G",P31)))</formula>
    </cfRule>
    <cfRule type="containsText" dxfId="140" priority="441" operator="containsText" text="L">
      <formula>NOT(ISERROR(SEARCH("L",P31)))</formula>
    </cfRule>
  </conditionalFormatting>
  <conditionalFormatting sqref="Q17 X17:Y17 AE17 J19 Q19 W19:X19 AE19:AF19 J21 Q21 X21 AE21 J23 Q23 X23 AE23:AH23 J25:K25 P25:Q25 X25 AE25 J27 Q27 X27 AE27 J29 Q29 W29:X29 AE29 J31 Q31 X31 AE31 J33 Q33:R33 X33:AL33">
    <cfRule type="containsText" dxfId="139" priority="512" operator="containsText" text="L">
      <formula>NOT(ISERROR(SEARCH("L",#REF!)))</formula>
    </cfRule>
  </conditionalFormatting>
  <conditionalFormatting sqref="Q33:Y33">
    <cfRule type="containsText" dxfId="138" priority="401" operator="containsText" text="E">
      <formula>NOT(ISERROR(SEARCH("E",#REF!)))</formula>
    </cfRule>
    <cfRule type="containsText" dxfId="137" priority="402" operator="containsText" text="D">
      <formula>NOT(ISERROR(SEARCH("D",Q33)))</formula>
    </cfRule>
    <cfRule type="containsText" dxfId="136" priority="403" operator="containsText" text="C">
      <formula>NOT(ISERROR(SEARCH("C",#REF!)))</formula>
    </cfRule>
  </conditionalFormatting>
  <conditionalFormatting sqref="Q25:AK25">
    <cfRule type="containsText" dxfId="135" priority="243" operator="containsText" text="D">
      <formula>NOT(ISERROR(SEARCH("D",Q25)))</formula>
    </cfRule>
    <cfRule type="containsText" dxfId="134" priority="244" operator="containsText" text="C">
      <formula>NOT(ISERROR(SEARCH("C",#REF!)))</formula>
    </cfRule>
    <cfRule type="containsText" dxfId="133" priority="242" operator="containsText" text="E">
      <formula>NOT(ISERROR(SEARCH("E",#REF!)))</formula>
    </cfRule>
  </conditionalFormatting>
  <conditionalFormatting sqref="R17">
    <cfRule type="containsText" dxfId="132" priority="270" operator="containsText" text="G">
      <formula>NOT(ISERROR(SEARCH("G",R17)))</formula>
    </cfRule>
    <cfRule type="containsText" dxfId="131" priority="271" operator="containsText" text="L">
      <formula>NOT(ISERROR(SEARCH("L",R17)))</formula>
    </cfRule>
  </conditionalFormatting>
  <conditionalFormatting sqref="R21">
    <cfRule type="containsText" dxfId="130" priority="265" operator="containsText" text="G">
      <formula>NOT(ISERROR(SEARCH("G",R21)))</formula>
    </cfRule>
    <cfRule type="containsText" dxfId="129" priority="266" operator="containsText" text="L">
      <formula>NOT(ISERROR(SEARCH("L",R21)))</formula>
    </cfRule>
  </conditionalFormatting>
  <conditionalFormatting sqref="R23">
    <cfRule type="containsText" dxfId="128" priority="256" operator="containsText" text="L">
      <formula>NOT(ISERROR(SEARCH("L",R23)))</formula>
    </cfRule>
    <cfRule type="containsText" dxfId="127" priority="255" operator="containsText" text="G">
      <formula>NOT(ISERROR(SEARCH("G",R23)))</formula>
    </cfRule>
  </conditionalFormatting>
  <conditionalFormatting sqref="R25">
    <cfRule type="containsText" dxfId="126" priority="246" operator="containsText" text="L">
      <formula>NOT(ISERROR(SEARCH("L",R25)))</formula>
    </cfRule>
    <cfRule type="containsText" dxfId="125" priority="245" operator="containsText" text="G">
      <formula>NOT(ISERROR(SEARCH("G",R25)))</formula>
    </cfRule>
  </conditionalFormatting>
  <conditionalFormatting sqref="R27">
    <cfRule type="containsText" dxfId="124" priority="250" operator="containsText" text="G">
      <formula>NOT(ISERROR(SEARCH("G",R27)))</formula>
    </cfRule>
    <cfRule type="containsText" dxfId="123" priority="251" operator="containsText" text="L">
      <formula>NOT(ISERROR(SEARCH("L",R27)))</formula>
    </cfRule>
  </conditionalFormatting>
  <conditionalFormatting sqref="R31">
    <cfRule type="containsText" dxfId="122" priority="241" operator="containsText" text="L">
      <formula>NOT(ISERROR(SEARCH("L",R31)))</formula>
    </cfRule>
    <cfRule type="containsText" dxfId="121" priority="240" operator="containsText" text="G">
      <formula>NOT(ISERROR(SEARCH("G",R31)))</formula>
    </cfRule>
  </conditionalFormatting>
  <conditionalFormatting sqref="R33">
    <cfRule type="containsText" dxfId="120" priority="174" operator="containsText" text="L">
      <formula>NOT(ISERROR(SEARCH("L",R33)))</formula>
    </cfRule>
  </conditionalFormatting>
  <conditionalFormatting sqref="R19:W19">
    <cfRule type="containsText" dxfId="119" priority="101" operator="containsText" text="L">
      <formula>NOT(ISERROR(SEARCH("L",R19)))</formula>
    </cfRule>
  </conditionalFormatting>
  <conditionalFormatting sqref="R29:W29">
    <cfRule type="containsText" dxfId="118" priority="100" operator="containsText" text="L">
      <formula>NOT(ISERROR(SEARCH("L",R29)))</formula>
    </cfRule>
  </conditionalFormatting>
  <conditionalFormatting sqref="W17">
    <cfRule type="containsText" dxfId="117" priority="430" operator="containsText" text="G">
      <formula>NOT(ISERROR(SEARCH("G",W17)))</formula>
    </cfRule>
    <cfRule type="containsText" dxfId="116" priority="431" operator="containsText" text="L">
      <formula>NOT(ISERROR(SEARCH("L",W17)))</formula>
    </cfRule>
  </conditionalFormatting>
  <conditionalFormatting sqref="W19 AG23:AH23 P25 W29 Z33:AD33 AG33:AL33 H15:AF15">
    <cfRule type="containsText" dxfId="115" priority="516" operator="containsText" text="G">
      <formula>NOT(ISERROR(SEARCH("G",H15)))</formula>
    </cfRule>
  </conditionalFormatting>
  <conditionalFormatting sqref="W19 AG23:AH23 P25 W29 Z33:AD33 AG33:AL33">
    <cfRule type="containsText" dxfId="114" priority="514" operator="containsText" text="D">
      <formula>NOT(ISERROR(SEARCH("D",P19)))</formula>
    </cfRule>
    <cfRule type="containsText" dxfId="113" priority="515" operator="containsText" text="C">
      <formula>NOT(ISERROR(SEARCH("C",#REF!)))</formula>
    </cfRule>
  </conditionalFormatting>
  <conditionalFormatting sqref="W19 AG23:AM23 P25 W29 Z33:AD33 AG33:AO33">
    <cfRule type="containsText" dxfId="112" priority="513" operator="containsText" text="E">
      <formula>NOT(ISERROR(SEARCH("E",#REF!)))</formula>
    </cfRule>
  </conditionalFormatting>
  <conditionalFormatting sqref="W21">
    <cfRule type="containsText" dxfId="111" priority="420" operator="containsText" text="G">
      <formula>NOT(ISERROR(SEARCH("G",W21)))</formula>
    </cfRule>
    <cfRule type="containsText" dxfId="110" priority="421" operator="containsText" text="L">
      <formula>NOT(ISERROR(SEARCH("L",W21)))</formula>
    </cfRule>
  </conditionalFormatting>
  <conditionalFormatting sqref="W25">
    <cfRule type="containsText" dxfId="109" priority="410" operator="containsText" text="G">
      <formula>NOT(ISERROR(SEARCH("G",W25)))</formula>
    </cfRule>
    <cfRule type="containsText" dxfId="108" priority="411" operator="containsText" text="L">
      <formula>NOT(ISERROR(SEARCH("L",W25)))</formula>
    </cfRule>
  </conditionalFormatting>
  <conditionalFormatting sqref="W27">
    <cfRule type="containsText" dxfId="107" priority="415" operator="containsText" text="G">
      <formula>NOT(ISERROR(SEARCH("G",W27)))</formula>
    </cfRule>
    <cfRule type="containsText" dxfId="106" priority="416" operator="containsText" text="L">
      <formula>NOT(ISERROR(SEARCH("L",W27)))</formula>
    </cfRule>
  </conditionalFormatting>
  <conditionalFormatting sqref="W31">
    <cfRule type="containsText" dxfId="105" priority="400" operator="containsText" text="L">
      <formula>NOT(ISERROR(SEARCH("L",W31)))</formula>
    </cfRule>
    <cfRule type="containsText" dxfId="104" priority="399" operator="containsText" text="G">
      <formula>NOT(ISERROR(SEARCH("G",W31)))</formula>
    </cfRule>
  </conditionalFormatting>
  <conditionalFormatting sqref="W33">
    <cfRule type="containsText" dxfId="103" priority="404" operator="containsText" text="G">
      <formula>NOT(ISERROR(SEARCH("G",W33)))</formula>
    </cfRule>
    <cfRule type="containsText" dxfId="102" priority="405" operator="containsText" text="L">
      <formula>NOT(ISERROR(SEARCH("L",W33)))</formula>
    </cfRule>
  </conditionalFormatting>
  <conditionalFormatting sqref="X29:AI29">
    <cfRule type="containsText" dxfId="101" priority="294" operator="containsText" text="C">
      <formula>NOT(ISERROR(SEARCH("C",#REF!)))</formula>
    </cfRule>
    <cfRule type="containsText" dxfId="100" priority="293" operator="containsText" text="D">
      <formula>NOT(ISERROR(SEARCH("D",X29)))</formula>
    </cfRule>
  </conditionalFormatting>
  <conditionalFormatting sqref="X19:AJ19">
    <cfRule type="containsText" dxfId="99" priority="302" operator="containsText" text="E">
      <formula>NOT(ISERROR(SEARCH("E",#REF!)))</formula>
    </cfRule>
    <cfRule type="containsText" dxfId="98" priority="303" operator="containsText" text="D">
      <formula>NOT(ISERROR(SEARCH("D",X19)))</formula>
    </cfRule>
    <cfRule type="containsText" dxfId="97" priority="304" operator="containsText" text="C">
      <formula>NOT(ISERROR(SEARCH("C",#REF!)))</formula>
    </cfRule>
  </conditionalFormatting>
  <conditionalFormatting sqref="X29:AN29">
    <cfRule type="containsText" dxfId="96" priority="292" operator="containsText" text="E">
      <formula>NOT(ISERROR(SEARCH("E",#REF!)))</formula>
    </cfRule>
  </conditionalFormatting>
  <conditionalFormatting sqref="Y17">
    <cfRule type="containsText" dxfId="95" priority="161" operator="containsText" text="L">
      <formula>NOT(ISERROR(SEARCH("L",Y17)))</formula>
    </cfRule>
  </conditionalFormatting>
  <conditionalFormatting sqref="Y19">
    <cfRule type="containsText" dxfId="94" priority="305" operator="containsText" text="G">
      <formula>NOT(ISERROR(SEARCH("G",Y19)))</formula>
    </cfRule>
    <cfRule type="containsText" dxfId="93" priority="306" operator="containsText" text="L">
      <formula>NOT(ISERROR(SEARCH("L",Y19)))</formula>
    </cfRule>
  </conditionalFormatting>
  <conditionalFormatting sqref="Y21">
    <cfRule type="containsText" dxfId="92" priority="335" operator="containsText" text="G">
      <formula>NOT(ISERROR(SEARCH("G",Y21)))</formula>
    </cfRule>
    <cfRule type="containsText" dxfId="91" priority="336" operator="containsText" text="L">
      <formula>NOT(ISERROR(SEARCH("L",Y21)))</formula>
    </cfRule>
  </conditionalFormatting>
  <conditionalFormatting sqref="Y25">
    <cfRule type="containsText" dxfId="90" priority="310" operator="containsText" text="G">
      <formula>NOT(ISERROR(SEARCH("G",Y25)))</formula>
    </cfRule>
    <cfRule type="containsText" dxfId="89" priority="311" operator="containsText" text="L">
      <formula>NOT(ISERROR(SEARCH("L",Y25)))</formula>
    </cfRule>
  </conditionalFormatting>
  <conditionalFormatting sqref="Y27">
    <cfRule type="containsText" dxfId="88" priority="325" operator="containsText" text="G">
      <formula>NOT(ISERROR(SEARCH("G",Y27)))</formula>
    </cfRule>
    <cfRule type="containsText" dxfId="87" priority="326" operator="containsText" text="L">
      <formula>NOT(ISERROR(SEARCH("L",Y27)))</formula>
    </cfRule>
  </conditionalFormatting>
  <conditionalFormatting sqref="Y29">
    <cfRule type="containsText" dxfId="86" priority="316" operator="containsText" text="L">
      <formula>NOT(ISERROR(SEARCH("L",Y29)))</formula>
    </cfRule>
    <cfRule type="containsText" dxfId="85" priority="315" operator="containsText" text="G">
      <formula>NOT(ISERROR(SEARCH("G",Y29)))</formula>
    </cfRule>
  </conditionalFormatting>
  <conditionalFormatting sqref="Y31">
    <cfRule type="containsText" dxfId="84" priority="320" operator="containsText" text="G">
      <formula>NOT(ISERROR(SEARCH("G",Y31)))</formula>
    </cfRule>
    <cfRule type="containsText" dxfId="83" priority="321" operator="containsText" text="L">
      <formula>NOT(ISERROR(SEARCH("L",Y31)))</formula>
    </cfRule>
  </conditionalFormatting>
  <conditionalFormatting sqref="Y33">
    <cfRule type="containsText" dxfId="82" priority="173" operator="containsText" text="G">
      <formula>NOT(ISERROR(SEARCH("G",Y33)))</formula>
    </cfRule>
    <cfRule type="containsText" dxfId="81" priority="172" operator="containsText" text="C">
      <formula>NOT(ISERROR(SEARCH("C",#REF!)))</formula>
    </cfRule>
    <cfRule type="containsText" dxfId="80" priority="171" operator="containsText" text="D">
      <formula>NOT(ISERROR(SEARCH("D",Y33)))</formula>
    </cfRule>
    <cfRule type="containsText" dxfId="79" priority="170" operator="containsText" text="E">
      <formula>NOT(ISERROR(SEARCH("E",#REF!)))</formula>
    </cfRule>
  </conditionalFormatting>
  <conditionalFormatting sqref="Y23:AD23">
    <cfRule type="containsText" dxfId="78" priority="330" operator="containsText" text="G">
      <formula>NOT(ISERROR(SEARCH("G",Y23)))</formula>
    </cfRule>
    <cfRule type="containsText" dxfId="77" priority="331" operator="containsText" text="L">
      <formula>NOT(ISERROR(SEARCH("L",Y23)))</formula>
    </cfRule>
  </conditionalFormatting>
  <conditionalFormatting sqref="Z23:AC23 J25:O25 AE33:AF33 O33 G25:H25 F15:AL15">
    <cfRule type="containsText" dxfId="76" priority="503" operator="containsText" text="E">
      <formula>NOT(ISERROR(SEARCH("E",#REF!)))</formula>
    </cfRule>
  </conditionalFormatting>
  <conditionalFormatting sqref="AD17">
    <cfRule type="containsText" dxfId="75" priority="395" operator="containsText" text="L">
      <formula>NOT(ISERROR(SEARCH("L",AD17)))</formula>
    </cfRule>
    <cfRule type="containsText" dxfId="74" priority="394" operator="containsText" text="G">
      <formula>NOT(ISERROR(SEARCH("G",AD17)))</formula>
    </cfRule>
  </conditionalFormatting>
  <conditionalFormatting sqref="AD19">
    <cfRule type="containsText" dxfId="73" priority="352" operator="containsText" text="G">
      <formula>NOT(ISERROR(SEARCH("G",AD19)))</formula>
    </cfRule>
    <cfRule type="containsText" dxfId="72" priority="353" operator="containsText" text="L">
      <formula>NOT(ISERROR(SEARCH("L",AD19)))</formula>
    </cfRule>
  </conditionalFormatting>
  <conditionalFormatting sqref="AD21">
    <cfRule type="containsText" dxfId="71" priority="388" operator="containsText" text="G">
      <formula>NOT(ISERROR(SEARCH("G",AD21)))</formula>
    </cfRule>
    <cfRule type="containsText" dxfId="70" priority="389" operator="containsText" text="L">
      <formula>NOT(ISERROR(SEARCH("L",AD21)))</formula>
    </cfRule>
  </conditionalFormatting>
  <conditionalFormatting sqref="AD25">
    <cfRule type="containsText" dxfId="69" priority="383" operator="containsText" text="G">
      <formula>NOT(ISERROR(SEARCH("G",AD25)))</formula>
    </cfRule>
    <cfRule type="containsText" dxfId="68" priority="384" operator="containsText" text="L">
      <formula>NOT(ISERROR(SEARCH("L",AD25)))</formula>
    </cfRule>
  </conditionalFormatting>
  <conditionalFormatting sqref="AD27">
    <cfRule type="containsText" dxfId="67" priority="367" operator="containsText" text="G">
      <formula>NOT(ISERROR(SEARCH("G",AD27)))</formula>
    </cfRule>
    <cfRule type="containsText" dxfId="66" priority="368" operator="containsText" text="L">
      <formula>NOT(ISERROR(SEARCH("L",AD27)))</formula>
    </cfRule>
  </conditionalFormatting>
  <conditionalFormatting sqref="AD29">
    <cfRule type="containsText" dxfId="65" priority="378" operator="containsText" text="G">
      <formula>NOT(ISERROR(SEARCH("G",AD29)))</formula>
    </cfRule>
    <cfRule type="containsText" dxfId="64" priority="379" operator="containsText" text="L">
      <formula>NOT(ISERROR(SEARCH("L",AD29)))</formula>
    </cfRule>
  </conditionalFormatting>
  <conditionalFormatting sqref="AD31">
    <cfRule type="containsText" dxfId="63" priority="373" operator="containsText" text="L">
      <formula>NOT(ISERROR(SEARCH("L",AD31)))</formula>
    </cfRule>
    <cfRule type="containsText" dxfId="62" priority="372" operator="containsText" text="G">
      <formula>NOT(ISERROR(SEARCH("G",AD31)))</formula>
    </cfRule>
  </conditionalFormatting>
  <conditionalFormatting sqref="AD33">
    <cfRule type="containsText" dxfId="61" priority="374" operator="containsText" text="L">
      <formula>NOT(ISERROR(SEARCH("L",AD33)))</formula>
    </cfRule>
  </conditionalFormatting>
  <conditionalFormatting sqref="AF17">
    <cfRule type="containsText" dxfId="60" priority="291" operator="containsText" text="L">
      <formula>NOT(ISERROR(SEARCH("L",AF17)))</formula>
    </cfRule>
    <cfRule type="containsText" dxfId="59" priority="290" operator="containsText" text="G">
      <formula>NOT(ISERROR(SEARCH("G",AF17)))</formula>
    </cfRule>
  </conditionalFormatting>
  <conditionalFormatting sqref="AF19">
    <cfRule type="containsText" dxfId="58" priority="165" operator="containsText" text="L">
      <formula>NOT(ISERROR(SEARCH("L",AF19)))</formula>
    </cfRule>
  </conditionalFormatting>
  <conditionalFormatting sqref="AF21">
    <cfRule type="containsText" dxfId="57" priority="286" operator="containsText" text="L">
      <formula>NOT(ISERROR(SEARCH("L",AF21)))</formula>
    </cfRule>
    <cfRule type="containsText" dxfId="56" priority="285" operator="containsText" text="G">
      <formula>NOT(ISERROR(SEARCH("G",AF21)))</formula>
    </cfRule>
  </conditionalFormatting>
  <conditionalFormatting sqref="AF23">
    <cfRule type="containsText" dxfId="55" priority="179" operator="containsText" text="E">
      <formula>NOT(ISERROR(SEARCH("E",#REF!)))</formula>
    </cfRule>
    <cfRule type="containsText" dxfId="54" priority="180" operator="containsText" text="D">
      <formula>NOT(ISERROR(SEARCH("D",AF23)))</formula>
    </cfRule>
    <cfRule type="containsText" dxfId="53" priority="181" operator="containsText" text="C">
      <formula>NOT(ISERROR(SEARCH("C",#REF!)))</formula>
    </cfRule>
    <cfRule type="containsText" dxfId="52" priority="182" operator="containsText" text="G">
      <formula>NOT(ISERROR(SEARCH("G",AF23)))</formula>
    </cfRule>
  </conditionalFormatting>
  <conditionalFormatting sqref="AF25">
    <cfRule type="containsText" dxfId="51" priority="301" operator="containsText" text="L">
      <formula>NOT(ISERROR(SEARCH("L",AF25)))</formula>
    </cfRule>
    <cfRule type="containsText" dxfId="50" priority="300" operator="containsText" text="G">
      <formula>NOT(ISERROR(SEARCH("G",AF25)))</formula>
    </cfRule>
  </conditionalFormatting>
  <conditionalFormatting sqref="AF27">
    <cfRule type="containsText" dxfId="49" priority="281" operator="containsText" text="L">
      <formula>NOT(ISERROR(SEARCH("L",AF27)))</formula>
    </cfRule>
    <cfRule type="containsText" dxfId="48" priority="280" operator="containsText" text="G">
      <formula>NOT(ISERROR(SEARCH("G",AF27)))</formula>
    </cfRule>
  </conditionalFormatting>
  <conditionalFormatting sqref="AF29">
    <cfRule type="containsText" dxfId="47" priority="295" operator="containsText" text="G">
      <formula>NOT(ISERROR(SEARCH("G",AF29)))</formula>
    </cfRule>
    <cfRule type="containsText" dxfId="46" priority="296" operator="containsText" text="L">
      <formula>NOT(ISERROR(SEARCH("L",AF29)))</formula>
    </cfRule>
  </conditionalFormatting>
  <conditionalFormatting sqref="AF31">
    <cfRule type="containsText" dxfId="45" priority="275" operator="containsText" text="G">
      <formula>NOT(ISERROR(SEARCH("G",AF31)))</formula>
    </cfRule>
    <cfRule type="containsText" dxfId="44" priority="276" operator="containsText" text="L">
      <formula>NOT(ISERROR(SEARCH("L",AF31)))</formula>
    </cfRule>
  </conditionalFormatting>
  <conditionalFormatting sqref="AF33">
    <cfRule type="containsText" dxfId="43" priority="166" operator="containsText" text="E">
      <formula>NOT(ISERROR(SEARCH("E",#REF!)))</formula>
    </cfRule>
    <cfRule type="containsText" dxfId="42" priority="167" operator="containsText" text="D">
      <formula>NOT(ISERROR(SEARCH("D",AF33)))</formula>
    </cfRule>
    <cfRule type="containsText" dxfId="41" priority="168" operator="containsText" text="C">
      <formula>NOT(ISERROR(SEARCH("C",#REF!)))</formula>
    </cfRule>
    <cfRule type="containsText" dxfId="40" priority="169" operator="containsText" text="G">
      <formula>NOT(ISERROR(SEARCH("G",AF33)))</formula>
    </cfRule>
  </conditionalFormatting>
  <conditionalFormatting sqref="AG15:AJ15 L17:O17 S17:V17 Z17:AC17 AG17:AJ17 F19:H19 L19:O19 Z19:AC19 AG19:AJ19 G21:I21 L21:O21 S21:V21 Z21:AC21 AG21:AL21 L23:O23 S23:W23 Z23:AC23 S25:V25 Z25:AC25 AG25:AK25 L27:O27 S27:V27 Z27:AC27 AG27:AJ27 L29:P29 Z29:AC29 AG29:AI29 H31 L31:O31 S31:V31 Z31:AC31 AG31:AK31 L33:M33 O33 S33:V33">
    <cfRule type="containsText" dxfId="39" priority="507" operator="containsText" text="L">
      <formula>NOT(ISERROR(SEARCH("L",F15)))</formula>
    </cfRule>
  </conditionalFormatting>
  <conditionalFormatting sqref="AG15:AJ15 Z23:AC23 G25:H25 J25:O25 O33 AE33:AF33 Q33:V33 X33:Y33 X19 Z19:AC19 AE19:AJ19 X29 Z29:AC29 AE29 AG29:AI29 F19:H19 J19 L19:O19 Q19:V19 Q25 S25:V25 X25 Z25:AC25 AE25 AG25:AK25 L17:O17 Q17 S17:V17 X17:AC17 AE17 AG17:AJ17 J23 L23:O23 Q23 S23:X23 AE23:AF23 J29 L29:V29 H31 J31 L31:O31 Q31 S31:V31 X31 Z31:AC31 AE31 AG31:AK31 G21:J21 L21:O21 Q21 S21:V21 X21 Z21:AC21 AE21 AG21:AL21 J33 L33:M33 J27 L27:O27 Q27 S27:V27 X27 Z27:AC27 AE27 AG27:AJ27">
    <cfRule type="containsText" dxfId="38" priority="506" operator="containsText" text="G">
      <formula>NOT(ISERROR(SEARCH("G",#REF!)))</formula>
    </cfRule>
  </conditionalFormatting>
  <conditionalFormatting sqref="AG13:AM13">
    <cfRule type="containsText" dxfId="37" priority="570" stopIfTrue="1" operator="containsText" text="B">
      <formula>NOT(ISERROR(SEARCH("B",#REF!)))</formula>
    </cfRule>
    <cfRule type="containsText" dxfId="36" priority="572" stopIfTrue="1" operator="containsText" text="G">
      <formula>NOT(ISERROR(SEARCH("G",#REF!)))</formula>
    </cfRule>
    <cfRule type="containsText" dxfId="35" priority="573" stopIfTrue="1" operator="containsText" text="F">
      <formula>NOT(ISERROR(SEARCH("F",#REF!)))</formula>
    </cfRule>
    <cfRule type="containsText" dxfId="34" priority="574" stopIfTrue="1" operator="containsText" text="E">
      <formula>NOT(ISERROR(SEARCH("E",#REF!)))</formula>
    </cfRule>
    <cfRule type="containsText" dxfId="33" priority="575" stopIfTrue="1" operator="containsText" text="B">
      <formula>NOT(ISERROR(SEARCH("B",#REF!)))</formula>
    </cfRule>
    <cfRule type="containsText" dxfId="32" priority="577" stopIfTrue="1" operator="containsText" text="B">
      <formula>NOT(ISERROR(SEARCH("B",#REF!)))</formula>
    </cfRule>
    <cfRule type="containsText" dxfId="31" priority="571" stopIfTrue="1" operator="containsText" text="G">
      <formula>NOT(ISERROR(SEARCH("G",#REF!)))</formula>
    </cfRule>
    <cfRule type="containsText" dxfId="30" priority="530" stopIfTrue="1" operator="containsText" text="G">
      <formula>NOT(ISERROR(SEARCH("G",#REF!)))</formula>
    </cfRule>
    <cfRule type="containsText" dxfId="29" priority="531" stopIfTrue="1" operator="containsText" text="B">
      <formula>NOT(ISERROR(SEARCH("B",#REF!)))</formula>
    </cfRule>
    <cfRule type="containsText" dxfId="28" priority="532" stopIfTrue="1" operator="containsText" text="F">
      <formula>NOT(ISERROR(SEARCH("F",#REF!)))</formula>
    </cfRule>
    <cfRule type="containsText" dxfId="27" priority="533" stopIfTrue="1" operator="containsText" text="G">
      <formula>NOT(ISERROR(SEARCH("G",#REF!)))</formula>
    </cfRule>
    <cfRule type="containsText" dxfId="26" priority="568" stopIfTrue="1" operator="containsText" text="F">
      <formula>NOT(ISERROR(SEARCH("F",#REF!)))</formula>
    </cfRule>
    <cfRule type="containsText" dxfId="25" priority="569" stopIfTrue="1" operator="containsText" text="C">
      <formula>NOT(ISERROR(SEARCH("C",#REF!)))</formula>
    </cfRule>
  </conditionalFormatting>
  <conditionalFormatting sqref="AI18:AO19">
    <cfRule type="containsText" dxfId="24" priority="66" operator="containsText" text="A">
      <formula>NOT(ISERROR(SEARCH("A",#REF!)))</formula>
    </cfRule>
    <cfRule type="containsText" dxfId="23" priority="67" operator="containsText" text="E">
      <formula>NOT(ISERROR(SEARCH("E",#REF!)))</formula>
    </cfRule>
    <cfRule type="containsText" dxfId="22" priority="70" operator="containsText" text="B">
      <formula>NOT(ISERROR(SEARCH("B",#REF!)))</formula>
    </cfRule>
    <cfRule type="containsText" dxfId="21" priority="69" operator="containsText" text="C">
      <formula>NOT(ISERROR(SEARCH("C",#REF!)))</formula>
    </cfRule>
    <cfRule type="containsText" dxfId="20" priority="68" operator="containsText" text="D">
      <formula>NOT(ISERROR(SEARCH("D",#REF!)))</formula>
    </cfRule>
  </conditionalFormatting>
  <conditionalFormatting sqref="AI22:AO23">
    <cfRule type="cellIs" dxfId="19" priority="15" operator="equal">
      <formula>"L"</formula>
    </cfRule>
    <cfRule type="cellIs" dxfId="18" priority="14" operator="equal">
      <formula>"G"</formula>
    </cfRule>
    <cfRule type="cellIs" dxfId="17" priority="13" operator="equal">
      <formula>"D"</formula>
    </cfRule>
  </conditionalFormatting>
  <conditionalFormatting sqref="AJ24:AO25">
    <cfRule type="containsText" dxfId="16" priority="87" operator="containsText" text="B">
      <formula>NOT(ISERROR(SEARCH("B",#REF!)))</formula>
    </cfRule>
    <cfRule type="containsText" dxfId="15" priority="86" operator="containsText" text="C">
      <formula>NOT(ISERROR(SEARCH("C",#REF!)))</formula>
    </cfRule>
    <cfRule type="containsText" dxfId="14" priority="85" operator="containsText" text="D">
      <formula>NOT(ISERROR(SEARCH("D",#REF!)))</formula>
    </cfRule>
    <cfRule type="containsText" dxfId="13" priority="84" operator="containsText" text="E">
      <formula>NOT(ISERROR(SEARCH("E",#REF!)))</formula>
    </cfRule>
  </conditionalFormatting>
  <conditionalFormatting sqref="AK15:AL15">
    <cfRule type="cellIs" dxfId="12" priority="37" operator="equal">
      <formula>"L"</formula>
    </cfRule>
    <cfRule type="containsText" dxfId="11" priority="38" operator="containsText" text="G">
      <formula>NOT(ISERROR(SEARCH("G",AK15)))</formula>
    </cfRule>
    <cfRule type="containsText" dxfId="10" priority="39" operator="containsText" text="L">
      <formula>NOT(ISERROR(SEARCH("L",AK15)))</formula>
    </cfRule>
  </conditionalFormatting>
  <conditionalFormatting sqref="AK33:AL33">
    <cfRule type="containsText" dxfId="9" priority="337" operator="containsText" text="L">
      <formula>NOT(ISERROR(SEARCH("L",AK33)))</formula>
    </cfRule>
  </conditionalFormatting>
  <conditionalFormatting sqref="AK27:AM27">
    <cfRule type="containsText" dxfId="8" priority="52" operator="containsText" text="L">
      <formula>NOT(ISERROR(SEARCH("L",AK27)))</formula>
    </cfRule>
    <cfRule type="containsText" dxfId="7" priority="57" operator="containsText" text="G">
      <formula>NOT(ISERROR(SEARCH("G",AK27)))</formula>
    </cfRule>
    <cfRule type="containsText" dxfId="6" priority="53" operator="containsText" text="L">
      <formula>NOT(ISERROR(SEARCH("L",#REF!)))</formula>
    </cfRule>
  </conditionalFormatting>
  <conditionalFormatting sqref="AK17:AN17">
    <cfRule type="containsText" dxfId="5" priority="347" operator="containsText" text="G">
      <formula>NOT(ISERROR(SEARCH("G",AK17)))</formula>
    </cfRule>
    <cfRule type="containsText" dxfId="4" priority="348" operator="containsText" text="L">
      <formula>NOT(ISERROR(SEARCH("L",AK17)))</formula>
    </cfRule>
  </conditionalFormatting>
  <conditionalFormatting sqref="AO11">
    <cfRule type="containsText" dxfId="3" priority="133" operator="containsText" text="B">
      <formula>NOT(ISERROR(SEARCH("B",#REF!)))</formula>
    </cfRule>
    <cfRule type="containsText" dxfId="2" priority="132" operator="containsText" text="C">
      <formula>NOT(ISERROR(SEARCH("C",#REF!)))</formula>
    </cfRule>
    <cfRule type="containsText" dxfId="1" priority="131" operator="containsText" text="D">
      <formula>NOT(ISERROR(SEARCH("D",#REF!)))</formula>
    </cfRule>
    <cfRule type="containsText" dxfId="0" priority="130" operator="containsText" text="E">
      <formula>NOT(ISERROR(SEARCH("E",#REF!)))</formula>
    </cfRule>
  </conditionalFormatting>
  <dataValidations count="4">
    <dataValidation type="list" allowBlank="1" showInputMessage="1" showErrorMessage="1" sqref="AM33:AN33 J11:AN11 G13:AG13" xr:uid="{00000000-0002-0000-0100-000000000000}">
      <formula1>"A,B,C,D,E"</formula1>
    </dataValidation>
    <dataValidation type="list" allowBlank="1" showInputMessage="1" showErrorMessage="1" sqref="H31:AK31 K17:AN17 G25:AK25 J27:AM27 E29:AI29 D23:AH23 F19:AJ19 J33:AL33 I21:AL21 H15:AJ15" xr:uid="{00000000-0002-0000-0100-000001000000}">
      <formula1>"L,G,D"</formula1>
    </dataValidation>
    <dataValidation type="list" allowBlank="1" showInputMessage="1" showErrorMessage="1" sqref="D21:E21 D11:H11 D33:I33 F17:G17 D24:F25 D12:F12 D27:F27 AH13:AO13 AM15:AO15 D29" xr:uid="{00000000-0002-0000-0100-000002000000}">
      <formula1>#REF!</formula1>
    </dataValidation>
    <dataValidation type="list" allowBlank="1" showInputMessage="1" showErrorMessage="1" sqref="AK15:AL15" xr:uid="{00000000-0002-0000-0100-000003000000}">
      <formula1>"L, G, D"</formula1>
    </dataValidation>
  </dataValidations>
  <printOptions horizontalCentered="1" verticalCentered="1"/>
  <pageMargins left="0" right="0" top="0" bottom="0" header="0.31496062992125984" footer="0.31496062992125984"/>
  <pageSetup paperSize="9" scale="72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4000000}">
          <x14:formula1>
            <xm:f>Hoja3!$A$2:$A$4</xm:f>
          </x14:formula1>
          <xm:sqref>R5:W5</xm:sqref>
        </x14:dataValidation>
        <x14:dataValidation type="list" allowBlank="1" showInputMessage="1" showErrorMessage="1" xr:uid="{00000000-0002-0000-0100-000005000000}">
          <x14:formula1>
            <xm:f>Hoja3!$A$7:$A$9</xm:f>
          </x14:formula1>
          <xm:sqref>AB5:AH5</xm:sqref>
        </x14:dataValidation>
        <x14:dataValidation type="list" allowBlank="1" showInputMessage="1" showErrorMessage="1" xr:uid="{00000000-0002-0000-0100-000006000000}">
          <x14:formula1>
            <xm:f>Hoja3!$A$12:$A$15</xm:f>
          </x14:formula1>
          <xm:sqref>AL5:AO5</xm:sqref>
        </x14:dataValidation>
        <x14:dataValidation type="list" allowBlank="1" showInputMessage="1" showErrorMessage="1" xr:uid="{00000000-0002-0000-0100-000007000000}">
          <x14:formula1>
            <xm:f>Hoja3!$A$18:$A$22</xm:f>
          </x14:formula1>
          <xm:sqref>AL3:AO3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8"/>
  <sheetViews>
    <sheetView workbookViewId="0">
      <selection activeCell="G14" sqref="G14"/>
    </sheetView>
  </sheetViews>
  <sheetFormatPr baseColWidth="10" defaultRowHeight="15"/>
  <cols>
    <col min="1" max="1" width="47" customWidth="1"/>
    <col min="2" max="2" width="23.28515625" customWidth="1"/>
    <col min="3" max="3" width="31.28515625" customWidth="1"/>
  </cols>
  <sheetData>
    <row r="2" spans="1:3" ht="27.75" customHeight="1">
      <c r="A2" s="44"/>
    </row>
    <row r="3" spans="1:3" ht="25.5" customHeight="1">
      <c r="A3" s="119" t="s">
        <v>118</v>
      </c>
      <c r="B3" s="119"/>
      <c r="C3" s="119"/>
    </row>
    <row r="4" spans="1:3">
      <c r="A4" s="45"/>
    </row>
    <row r="5" spans="1:3" ht="22.5">
      <c r="A5" s="120" t="s">
        <v>83</v>
      </c>
      <c r="B5" s="120"/>
      <c r="C5" s="120"/>
    </row>
    <row r="6" spans="1:3" ht="16.5" thickBot="1">
      <c r="A6" s="46"/>
    </row>
    <row r="7" spans="1:3" ht="29.25" customHeight="1" thickBot="1">
      <c r="A7" s="47" t="s">
        <v>84</v>
      </c>
      <c r="B7" s="48" t="s">
        <v>85</v>
      </c>
      <c r="C7" s="48" t="s">
        <v>86</v>
      </c>
    </row>
    <row r="8" spans="1:3" ht="53.25" customHeight="1" thickBot="1">
      <c r="A8" s="49" t="s">
        <v>87</v>
      </c>
      <c r="B8" s="50" t="s">
        <v>88</v>
      </c>
      <c r="C8" s="50" t="s">
        <v>89</v>
      </c>
    </row>
    <row r="9" spans="1:3" ht="41.25" customHeight="1" thickBot="1">
      <c r="A9" s="51" t="s">
        <v>90</v>
      </c>
      <c r="B9" s="52" t="s">
        <v>91</v>
      </c>
      <c r="C9" s="52" t="s">
        <v>92</v>
      </c>
    </row>
    <row r="10" spans="1:3" ht="39" customHeight="1" thickBot="1">
      <c r="A10" s="51" t="s">
        <v>93</v>
      </c>
      <c r="B10" s="52" t="s">
        <v>94</v>
      </c>
      <c r="C10" s="52" t="s">
        <v>95</v>
      </c>
    </row>
    <row r="11" spans="1:3" ht="40.5" customHeight="1" thickBot="1">
      <c r="A11" s="49" t="s">
        <v>96</v>
      </c>
      <c r="B11" s="50" t="s">
        <v>97</v>
      </c>
      <c r="C11" s="50" t="s">
        <v>98</v>
      </c>
    </row>
    <row r="12" spans="1:3" ht="36.75" customHeight="1" thickBot="1">
      <c r="A12" s="53" t="s">
        <v>99</v>
      </c>
      <c r="B12" s="54" t="s">
        <v>97</v>
      </c>
      <c r="C12" s="54" t="s">
        <v>98</v>
      </c>
    </row>
    <row r="13" spans="1:3" ht="41.25" customHeight="1" thickBot="1">
      <c r="A13" s="51" t="s">
        <v>100</v>
      </c>
      <c r="B13" s="52" t="s">
        <v>94</v>
      </c>
      <c r="C13" s="52" t="s">
        <v>101</v>
      </c>
    </row>
    <row r="14" spans="1:3" ht="39" customHeight="1" thickBot="1">
      <c r="A14" s="51" t="s">
        <v>102</v>
      </c>
      <c r="B14" s="52" t="s">
        <v>94</v>
      </c>
      <c r="C14" s="52" t="s">
        <v>103</v>
      </c>
    </row>
    <row r="15" spans="1:3" ht="40.5" customHeight="1" thickBot="1">
      <c r="A15" s="49" t="s">
        <v>104</v>
      </c>
      <c r="B15" s="50" t="s">
        <v>88</v>
      </c>
      <c r="C15" s="50" t="s">
        <v>105</v>
      </c>
    </row>
    <row r="16" spans="1:3" ht="16.5" thickBot="1">
      <c r="A16" s="55" t="s">
        <v>106</v>
      </c>
      <c r="B16" s="56" t="s">
        <v>107</v>
      </c>
      <c r="C16" s="57"/>
    </row>
    <row r="17" spans="1:3">
      <c r="A17" s="58"/>
    </row>
    <row r="18" spans="1:3" ht="45.75" customHeight="1">
      <c r="A18" s="121" t="s">
        <v>108</v>
      </c>
      <c r="B18" s="121"/>
      <c r="C18" s="121"/>
    </row>
  </sheetData>
  <mergeCells count="3">
    <mergeCell ref="A3:C3"/>
    <mergeCell ref="A5:C5"/>
    <mergeCell ref="A18:C18"/>
  </mergeCells>
  <printOptions horizontalCentered="1"/>
  <pageMargins left="0" right="0" top="0.74803149606299213" bottom="0.74803149606299213" header="0.31496062992125984" footer="0.31496062992125984"/>
  <pageSetup paperSize="9"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CAL-2024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</dc:creator>
  <cp:lastModifiedBy>elvis miranda</cp:lastModifiedBy>
  <cp:lastPrinted>2024-04-17T14:18:45Z</cp:lastPrinted>
  <dcterms:created xsi:type="dcterms:W3CDTF">2014-10-23T19:20:39Z</dcterms:created>
  <dcterms:modified xsi:type="dcterms:W3CDTF">2025-08-07T13:25:56Z</dcterms:modified>
</cp:coreProperties>
</file>