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RE2024\envio 4to 02042024\"/>
    </mc:Choice>
  </mc:AlternateContent>
  <xr:revisionPtr revIDLastSave="0" documentId="13_ncr:1_{BAD909A6-08C7-4E18-AF2A-1DADC83B48B4}" xr6:coauthVersionLast="47" xr6:coauthVersionMax="47" xr10:uidLastSave="{00000000-0000-0000-0000-000000000000}"/>
  <bookViews>
    <workbookView xWindow="-110" yWindow="-110" windowWidth="19420" windowHeight="10300" xr2:uid="{63285E68-66C4-4B3D-B1F0-C4A864F9E29E}"/>
  </bookViews>
  <sheets>
    <sheet name="Plantilla" sheetId="1" r:id="rId1"/>
    <sheet name="Configuracion" sheetId="2" state="hidden" r:id="rId2"/>
    <sheet name="IE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6" i="1"/>
  <c r="C6" i="1"/>
  <c r="V4" i="1"/>
  <c r="N4" i="1"/>
  <c r="F4" i="1"/>
</calcChain>
</file>

<file path=xl/sharedStrings.xml><?xml version="1.0" encoding="utf-8"?>
<sst xmlns="http://schemas.openxmlformats.org/spreadsheetml/2006/main" count="2453" uniqueCount="592">
  <si>
    <t>CÓD. MODULAR</t>
  </si>
  <si>
    <t>UGEL</t>
  </si>
  <si>
    <t>NIVEL</t>
  </si>
  <si>
    <t>ZONA</t>
  </si>
  <si>
    <t>I.E.</t>
  </si>
  <si>
    <t>AREA</t>
  </si>
  <si>
    <t>DISTRITO</t>
  </si>
  <si>
    <t>GRADO</t>
  </si>
  <si>
    <t>GESTION</t>
  </si>
  <si>
    <t>SECCIÓN</t>
  </si>
  <si>
    <t>A</t>
  </si>
  <si>
    <t>N°</t>
  </si>
  <si>
    <t>DNI</t>
  </si>
  <si>
    <t>APELLIDO PATERNO</t>
  </si>
  <si>
    <t>APELLIDO MATERNO</t>
  </si>
  <si>
    <t>NOMBRES</t>
  </si>
  <si>
    <t>SEXO</t>
  </si>
  <si>
    <t>SECCION</t>
  </si>
  <si>
    <t>Nivel</t>
  </si>
  <si>
    <t>areas</t>
  </si>
  <si>
    <t>grado</t>
  </si>
  <si>
    <t>ALTERNATIVA</t>
  </si>
  <si>
    <t>nivel</t>
  </si>
  <si>
    <t>B</t>
  </si>
  <si>
    <t>PRIMARIA</t>
  </si>
  <si>
    <t>Ciencias Sociales</t>
  </si>
  <si>
    <t>Femenino</t>
  </si>
  <si>
    <t>a</t>
  </si>
  <si>
    <t>Previo Inicio</t>
  </si>
  <si>
    <t>C</t>
  </si>
  <si>
    <t>SECUNDARIA</t>
  </si>
  <si>
    <t>Ciencia y Tecnología</t>
  </si>
  <si>
    <t>Masculino</t>
  </si>
  <si>
    <t>b</t>
  </si>
  <si>
    <t>Inicio</t>
  </si>
  <si>
    <t>D</t>
  </si>
  <si>
    <t>Comunicación - Lectura</t>
  </si>
  <si>
    <t>c</t>
  </si>
  <si>
    <t>Proceso</t>
  </si>
  <si>
    <t>E</t>
  </si>
  <si>
    <t>DPCC - Ciudadania</t>
  </si>
  <si>
    <t>d</t>
  </si>
  <si>
    <t>Satisfactorio</t>
  </si>
  <si>
    <t>F</t>
  </si>
  <si>
    <t>Matematica</t>
  </si>
  <si>
    <t>G</t>
  </si>
  <si>
    <t>H</t>
  </si>
  <si>
    <t>I</t>
  </si>
  <si>
    <t>J</t>
  </si>
  <si>
    <t>K</t>
  </si>
  <si>
    <t>codigo Modular</t>
  </si>
  <si>
    <t>descripcion</t>
  </si>
  <si>
    <t>UGEL2</t>
  </si>
  <si>
    <t>0307314</t>
  </si>
  <si>
    <t xml:space="preserve"> JUAN XXIII</t>
  </si>
  <si>
    <t>MOQUEGUA</t>
  </si>
  <si>
    <t>mn</t>
  </si>
  <si>
    <t>MARISCAL NIETO</t>
  </si>
  <si>
    <t>URBANO</t>
  </si>
  <si>
    <t>PRIVADA</t>
  </si>
  <si>
    <t>0527846</t>
  </si>
  <si>
    <t xml:space="preserve"> FISCALIZADO DANIEL ALCIDES CARRION</t>
  </si>
  <si>
    <t>TORATA</t>
  </si>
  <si>
    <t>0527945</t>
  </si>
  <si>
    <t xml:space="preserve"> JUAN VELEZ DE CORDOVA</t>
  </si>
  <si>
    <t>RURAL</t>
  </si>
  <si>
    <t>0550418</t>
  </si>
  <si>
    <t>0550616</t>
  </si>
  <si>
    <t>0680785</t>
  </si>
  <si>
    <t>0837237</t>
  </si>
  <si>
    <t xml:space="preserve"> COLEGIO ADVENTISTA FERNANDO STAHL</t>
  </si>
  <si>
    <t>0837260</t>
  </si>
  <si>
    <t xml:space="preserve"> ROBERT GAGNE</t>
  </si>
  <si>
    <t>1125699</t>
  </si>
  <si>
    <t xml:space="preserve"> BILINGÜE MAX UHLE</t>
  </si>
  <si>
    <t>1125855</t>
  </si>
  <si>
    <t>1126333</t>
  </si>
  <si>
    <t xml:space="preserve"> MARIA MONTESSORI</t>
  </si>
  <si>
    <t>SAMEGUA</t>
  </si>
  <si>
    <t>1126945</t>
  </si>
  <si>
    <t>1514827</t>
  </si>
  <si>
    <t xml:space="preserve"> VIRGEN DE GUADALUPE</t>
  </si>
  <si>
    <t>1545698</t>
  </si>
  <si>
    <t xml:space="preserve"> SAN MARTIN DE PORRAS</t>
  </si>
  <si>
    <t>1545714</t>
  </si>
  <si>
    <t xml:space="preserve"> UNION</t>
  </si>
  <si>
    <t>1545797</t>
  </si>
  <si>
    <t>1578152</t>
  </si>
  <si>
    <t xml:space="preserve"> ALEXANDER FLEMING</t>
  </si>
  <si>
    <t>1578160</t>
  </si>
  <si>
    <t>1774223</t>
  </si>
  <si>
    <t xml:space="preserve"> INNOVA SCHOOLS MOQUEGUA - FUNDO EL GRAMADAL</t>
  </si>
  <si>
    <t>1774231</t>
  </si>
  <si>
    <t>0307652</t>
  </si>
  <si>
    <t xml:space="preserve"> SAN LUIS</t>
  </si>
  <si>
    <t>ILO</t>
  </si>
  <si>
    <t>ilo</t>
  </si>
  <si>
    <t>0310243</t>
  </si>
  <si>
    <t>0656645</t>
  </si>
  <si>
    <t xml:space="preserve"> ENRIQUE MEIGGS</t>
  </si>
  <si>
    <t>PACOCHA</t>
  </si>
  <si>
    <t>0680835</t>
  </si>
  <si>
    <t>0855411</t>
  </si>
  <si>
    <t xml:space="preserve"> MANUEL GONZALES PRADA</t>
  </si>
  <si>
    <t>0855445</t>
  </si>
  <si>
    <t xml:space="preserve"> SANTA ANITA</t>
  </si>
  <si>
    <t>1125624</t>
  </si>
  <si>
    <t xml:space="preserve"> BRYCE ILO</t>
  </si>
  <si>
    <t>1126622</t>
  </si>
  <si>
    <t xml:space="preserve"> LITTLE ANGELS XXI</t>
  </si>
  <si>
    <t>1210269</t>
  </si>
  <si>
    <t xml:space="preserve"> MANUEL GONZALEZ PRADA</t>
  </si>
  <si>
    <t>1260470</t>
  </si>
  <si>
    <t>1321686</t>
  </si>
  <si>
    <t xml:space="preserve"> CRISTIANO BETESDA</t>
  </si>
  <si>
    <t>1321694</t>
  </si>
  <si>
    <t xml:space="preserve"> SAN MAXIMILIANO KOLBER</t>
  </si>
  <si>
    <t>1343383</t>
  </si>
  <si>
    <t xml:space="preserve"> HIRAM BINGHAM</t>
  </si>
  <si>
    <t>1346774</t>
  </si>
  <si>
    <t xml:space="preserve"> JEAN PIAGET</t>
  </si>
  <si>
    <t>1369099</t>
  </si>
  <si>
    <t xml:space="preserve"> RICARDO PALMA</t>
  </si>
  <si>
    <t>Ilo</t>
  </si>
  <si>
    <t>1379254</t>
  </si>
  <si>
    <t>1395136</t>
  </si>
  <si>
    <t xml:space="preserve"> SAN FRANCISCO DE ASIS</t>
  </si>
  <si>
    <t>1523570</t>
  </si>
  <si>
    <t>1547256</t>
  </si>
  <si>
    <t>1547264</t>
  </si>
  <si>
    <t>1547306</t>
  </si>
  <si>
    <t xml:space="preserve"> DOMINGO SAVIO</t>
  </si>
  <si>
    <t>1547314</t>
  </si>
  <si>
    <t>1547330</t>
  </si>
  <si>
    <t xml:space="preserve"> WILLIAM PRESCOTT</t>
  </si>
  <si>
    <t>1547355</t>
  </si>
  <si>
    <t>1663632</t>
  </si>
  <si>
    <t xml:space="preserve"> CALEB SCHOOL</t>
  </si>
  <si>
    <t>1668995</t>
  </si>
  <si>
    <t>1696566</t>
  </si>
  <si>
    <t xml:space="preserve"> IMAGINA SCHOOL</t>
  </si>
  <si>
    <t>1719376</t>
  </si>
  <si>
    <t>1781491</t>
  </si>
  <si>
    <t xml:space="preserve"> STEPHEN HAWKING</t>
  </si>
  <si>
    <t>1786714</t>
  </si>
  <si>
    <t>3000783</t>
  </si>
  <si>
    <t xml:space="preserve"> EBENEZER SCHOOL</t>
  </si>
  <si>
    <t>0286799</t>
  </si>
  <si>
    <t xml:space="preserve"> MARISCAL RAMON CASTILLA</t>
  </si>
  <si>
    <t>ICHUÑA</t>
  </si>
  <si>
    <t>sanig</t>
  </si>
  <si>
    <t>SAN IGNACIO DE LOYOLA</t>
  </si>
  <si>
    <t>PÚBLICA</t>
  </si>
  <si>
    <t>0286807</t>
  </si>
  <si>
    <t xml:space="preserve"> ANTONIO RAYMONDI</t>
  </si>
  <si>
    <t>0287177</t>
  </si>
  <si>
    <t>0591099</t>
  </si>
  <si>
    <t>0656702</t>
  </si>
  <si>
    <t xml:space="preserve"> TECNICO AGROPECUARIO CESAR VIZCARRA VARGAS</t>
  </si>
  <si>
    <t>0708701</t>
  </si>
  <si>
    <t>1260439</t>
  </si>
  <si>
    <t xml:space="preserve"> ESTATAL DE TOLAPALCA</t>
  </si>
  <si>
    <t>1545649</t>
  </si>
  <si>
    <t xml:space="preserve"> TECNICO AGROPECUARIO CHARAMAYA</t>
  </si>
  <si>
    <t>1752575</t>
  </si>
  <si>
    <t>0286773</t>
  </si>
  <si>
    <t xml:space="preserve"> TUPAC AMARU II</t>
  </si>
  <si>
    <t>CHOJATA</t>
  </si>
  <si>
    <t>0286781</t>
  </si>
  <si>
    <t xml:space="preserve"> TECNICO AGROPECUARIO SAN MIGUEL ARCANGEL</t>
  </si>
  <si>
    <t>0286856</t>
  </si>
  <si>
    <t xml:space="preserve"> ELIAS AGUIRRE ROMERO</t>
  </si>
  <si>
    <t>LLOQUE</t>
  </si>
  <si>
    <t>0287136</t>
  </si>
  <si>
    <t xml:space="preserve"> TECNICO AGROPECUARIO SANTIAGO DE PACHAS</t>
  </si>
  <si>
    <t>0306787</t>
  </si>
  <si>
    <t xml:space="preserve"> 43022 AMPARO BALUARTE</t>
  </si>
  <si>
    <t>0306985</t>
  </si>
  <si>
    <t xml:space="preserve"> RAFAEL DIAZ</t>
  </si>
  <si>
    <t>0306993</t>
  </si>
  <si>
    <t xml:space="preserve"> DANIEL BECERRA OCAMPO</t>
  </si>
  <si>
    <t>0307009</t>
  </si>
  <si>
    <t xml:space="preserve"> 43025 ADELAIDA MENDOZA DE BARRIOS</t>
  </si>
  <si>
    <t>0309781</t>
  </si>
  <si>
    <t xml:space="preserve"> SIMON BOLIVAR</t>
  </si>
  <si>
    <t>0309807</t>
  </si>
  <si>
    <t xml:space="preserve"> SANTA FORTUNATA</t>
  </si>
  <si>
    <t>0309872</t>
  </si>
  <si>
    <t xml:space="preserve"> HORACIO ZEBALLOS GAMEZ</t>
  </si>
  <si>
    <t>CARUMAS</t>
  </si>
  <si>
    <t>0310490</t>
  </si>
  <si>
    <t xml:space="preserve"> TECNICO AGROPECUARIO DE MOQUEGUA</t>
  </si>
  <si>
    <t>0321992</t>
  </si>
  <si>
    <t>0322008</t>
  </si>
  <si>
    <t xml:space="preserve"> LUIS E. PINTO SOTOMAYOR</t>
  </si>
  <si>
    <t>0322016</t>
  </si>
  <si>
    <t xml:space="preserve"> 43013 OSCAR BECERRA PEÑALOZA</t>
  </si>
  <si>
    <t>0322024</t>
  </si>
  <si>
    <t xml:space="preserve"> 43014 ANGELA BARRIOS DE ESPINOZA</t>
  </si>
  <si>
    <t>0322057</t>
  </si>
  <si>
    <t>0322065</t>
  </si>
  <si>
    <t xml:space="preserve"> 43016 VITALIANO BECERRA HERRERA</t>
  </si>
  <si>
    <t>0322081</t>
  </si>
  <si>
    <t xml:space="preserve"> 43018 MARIANO LINO URQUIETA</t>
  </si>
  <si>
    <t>0322099</t>
  </si>
  <si>
    <t>0322107</t>
  </si>
  <si>
    <t xml:space="preserve"> JOSE MARIA ARGUEDAS</t>
  </si>
  <si>
    <t>0322172</t>
  </si>
  <si>
    <t xml:space="preserve"> CESAR VALLEJO</t>
  </si>
  <si>
    <t>SAN CRISTOBAL</t>
  </si>
  <si>
    <t>0322222</t>
  </si>
  <si>
    <t xml:space="preserve"> JOSE CARLOS MARIATEGUI</t>
  </si>
  <si>
    <t>0322230</t>
  </si>
  <si>
    <t xml:space="preserve"> VIDAL HERRERA DIAZ</t>
  </si>
  <si>
    <t>0322255</t>
  </si>
  <si>
    <t xml:space="preserve"> NUESTRA SEÑORA DEL CARMEN</t>
  </si>
  <si>
    <t>0322271</t>
  </si>
  <si>
    <t>0322289</t>
  </si>
  <si>
    <t xml:space="preserve"> 43002 CESAR VIZCARRA VARGAS</t>
  </si>
  <si>
    <t>0472399</t>
  </si>
  <si>
    <t xml:space="preserve"> LOS ANGELES</t>
  </si>
  <si>
    <t>0477745</t>
  </si>
  <si>
    <t>0524637</t>
  </si>
  <si>
    <t xml:space="preserve"> CORONEL MANUEL C. DE LA TORRE</t>
  </si>
  <si>
    <t>0550319</t>
  </si>
  <si>
    <t>0591065</t>
  </si>
  <si>
    <t xml:space="preserve"> JUAN BAUTISTA SCARSI VALDIVIA</t>
  </si>
  <si>
    <t>0614800</t>
  </si>
  <si>
    <t>0656587</t>
  </si>
  <si>
    <t>0656603</t>
  </si>
  <si>
    <t xml:space="preserve"> FRANCISCO BOLOGNESI</t>
  </si>
  <si>
    <t>CUCHUMBAYA</t>
  </si>
  <si>
    <t>0708735</t>
  </si>
  <si>
    <t>0745745</t>
  </si>
  <si>
    <t>0745752</t>
  </si>
  <si>
    <t>0745760</t>
  </si>
  <si>
    <t>1125616</t>
  </si>
  <si>
    <t xml:space="preserve"> MODELO SAN ANTONIO</t>
  </si>
  <si>
    <t>1125731</t>
  </si>
  <si>
    <t>1125772</t>
  </si>
  <si>
    <t>1126531</t>
  </si>
  <si>
    <t xml:space="preserve"> CESAR VIZCARRA VARGAS</t>
  </si>
  <si>
    <t>1126655</t>
  </si>
  <si>
    <t>1126861</t>
  </si>
  <si>
    <t xml:space="preserve"> MARISCAL DOMINGO NIETO</t>
  </si>
  <si>
    <t>1423946</t>
  </si>
  <si>
    <t xml:space="preserve"> SEÑOR DE LOS MILAGROS</t>
  </si>
  <si>
    <t>1514819</t>
  </si>
  <si>
    <t>1545664</t>
  </si>
  <si>
    <t xml:space="preserve"> FERNANDO BELAUNDE TERRY</t>
  </si>
  <si>
    <t>1545763</t>
  </si>
  <si>
    <t>1545789</t>
  </si>
  <si>
    <t xml:space="preserve"> TITIRE</t>
  </si>
  <si>
    <t>1545813</t>
  </si>
  <si>
    <t>1771385</t>
  </si>
  <si>
    <t xml:space="preserve"> SEÑOR DE LOCUMBA</t>
  </si>
  <si>
    <t>1785435</t>
  </si>
  <si>
    <t>0306712</t>
  </si>
  <si>
    <t xml:space="preserve"> 43027 MARISCAL DOMINGO NIETO MARQUEZ</t>
  </si>
  <si>
    <t>0306720</t>
  </si>
  <si>
    <t xml:space="preserve"> JORGE BASADRE GROHMANN</t>
  </si>
  <si>
    <t>0306738</t>
  </si>
  <si>
    <t xml:space="preserve"> CORONEL FRANCISCO BOLOGNESI CERVANTES</t>
  </si>
  <si>
    <t>0306746</t>
  </si>
  <si>
    <t xml:space="preserve"> 43030 SAN PEDRO</t>
  </si>
  <si>
    <t>0306753</t>
  </si>
  <si>
    <t xml:space="preserve"> 43031 JHON F. KENNEDY</t>
  </si>
  <si>
    <t>0307017</t>
  </si>
  <si>
    <t xml:space="preserve"> 43032 MARISCAL ANDRES AVELINO CACERES</t>
  </si>
  <si>
    <t>0307025</t>
  </si>
  <si>
    <t xml:space="preserve"> 43033 VIRGEN DEL ROSARIO</t>
  </si>
  <si>
    <t>0307033</t>
  </si>
  <si>
    <t>0309815</t>
  </si>
  <si>
    <t>0309849</t>
  </si>
  <si>
    <t xml:space="preserve"> MERCEDES CABELLO DE CARBONERA</t>
  </si>
  <si>
    <t>0310565</t>
  </si>
  <si>
    <t xml:space="preserve"> CARLOS A. VELASQUEZ</t>
  </si>
  <si>
    <t>0526467</t>
  </si>
  <si>
    <t xml:space="preserve"> 43130 SANTA ROSA DE LIMA</t>
  </si>
  <si>
    <t>EL ALGARROBAL</t>
  </si>
  <si>
    <t>0612895</t>
  </si>
  <si>
    <t xml:space="preserve"> AMERICO GARIBALDI GHERSI</t>
  </si>
  <si>
    <t>0614628</t>
  </si>
  <si>
    <t xml:space="preserve"> 43136 SAN GERONIMO</t>
  </si>
  <si>
    <t>0614958</t>
  </si>
  <si>
    <t>0855320</t>
  </si>
  <si>
    <t xml:space="preserve"> 43026 CARLOS ALBERTO CONDE VASQUEZ</t>
  </si>
  <si>
    <t>1125509</t>
  </si>
  <si>
    <t xml:space="preserve"> ALMTE. MIGUEL GRAU SEMINARIO</t>
  </si>
  <si>
    <t>1125665</t>
  </si>
  <si>
    <t>1125707</t>
  </si>
  <si>
    <t>1208628</t>
  </si>
  <si>
    <t xml:space="preserve"> 43178 JOSE OLAYA BALANDRA</t>
  </si>
  <si>
    <t>1210186</t>
  </si>
  <si>
    <t>1257245</t>
  </si>
  <si>
    <t xml:space="preserve"> FE Y ALEGRIA 52</t>
  </si>
  <si>
    <t>1276120</t>
  </si>
  <si>
    <t>1346790</t>
  </si>
  <si>
    <t xml:space="preserve"> COLEGIO MILITAR MARISCAL DOMINGO NIETO</t>
  </si>
  <si>
    <t>1757483</t>
  </si>
  <si>
    <t xml:space="preserve"> SANTA ELIZABETH</t>
  </si>
  <si>
    <t>0286708</t>
  </si>
  <si>
    <t>OMATE</t>
  </si>
  <si>
    <t>gsc</t>
  </si>
  <si>
    <t>GENERAL SANCHEZ CERRO</t>
  </si>
  <si>
    <t>0286716</t>
  </si>
  <si>
    <t>0286724</t>
  </si>
  <si>
    <t xml:space="preserve"> 43072 ALFREDO RODRIGUEZ RODRIGUEZ</t>
  </si>
  <si>
    <t>0286732</t>
  </si>
  <si>
    <t>0286898</t>
  </si>
  <si>
    <t xml:space="preserve"> 43081 HORACIO ZEBALLOS GAMEZ</t>
  </si>
  <si>
    <t>PUQUINA</t>
  </si>
  <si>
    <t>0286906</t>
  </si>
  <si>
    <t xml:space="preserve"> JUAN PABLO II</t>
  </si>
  <si>
    <t>0286955</t>
  </si>
  <si>
    <t xml:space="preserve"> VIRGEN DEL CARMEN</t>
  </si>
  <si>
    <t>0286963</t>
  </si>
  <si>
    <t>QUINISTAQUILLAS</t>
  </si>
  <si>
    <t>0286971</t>
  </si>
  <si>
    <t>UBINAS</t>
  </si>
  <si>
    <t>0287045</t>
  </si>
  <si>
    <t xml:space="preserve"> ANDRES AVELINO CACERES</t>
  </si>
  <si>
    <t>YUNGA</t>
  </si>
  <si>
    <t>0287094</t>
  </si>
  <si>
    <t xml:space="preserve"> 43088 SEÑOR DE LOS MILAGROS</t>
  </si>
  <si>
    <t>COALAQUE</t>
  </si>
  <si>
    <t>0309575</t>
  </si>
  <si>
    <t xml:space="preserve"> MARIANO LINO URQUIETA</t>
  </si>
  <si>
    <t>0309609</t>
  </si>
  <si>
    <t>0309765</t>
  </si>
  <si>
    <t>0614776</t>
  </si>
  <si>
    <t>MATALAQUE</t>
  </si>
  <si>
    <t>0614834</t>
  </si>
  <si>
    <t>0614867</t>
  </si>
  <si>
    <t xml:space="preserve"> SAN PEDRO</t>
  </si>
  <si>
    <t>0680850</t>
  </si>
  <si>
    <t xml:space="preserve"> VICTOR RAUL HAYA DE LA TORRE</t>
  </si>
  <si>
    <t>0680876</t>
  </si>
  <si>
    <t xml:space="preserve"> PILLONE</t>
  </si>
  <si>
    <t>0708677</t>
  </si>
  <si>
    <t xml:space="preserve"> 43157 SALINAS CHIVIRIA</t>
  </si>
  <si>
    <t>1126747</t>
  </si>
  <si>
    <t xml:space="preserve"> AGROPECUARIO SALINAS MOCHE</t>
  </si>
  <si>
    <t>1126937</t>
  </si>
  <si>
    <t xml:space="preserve"> LA CAPILLA</t>
  </si>
  <si>
    <t>LA CAPILLA</t>
  </si>
  <si>
    <t>1127059</t>
  </si>
  <si>
    <t>1127307</t>
  </si>
  <si>
    <t>1127372</t>
  </si>
  <si>
    <t>1546381</t>
  </si>
  <si>
    <t>0306688</t>
  </si>
  <si>
    <t>0614594</t>
  </si>
  <si>
    <t xml:space="preserve"> 43137 BUENA VISTA</t>
  </si>
  <si>
    <t>1126614</t>
  </si>
  <si>
    <t xml:space="preserve"> MIGUEL CONSTANTINIDES ROSADO</t>
  </si>
  <si>
    <t>1126697</t>
  </si>
  <si>
    <t xml:space="preserve"> AGROPECUARIO ARTESANAL DE ARUNTAYA</t>
  </si>
  <si>
    <t>1126739</t>
  </si>
  <si>
    <t>1127414</t>
  </si>
  <si>
    <t>Chojata</t>
  </si>
  <si>
    <t>1127455</t>
  </si>
  <si>
    <t xml:space="preserve"> SAN MIGUEL ARCANGEL</t>
  </si>
  <si>
    <t>1210582</t>
  </si>
  <si>
    <t xml:space="preserve"> TECNICO AGROPECUARIO DE SIJUAYA</t>
  </si>
  <si>
    <t>San Cristóbal</t>
  </si>
  <si>
    <t>1545573</t>
  </si>
  <si>
    <t>1794452</t>
  </si>
  <si>
    <t>1797018</t>
  </si>
  <si>
    <t xml:space="preserve"> PROMUVI X</t>
  </si>
  <si>
    <t>0287151</t>
  </si>
  <si>
    <t>0287185</t>
  </si>
  <si>
    <t>0680926</t>
  </si>
  <si>
    <t>0708610</t>
  </si>
  <si>
    <t>1125301</t>
  </si>
  <si>
    <t>1127570</t>
  </si>
  <si>
    <t xml:space="preserve"> SAN IGNACIO DE LOYOLA</t>
  </si>
  <si>
    <t>1260397</t>
  </si>
  <si>
    <t>1336361</t>
  </si>
  <si>
    <t>1373588</t>
  </si>
  <si>
    <t xml:space="preserve"> CORONEL ALFONSO UGARTE</t>
  </si>
  <si>
    <t>1373596</t>
  </si>
  <si>
    <t>1373604</t>
  </si>
  <si>
    <t>1546993</t>
  </si>
  <si>
    <t>1457159</t>
  </si>
  <si>
    <t xml:space="preserve"> MITCHELL &amp; PORTER</t>
  </si>
  <si>
    <t>1545607</t>
  </si>
  <si>
    <t xml:space="preserve"> FRANCISCO FAHLMAN SELINGER</t>
  </si>
  <si>
    <t>1545615</t>
  </si>
  <si>
    <t>1208743</t>
  </si>
  <si>
    <t xml:space="preserve"> HELLEN KELLER</t>
  </si>
  <si>
    <t>1547389</t>
  </si>
  <si>
    <t xml:space="preserve"> LEONAR EULER</t>
  </si>
  <si>
    <t>1554203</t>
  </si>
  <si>
    <t xml:space="preserve"> TORIBIO RODRIGUEZ DE MENDOZA</t>
  </si>
  <si>
    <t>0286740</t>
  </si>
  <si>
    <t>0286757</t>
  </si>
  <si>
    <t xml:space="preserve"> 43075 ALMIRANTE MIGUEL GRAU SEMINARIO</t>
  </si>
  <si>
    <t>0286864</t>
  </si>
  <si>
    <t>0286930</t>
  </si>
  <si>
    <t>0287128</t>
  </si>
  <si>
    <t>0287169</t>
  </si>
  <si>
    <t>1369529</t>
  </si>
  <si>
    <t xml:space="preserve"> 43121 DANIEL ALCIDES CARRION</t>
  </si>
  <si>
    <t>PLANTILLA  ERE 2024</t>
  </si>
  <si>
    <t xml:space="preserve">Recomendaciones: complete los recuadros de color azul </t>
  </si>
  <si>
    <t>0287078</t>
  </si>
  <si>
    <t>43057 SAN FRANCISCO</t>
  </si>
  <si>
    <t>0287243</t>
  </si>
  <si>
    <t>0287219</t>
  </si>
  <si>
    <t>0501965</t>
  </si>
  <si>
    <t>0287193</t>
  </si>
  <si>
    <t>0286815</t>
  </si>
  <si>
    <t>0287458</t>
  </si>
  <si>
    <t>0287284</t>
  </si>
  <si>
    <t>0287276</t>
  </si>
  <si>
    <t>0286831</t>
  </si>
  <si>
    <t>0287110</t>
  </si>
  <si>
    <t>43060 SAN VICENTE DE PAUL</t>
  </si>
  <si>
    <t>0287102</t>
  </si>
  <si>
    <t>0680900</t>
  </si>
  <si>
    <t>0541722</t>
  </si>
  <si>
    <t>0286849</t>
  </si>
  <si>
    <t>0856278</t>
  </si>
  <si>
    <t>0637900</t>
  </si>
  <si>
    <t>0286914</t>
  </si>
  <si>
    <t>CHILATA</t>
  </si>
  <si>
    <t>0287011</t>
  </si>
  <si>
    <t>0286989</t>
  </si>
  <si>
    <t>43121 DANIEL ALCIDES CARRION</t>
  </si>
  <si>
    <t>0286880</t>
  </si>
  <si>
    <t>0708644</t>
  </si>
  <si>
    <t>0708586</t>
  </si>
  <si>
    <t>0286872</t>
  </si>
  <si>
    <t>0287318</t>
  </si>
  <si>
    <t>0287383</t>
  </si>
  <si>
    <t>0287375</t>
  </si>
  <si>
    <t>0287029</t>
  </si>
  <si>
    <t>TASSA</t>
  </si>
  <si>
    <t>0287367</t>
  </si>
  <si>
    <t>ALMIRANTE MIGUEL GRAU SEMINARIO</t>
  </si>
  <si>
    <t>0287003</t>
  </si>
  <si>
    <t>JOSE ANTONIO ENCINAS</t>
  </si>
  <si>
    <t>1546365</t>
  </si>
  <si>
    <t>0756213</t>
  </si>
  <si>
    <t>JOSE MANUEL UBALDE ZEVALLOS</t>
  </si>
  <si>
    <t>0680934</t>
  </si>
  <si>
    <t>1434620</t>
  </si>
  <si>
    <t>CARABAYA</t>
  </si>
  <si>
    <t>1732452</t>
  </si>
  <si>
    <t>YARAGUA</t>
  </si>
  <si>
    <t>0287060</t>
  </si>
  <si>
    <t>0286948</t>
  </si>
  <si>
    <t>0286823</t>
  </si>
  <si>
    <t>SAN ISIDRO LABRADOR</t>
  </si>
  <si>
    <t>0501866</t>
  </si>
  <si>
    <t>0286765</t>
  </si>
  <si>
    <t>0287201</t>
  </si>
  <si>
    <t>0680868</t>
  </si>
  <si>
    <t>0519074</t>
  </si>
  <si>
    <t>0543819</t>
  </si>
  <si>
    <t>0287334</t>
  </si>
  <si>
    <t>QUERALA</t>
  </si>
  <si>
    <t>0287235</t>
  </si>
  <si>
    <t>0287037</t>
  </si>
  <si>
    <t>0287292</t>
  </si>
  <si>
    <t>JOSE ABELARDO QUIÑONES</t>
  </si>
  <si>
    <t>0614743</t>
  </si>
  <si>
    <t>3016110</t>
  </si>
  <si>
    <t>1765080</t>
  </si>
  <si>
    <t>1320399</t>
  </si>
  <si>
    <t>1351006</t>
  </si>
  <si>
    <t>1127216</t>
  </si>
  <si>
    <t>1127091</t>
  </si>
  <si>
    <t>1732445</t>
  </si>
  <si>
    <t>1546399</t>
  </si>
  <si>
    <t>1127299</t>
  </si>
  <si>
    <t>1127257</t>
  </si>
  <si>
    <t>1311307</t>
  </si>
  <si>
    <t>1126978</t>
  </si>
  <si>
    <t>1127331</t>
  </si>
  <si>
    <t>0322073</t>
  </si>
  <si>
    <t>43017</t>
  </si>
  <si>
    <t>1716802</t>
  </si>
  <si>
    <t>NUEVA QUERAPI</t>
  </si>
  <si>
    <t>3022860</t>
  </si>
  <si>
    <t>0322313</t>
  </si>
  <si>
    <t>43035</t>
  </si>
  <si>
    <t>0322123</t>
  </si>
  <si>
    <t>43042</t>
  </si>
  <si>
    <t>0322149</t>
  </si>
  <si>
    <t>43044</t>
  </si>
  <si>
    <t>0322131</t>
  </si>
  <si>
    <t>43043</t>
  </si>
  <si>
    <t>0322321</t>
  </si>
  <si>
    <t>43050</t>
  </si>
  <si>
    <t>0837328</t>
  </si>
  <si>
    <t>43166</t>
  </si>
  <si>
    <t>1523596</t>
  </si>
  <si>
    <t>ANDRES AVELINO CACERES</t>
  </si>
  <si>
    <t>0541763</t>
  </si>
  <si>
    <t>43051</t>
  </si>
  <si>
    <t>0306597</t>
  </si>
  <si>
    <t>43040 JOSE CARLOS MARIATEGUI</t>
  </si>
  <si>
    <t>0322164</t>
  </si>
  <si>
    <t>FRANCISCO BOLOGNESI</t>
  </si>
  <si>
    <t>0306555</t>
  </si>
  <si>
    <t>43037</t>
  </si>
  <si>
    <t>0306548</t>
  </si>
  <si>
    <t>43036</t>
  </si>
  <si>
    <t>0395517</t>
  </si>
  <si>
    <t>43129</t>
  </si>
  <si>
    <t>0306647</t>
  </si>
  <si>
    <t>43005</t>
  </si>
  <si>
    <t>1126572</t>
  </si>
  <si>
    <t>AGROPECUARIO ARTESANAL DE ARUNTAYA</t>
  </si>
  <si>
    <t>0322198</t>
  </si>
  <si>
    <t>43047</t>
  </si>
  <si>
    <t>1545631</t>
  </si>
  <si>
    <t>43182</t>
  </si>
  <si>
    <t>0306654</t>
  </si>
  <si>
    <t>43006</t>
  </si>
  <si>
    <t>0306696</t>
  </si>
  <si>
    <t>43010</t>
  </si>
  <si>
    <t>0322263</t>
  </si>
  <si>
    <t>43021</t>
  </si>
  <si>
    <t>0306639</t>
  </si>
  <si>
    <t>43004</t>
  </si>
  <si>
    <t>0543710</t>
  </si>
  <si>
    <t>43132</t>
  </si>
  <si>
    <t>0837419</t>
  </si>
  <si>
    <t>43169</t>
  </si>
  <si>
    <t>1362425</t>
  </si>
  <si>
    <t>SAN JOSE DE CALIENTES</t>
  </si>
  <si>
    <t>1634708</t>
  </si>
  <si>
    <t>SAN JUAN SAN JUNE</t>
  </si>
  <si>
    <t>1668425</t>
  </si>
  <si>
    <t>COAR MOQUEGUA</t>
  </si>
  <si>
    <t>SAN ANTONIO</t>
  </si>
  <si>
    <t>1693191</t>
  </si>
  <si>
    <t>LORD BYRON</t>
  </si>
  <si>
    <t>43165</t>
  </si>
  <si>
    <t>43057</t>
  </si>
  <si>
    <t>43056</t>
  </si>
  <si>
    <t>0287052</t>
  </si>
  <si>
    <t>43055</t>
  </si>
  <si>
    <t>0219915</t>
  </si>
  <si>
    <t>43052 INMACULADA CONCEPCION</t>
  </si>
  <si>
    <t>43133</t>
  </si>
  <si>
    <t>0793596</t>
  </si>
  <si>
    <t>43162</t>
  </si>
  <si>
    <t>0502062</t>
  </si>
  <si>
    <t>43089</t>
  </si>
  <si>
    <t>43053</t>
  </si>
  <si>
    <t>43080</t>
  </si>
  <si>
    <t>43076</t>
  </si>
  <si>
    <t>43059</t>
  </si>
  <si>
    <t>0856369</t>
  </si>
  <si>
    <t>43168</t>
  </si>
  <si>
    <t>0656736</t>
  </si>
  <si>
    <t>43145</t>
  </si>
  <si>
    <t>43079</t>
  </si>
  <si>
    <t>43064</t>
  </si>
  <si>
    <t>43054</t>
  </si>
  <si>
    <t>43062</t>
  </si>
  <si>
    <t>43063</t>
  </si>
  <si>
    <t>43126</t>
  </si>
  <si>
    <t>0287227</t>
  </si>
  <si>
    <t>43105</t>
  </si>
  <si>
    <t>0644021</t>
  </si>
  <si>
    <t>ELIAS AGUIRRE ROMERO</t>
  </si>
  <si>
    <t>43106</t>
  </si>
  <si>
    <t>43103</t>
  </si>
  <si>
    <t>43154</t>
  </si>
  <si>
    <t>43119</t>
  </si>
  <si>
    <t>43140</t>
  </si>
  <si>
    <t>43069</t>
  </si>
  <si>
    <t>43068</t>
  </si>
  <si>
    <t>43067</t>
  </si>
  <si>
    <t>43065</t>
  </si>
  <si>
    <t>43085</t>
  </si>
  <si>
    <t>43146</t>
  </si>
  <si>
    <t>43134</t>
  </si>
  <si>
    <t>43127</t>
  </si>
  <si>
    <t>43131</t>
  </si>
  <si>
    <t>43125</t>
  </si>
  <si>
    <t>43124</t>
  </si>
  <si>
    <t>43156</t>
  </si>
  <si>
    <t>43183</t>
  </si>
  <si>
    <t>43148</t>
  </si>
  <si>
    <t>43152</t>
  </si>
  <si>
    <t>43101</t>
  </si>
  <si>
    <t>43100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</si>
</sst>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lbertus Extra Bold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lbertus Extra Bold"/>
      <family val="2"/>
    </font>
    <font>
      <sz val="11"/>
      <color theme="1"/>
      <name val="Albertus Extra Bold"/>
      <family val="2"/>
    </font>
    <font>
      <b/>
      <sz val="9"/>
      <color theme="1"/>
      <name val="Albertus Extra Bold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212529"/>
      <name val="Segoe UI"/>
      <family val="2"/>
    </font>
    <font>
      <sz val="8"/>
      <color rgb="FF212529"/>
      <name val="Segoe UI"/>
      <family val="2"/>
    </font>
    <font>
      <b/>
      <sz val="6"/>
      <color rgb="FF212529"/>
      <name val="Segoe UI"/>
      <family val="2"/>
    </font>
    <font>
      <sz val="6"/>
      <color rgb="FF212529"/>
      <name val="Segoe UI"/>
      <family val="2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0"/>
      <name val="Arial Black"/>
      <family val="2"/>
    </font>
    <font>
      <sz val="12"/>
      <color rgb="FFFF0000"/>
      <name val="Arial Black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/>
      <right style="medium">
        <color rgb="FFDEE2E6"/>
      </right>
      <top/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/>
      <top style="medium">
        <color rgb="FFDEE2E6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rgb="FFDEE2E6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10" fillId="3" borderId="2" xfId="0" applyFont="1" applyFill="1" applyBorder="1" applyAlignment="1" applyProtection="1">
      <alignment horizontal="center" vertical="center"/>
      <protection hidden="1"/>
    </xf>
    <xf numFmtId="0" fontId="1" fillId="4" borderId="2" xfId="0" applyFont="1" applyFill="1" applyBorder="1" applyAlignment="1">
      <alignment horizontal="center"/>
    </xf>
    <xf numFmtId="49" fontId="0" fillId="2" borderId="2" xfId="0" applyNumberFormat="1" applyFill="1" applyBorder="1" applyAlignment="1" applyProtection="1">
      <alignment horizontal="center"/>
      <protection locked="0"/>
    </xf>
    <xf numFmtId="49" fontId="11" fillId="2" borderId="2" xfId="0" applyNumberFormat="1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vertical="top" wrapText="1"/>
    </xf>
    <xf numFmtId="0" fontId="13" fillId="5" borderId="5" xfId="0" applyFont="1" applyFill="1" applyBorder="1" applyAlignment="1">
      <alignment vertical="center" wrapText="1"/>
    </xf>
    <xf numFmtId="49" fontId="14" fillId="0" borderId="6" xfId="0" applyNumberFormat="1" applyFont="1" applyBorder="1" applyAlignment="1">
      <alignment horizontal="center" wrapText="1"/>
    </xf>
    <xf numFmtId="49" fontId="0" fillId="0" borderId="0" xfId="0" applyNumberFormat="1"/>
    <xf numFmtId="0" fontId="14" fillId="0" borderId="5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49" fontId="14" fillId="0" borderId="0" xfId="0" applyNumberFormat="1" applyFont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5" fillId="0" borderId="6" xfId="0" applyNumberFormat="1" applyFont="1" applyBorder="1" applyAlignment="1">
      <alignment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1" fillId="0" borderId="0" xfId="0" applyFont="1"/>
    <xf numFmtId="49" fontId="15" fillId="0" borderId="10" xfId="0" applyNumberFormat="1" applyFont="1" applyBorder="1" applyAlignment="1">
      <alignment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11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18" fillId="6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49" fontId="15" fillId="7" borderId="10" xfId="0" applyNumberFormat="1" applyFont="1" applyFill="1" applyBorder="1" applyAlignment="1">
      <alignment vertical="top" wrapText="1"/>
    </xf>
    <xf numFmtId="49" fontId="15" fillId="7" borderId="11" xfId="0" applyNumberFormat="1" applyFont="1" applyFill="1" applyBorder="1" applyAlignment="1">
      <alignment horizontal="left" vertical="top" wrapText="1"/>
    </xf>
    <xf numFmtId="49" fontId="15" fillId="7" borderId="11" xfId="0" applyNumberFormat="1" applyFont="1" applyFill="1" applyBorder="1" applyAlignment="1">
      <alignment vertical="top" wrapText="1"/>
    </xf>
    <xf numFmtId="0" fontId="15" fillId="7" borderId="11" xfId="0" applyFont="1" applyFill="1" applyBorder="1" applyAlignment="1">
      <alignment vertical="top" wrapText="1"/>
    </xf>
    <xf numFmtId="0" fontId="15" fillId="7" borderId="12" xfId="0" applyFont="1" applyFill="1" applyBorder="1" applyAlignment="1">
      <alignment vertical="top" wrapText="1"/>
    </xf>
    <xf numFmtId="0" fontId="11" fillId="7" borderId="13" xfId="0" applyFont="1" applyFill="1" applyBorder="1"/>
    <xf numFmtId="0" fontId="11" fillId="7" borderId="14" xfId="0" applyFont="1" applyFill="1" applyBorder="1"/>
    <xf numFmtId="0" fontId="20" fillId="0" borderId="0" xfId="0" applyFont="1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16" fillId="6" borderId="1" xfId="0" applyFont="1" applyFill="1" applyBorder="1" applyAlignment="1" applyProtection="1">
      <alignment horizontal="center" vertical="center"/>
      <protection locked="0"/>
    </xf>
    <xf numFmtId="0" fontId="18" fillId="6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 applyProtection="1">
      <alignment horizontal="right" vertical="center" wrapText="1"/>
      <protection hidden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6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center" wrapText="1"/>
      <protection hidden="1"/>
    </xf>
    <xf numFmtId="49" fontId="17" fillId="6" borderId="1" xfId="0" applyNumberFormat="1" applyFont="1" applyFill="1" applyBorder="1" applyAlignment="1" applyProtection="1">
      <alignment horizontal="center"/>
      <protection locked="0"/>
    </xf>
    <xf numFmtId="0" fontId="17" fillId="6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12529"/>
        <name val="Segoe U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/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12529"/>
        <name val="Segoe U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12529"/>
        <name val="Segoe U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12529"/>
        <name val="Segoe U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12529"/>
        <name val="Segoe UI"/>
        <family val="2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>
        <left/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border outline="0">
        <left style="medium">
          <color rgb="FFDEE2E6"/>
        </left>
        <right style="medium">
          <color rgb="FFDEE2E6"/>
        </right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212529"/>
        <name val="Segoe U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</xdr:row>
      <xdr:rowOff>82550</xdr:rowOff>
    </xdr:from>
    <xdr:to>
      <xdr:col>26</xdr:col>
      <xdr:colOff>50800</xdr:colOff>
      <xdr:row>8</xdr:row>
      <xdr:rowOff>69850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325554F7-8FEC-4379-97AA-2AEF02279218}"/>
            </a:ext>
          </a:extLst>
        </xdr:cNvPr>
        <xdr:cNvSpPr/>
      </xdr:nvSpPr>
      <xdr:spPr>
        <a:xfrm>
          <a:off x="215900" y="635000"/>
          <a:ext cx="11233150" cy="1143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146050</xdr:colOff>
      <xdr:row>1</xdr:row>
      <xdr:rowOff>177800</xdr:rowOff>
    </xdr:from>
    <xdr:to>
      <xdr:col>1</xdr:col>
      <xdr:colOff>495300</xdr:colOff>
      <xdr:row>2</xdr:row>
      <xdr:rowOff>120650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B786374-D054-48B2-A08C-AE69B02CCF93}"/>
            </a:ext>
          </a:extLst>
        </xdr:cNvPr>
        <xdr:cNvSpPr/>
      </xdr:nvSpPr>
      <xdr:spPr>
        <a:xfrm>
          <a:off x="400050" y="546100"/>
          <a:ext cx="666750" cy="127000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Datos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I.E.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CC496-CEF9-4A41-9816-3DAF99C49D0C}" name="ies" displayName="ies" ref="A1:H302" totalsRowShown="0" headerRowDxfId="9" tableBorderDxfId="8">
  <autoFilter ref="A1:H302" xr:uid="{DEBCC496-CEF9-4A41-9816-3DAF99C49D0C}"/>
  <sortState xmlns:xlrd2="http://schemas.microsoft.com/office/spreadsheetml/2017/richdata2" ref="A2:H201">
    <sortCondition ref="H1:H201"/>
  </sortState>
  <tableColumns count="8">
    <tableColumn id="1" xr3:uid="{7BFA3819-DADA-4492-B8A1-9EA696EEBF80}" name="codigo Modular" dataDxfId="7"/>
    <tableColumn id="2" xr3:uid="{E08C7268-092F-4914-8177-0CE7C7ED81C8}" name="descripcion" dataDxfId="6"/>
    <tableColumn id="3" xr3:uid="{528AC7A5-2268-4A07-9BF3-551752ADEE16}" name="DISTRITO" dataDxfId="5"/>
    <tableColumn id="4" xr3:uid="{10039017-352C-480D-BED7-57CC0CBD276E}" name="UGEL" dataDxfId="4"/>
    <tableColumn id="5" xr3:uid="{E8226B51-F4EB-4D35-943A-BCAC24BE6B7F}" name="NIVEL" dataDxfId="3"/>
    <tableColumn id="7" xr3:uid="{FC702D1C-4856-405B-8A44-28AEDC228472}" name="UGEL2" dataDxfId="2"/>
    <tableColumn id="13" xr3:uid="{FC0E6429-12F8-4191-8955-FB0AB7EE70C7}" name="ZONA" dataDxfId="1"/>
    <tableColumn id="14" xr3:uid="{E124EFBA-5A84-4C68-BB97-907073BD0FC3}" name="GESTIO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CA37-D142-479C-9F97-A3EED84360A0}">
  <dimension ref="A1:Z50"/>
  <sheetViews>
    <sheetView tabSelected="1" workbookViewId="0">
      <selection activeCell="C4" sqref="C4:D4"/>
    </sheetView>
  </sheetViews>
  <sheetFormatPr baseColWidth="10" defaultRowHeight="14.5" x14ac:dyDescent="0.35"/>
  <cols>
    <col min="1" max="1" width="4.54296875" customWidth="1"/>
    <col min="2" max="2" width="10.36328125" customWidth="1"/>
    <col min="3" max="5" width="15.6328125" customWidth="1"/>
    <col min="6" max="6" width="6.54296875" customWidth="1"/>
    <col min="7" max="26" width="5.1796875" customWidth="1"/>
  </cols>
  <sheetData>
    <row r="1" spans="1:26" ht="29" customHeight="1" x14ac:dyDescent="0.35">
      <c r="A1" s="50" t="s">
        <v>403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35"/>
    </row>
    <row r="2" spans="1:26" ht="42" customHeight="1" x14ac:dyDescent="0.35">
      <c r="A2" s="36"/>
      <c r="B2" s="36"/>
      <c r="C2" s="51" t="s">
        <v>404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4" spans="1:26" ht="23.5" x14ac:dyDescent="0.55000000000000004">
      <c r="A4" s="57" t="s">
        <v>0</v>
      </c>
      <c r="B4" s="57"/>
      <c r="C4" s="58"/>
      <c r="D4" s="59"/>
      <c r="E4" s="1" t="s">
        <v>1</v>
      </c>
      <c r="F4" s="46" t="str">
        <f>IFERROR(VLOOKUP(C4,IES!$A$2:$H$302,6,FALSE),"")</f>
        <v/>
      </c>
      <c r="G4" s="60"/>
      <c r="H4" s="60"/>
      <c r="I4" s="60"/>
      <c r="J4" s="60"/>
      <c r="K4" s="60"/>
      <c r="L4" s="61" t="s">
        <v>2</v>
      </c>
      <c r="M4" s="61"/>
      <c r="N4" s="46" t="str">
        <f>IFERROR(VLOOKUP(C4,IES!$A$2:$H$302,5,FALSE),"")</f>
        <v/>
      </c>
      <c r="O4" s="47"/>
      <c r="P4" s="47"/>
      <c r="Q4" s="47"/>
      <c r="R4" s="47"/>
      <c r="S4" s="48" t="s">
        <v>3</v>
      </c>
      <c r="T4" s="48"/>
      <c r="U4" s="48"/>
      <c r="V4" s="46" t="str">
        <f>IFERROR(VLOOKUP(C4,IES!$A$2:$H$302,7,FALSE),"")</f>
        <v/>
      </c>
      <c r="W4" s="47"/>
      <c r="X4" s="47"/>
      <c r="Y4" s="47"/>
      <c r="Z4" s="47"/>
    </row>
    <row r="5" spans="1:26" x14ac:dyDescent="0.35">
      <c r="A5" s="3"/>
      <c r="B5" s="3"/>
      <c r="C5" s="4"/>
      <c r="D5" s="4"/>
      <c r="E5" s="2"/>
      <c r="F5" s="2"/>
      <c r="G5" s="4"/>
      <c r="H5" s="4"/>
      <c r="I5" s="4"/>
      <c r="J5" s="4"/>
      <c r="K5" s="4"/>
      <c r="L5" s="2"/>
      <c r="M5" s="2"/>
      <c r="N5" s="4"/>
      <c r="O5" s="4"/>
      <c r="P5" s="4"/>
      <c r="Q5" s="4"/>
      <c r="R5" s="4"/>
      <c r="S5" s="2"/>
      <c r="T5" s="2"/>
      <c r="U5" s="2"/>
      <c r="V5" s="44"/>
      <c r="W5" s="4"/>
      <c r="X5" s="4"/>
      <c r="Y5" s="4"/>
    </row>
    <row r="6" spans="1:26" ht="21" x14ac:dyDescent="0.35">
      <c r="A6" s="52" t="s">
        <v>4</v>
      </c>
      <c r="B6" s="52"/>
      <c r="C6" s="53" t="str">
        <f>IFERROR(VLOOKUP(C4,IES!$A$2:$H$302,2,FALSE),"")</f>
        <v/>
      </c>
      <c r="D6" s="54"/>
      <c r="E6" s="5" t="s">
        <v>5</v>
      </c>
      <c r="F6" s="56"/>
      <c r="G6" s="56"/>
      <c r="H6" s="56"/>
      <c r="I6" s="56"/>
      <c r="J6" s="56"/>
      <c r="K6" s="56"/>
      <c r="L6" s="48" t="s">
        <v>6</v>
      </c>
      <c r="M6" s="48"/>
      <c r="N6" s="46" t="str">
        <f>IFERROR(VLOOKUP(C4,IES!$A$2:$H$302,3,FALSE),"")</f>
        <v/>
      </c>
      <c r="O6" s="47"/>
      <c r="P6" s="47"/>
      <c r="Q6" s="47"/>
      <c r="R6" s="47"/>
      <c r="S6" s="48" t="s">
        <v>7</v>
      </c>
      <c r="T6" s="48"/>
      <c r="U6" s="48"/>
      <c r="V6" s="49"/>
      <c r="W6" s="49"/>
      <c r="X6" s="49"/>
      <c r="Y6" s="49"/>
      <c r="Z6" s="49"/>
    </row>
    <row r="7" spans="1:26" x14ac:dyDescent="0.35">
      <c r="A7" s="52"/>
      <c r="B7" s="52"/>
      <c r="C7" s="54"/>
      <c r="D7" s="54"/>
      <c r="E7" s="6"/>
      <c r="F7" s="56"/>
      <c r="G7" s="56"/>
      <c r="H7" s="56"/>
      <c r="I7" s="56"/>
      <c r="J7" s="56"/>
      <c r="K7" s="56"/>
      <c r="L7" s="2"/>
      <c r="M7" s="2"/>
      <c r="N7" s="4"/>
      <c r="O7" s="4"/>
      <c r="P7" s="4"/>
      <c r="Q7" s="4"/>
      <c r="R7" s="4"/>
      <c r="S7" s="2"/>
      <c r="T7" s="2"/>
      <c r="U7" s="2"/>
      <c r="V7" s="4"/>
      <c r="W7" s="4"/>
      <c r="X7" s="4"/>
      <c r="Y7" s="4"/>
    </row>
    <row r="8" spans="1:26" ht="21" x14ac:dyDescent="0.35">
      <c r="A8" s="52"/>
      <c r="B8" s="52"/>
      <c r="C8" s="55"/>
      <c r="D8" s="55"/>
      <c r="E8" s="6"/>
      <c r="F8" s="49"/>
      <c r="G8" s="49"/>
      <c r="H8" s="49"/>
      <c r="I8" s="49"/>
      <c r="J8" s="49"/>
      <c r="K8" s="49"/>
      <c r="L8" s="48" t="s">
        <v>8</v>
      </c>
      <c r="M8" s="48"/>
      <c r="N8" s="46" t="str">
        <f>IFERROR(VLOOKUP(C4,IES!$A$2:$H$302,8,FALSE),"")</f>
        <v/>
      </c>
      <c r="O8" s="47"/>
      <c r="P8" s="47"/>
      <c r="Q8" s="47"/>
      <c r="R8" s="47"/>
      <c r="S8" s="48" t="s">
        <v>9</v>
      </c>
      <c r="T8" s="48"/>
      <c r="U8" s="48"/>
      <c r="V8" s="49"/>
      <c r="W8" s="49"/>
      <c r="X8" s="49"/>
      <c r="Y8" s="49"/>
      <c r="Z8" s="49"/>
    </row>
    <row r="10" spans="1:26" x14ac:dyDescent="0.35">
      <c r="A10" s="7" t="s">
        <v>11</v>
      </c>
      <c r="B10" s="8" t="s">
        <v>12</v>
      </c>
      <c r="C10" s="8" t="s">
        <v>13</v>
      </c>
      <c r="D10" s="8" t="s">
        <v>14</v>
      </c>
      <c r="E10" s="8" t="s">
        <v>15</v>
      </c>
      <c r="F10" s="7" t="s">
        <v>16</v>
      </c>
      <c r="G10" s="7">
        <v>1</v>
      </c>
      <c r="H10" s="7">
        <v>2</v>
      </c>
      <c r="I10" s="7">
        <v>3</v>
      </c>
      <c r="J10" s="7">
        <v>4</v>
      </c>
      <c r="K10" s="7">
        <v>5</v>
      </c>
      <c r="L10" s="7">
        <v>6</v>
      </c>
      <c r="M10" s="7">
        <v>7</v>
      </c>
      <c r="N10" s="7">
        <v>8</v>
      </c>
      <c r="O10" s="7">
        <v>9</v>
      </c>
      <c r="P10" s="7">
        <v>10</v>
      </c>
      <c r="Q10" s="7">
        <v>11</v>
      </c>
      <c r="R10" s="7">
        <v>12</v>
      </c>
      <c r="S10" s="7">
        <v>13</v>
      </c>
      <c r="T10" s="7">
        <v>14</v>
      </c>
      <c r="U10" s="7">
        <v>15</v>
      </c>
      <c r="V10" s="7">
        <v>16</v>
      </c>
      <c r="W10" s="7">
        <v>17</v>
      </c>
      <c r="X10" s="7">
        <v>18</v>
      </c>
      <c r="Y10" s="7">
        <v>19</v>
      </c>
      <c r="Z10" s="7">
        <v>20</v>
      </c>
    </row>
    <row r="11" spans="1:26" x14ac:dyDescent="0.35">
      <c r="A11" s="9">
        <v>1</v>
      </c>
      <c r="B11" s="10"/>
      <c r="C11" s="10"/>
      <c r="D11" s="10"/>
      <c r="E11" s="10"/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35">
      <c r="A12" s="9">
        <v>2</v>
      </c>
      <c r="B12" s="10"/>
      <c r="C12" s="10"/>
      <c r="D12" s="10"/>
      <c r="E12" s="10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35">
      <c r="A13" s="9">
        <v>3</v>
      </c>
      <c r="B13" s="10"/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35">
      <c r="A14" s="9">
        <v>4</v>
      </c>
      <c r="B14" s="10"/>
      <c r="C14" s="10"/>
      <c r="D14" s="10"/>
      <c r="E14" s="10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35">
      <c r="A15" s="9">
        <v>5</v>
      </c>
      <c r="B15" s="10"/>
      <c r="C15" s="10"/>
      <c r="D15" s="10"/>
      <c r="E15" s="10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35">
      <c r="A16" s="9">
        <v>6</v>
      </c>
      <c r="B16" s="10"/>
      <c r="C16" s="10"/>
      <c r="D16" s="10"/>
      <c r="E16" s="10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35">
      <c r="A17" s="9">
        <v>7</v>
      </c>
      <c r="B17" s="10"/>
      <c r="C17" s="10"/>
      <c r="D17" s="10"/>
      <c r="E17" s="10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35">
      <c r="A18" s="9">
        <v>8</v>
      </c>
      <c r="B18" s="10"/>
      <c r="C18" s="10"/>
      <c r="D18" s="10"/>
      <c r="E18" s="10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35">
      <c r="A19" s="9">
        <v>9</v>
      </c>
      <c r="B19" s="10"/>
      <c r="C19" s="10"/>
      <c r="D19" s="10"/>
      <c r="E19" s="10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35">
      <c r="A20" s="9">
        <v>10</v>
      </c>
      <c r="B20" s="10"/>
      <c r="C20" s="10"/>
      <c r="D20" s="10"/>
      <c r="E20" s="10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35">
      <c r="A21" s="9">
        <v>11</v>
      </c>
      <c r="B21" s="10"/>
      <c r="C21" s="10"/>
      <c r="D21" s="10"/>
      <c r="E21" s="10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35">
      <c r="A22" s="9">
        <v>12</v>
      </c>
      <c r="B22" s="10"/>
      <c r="C22" s="10"/>
      <c r="D22" s="10"/>
      <c r="E22" s="10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35">
      <c r="A23" s="9">
        <v>13</v>
      </c>
      <c r="B23" s="10"/>
      <c r="C23" s="10"/>
      <c r="D23" s="10"/>
      <c r="E23" s="10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35">
      <c r="A24" s="9">
        <v>14</v>
      </c>
      <c r="B24" s="10"/>
      <c r="C24" s="10"/>
      <c r="D24" s="10"/>
      <c r="E24" s="10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35">
      <c r="A25" s="9">
        <v>15</v>
      </c>
      <c r="B25" s="10"/>
      <c r="C25" s="10"/>
      <c r="D25" s="10"/>
      <c r="E25" s="10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35">
      <c r="A26" s="9">
        <v>16</v>
      </c>
      <c r="B26" s="10"/>
      <c r="C26" s="10"/>
      <c r="D26" s="10"/>
      <c r="E26" s="10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35">
      <c r="A27" s="9">
        <v>17</v>
      </c>
      <c r="B27" s="10"/>
      <c r="C27" s="10"/>
      <c r="D27" s="10"/>
      <c r="E27" s="10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35">
      <c r="A28" s="9">
        <v>18</v>
      </c>
      <c r="B28" s="10"/>
      <c r="C28" s="10"/>
      <c r="D28" s="10"/>
      <c r="E28" s="10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35">
      <c r="A29" s="9">
        <v>19</v>
      </c>
      <c r="B29" s="10"/>
      <c r="C29" s="10"/>
      <c r="D29" s="10"/>
      <c r="E29" s="10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35">
      <c r="A30" s="9">
        <v>20</v>
      </c>
      <c r="B30" s="10"/>
      <c r="C30" s="10"/>
      <c r="D30" s="10"/>
      <c r="E30" s="10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35">
      <c r="A31" s="9">
        <v>21</v>
      </c>
      <c r="B31" s="10"/>
      <c r="C31" s="10"/>
      <c r="D31" s="10"/>
      <c r="E31" s="10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35">
      <c r="A32" s="9">
        <v>22</v>
      </c>
      <c r="B32" s="10"/>
      <c r="C32" s="10"/>
      <c r="D32" s="10"/>
      <c r="E32" s="10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35">
      <c r="A33" s="9">
        <v>23</v>
      </c>
      <c r="B33" s="10"/>
      <c r="C33" s="10"/>
      <c r="D33" s="10"/>
      <c r="E33" s="10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35">
      <c r="A34" s="9">
        <v>24</v>
      </c>
      <c r="B34" s="10"/>
      <c r="C34" s="10"/>
      <c r="D34" s="10"/>
      <c r="E34" s="10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35">
      <c r="A35" s="9">
        <v>25</v>
      </c>
      <c r="B35" s="10"/>
      <c r="C35" s="10"/>
      <c r="D35" s="10"/>
      <c r="E35" s="10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35">
      <c r="A36" s="9">
        <v>26</v>
      </c>
      <c r="B36" s="10"/>
      <c r="C36" s="10"/>
      <c r="D36" s="10"/>
      <c r="E36" s="10"/>
      <c r="F36" s="11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35">
      <c r="A37" s="9">
        <v>27</v>
      </c>
      <c r="B37" s="10"/>
      <c r="C37" s="10"/>
      <c r="D37" s="10"/>
      <c r="E37" s="10"/>
      <c r="F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35">
      <c r="A38" s="9">
        <v>28</v>
      </c>
      <c r="B38" s="10"/>
      <c r="C38" s="10"/>
      <c r="D38" s="10"/>
      <c r="E38" s="10"/>
      <c r="F38" s="11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35">
      <c r="A39" s="9">
        <v>29</v>
      </c>
      <c r="B39" s="10"/>
      <c r="C39" s="10"/>
      <c r="D39" s="10"/>
      <c r="E39" s="10"/>
      <c r="F39" s="1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35">
      <c r="A40" s="9">
        <v>30</v>
      </c>
      <c r="B40" s="10"/>
      <c r="C40" s="10"/>
      <c r="D40" s="10"/>
      <c r="E40" s="10"/>
      <c r="F40" s="11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35">
      <c r="A41" s="9">
        <v>31</v>
      </c>
      <c r="B41" s="10"/>
      <c r="C41" s="10"/>
      <c r="D41" s="10"/>
      <c r="E41" s="10"/>
      <c r="F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35">
      <c r="A42" s="9">
        <v>32</v>
      </c>
      <c r="B42" s="10"/>
      <c r="C42" s="10"/>
      <c r="D42" s="10"/>
      <c r="E42" s="10"/>
      <c r="F42" s="1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35">
      <c r="A43" s="9">
        <v>33</v>
      </c>
      <c r="B43" s="10"/>
      <c r="C43" s="10"/>
      <c r="D43" s="10"/>
      <c r="E43" s="10"/>
      <c r="F43" s="11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35">
      <c r="A44" s="9">
        <v>34</v>
      </c>
      <c r="B44" s="10"/>
      <c r="C44" s="10"/>
      <c r="D44" s="10"/>
      <c r="E44" s="10"/>
      <c r="F44" s="11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35">
      <c r="A45" s="9">
        <v>35</v>
      </c>
      <c r="B45" s="10"/>
      <c r="C45" s="10"/>
      <c r="D45" s="10"/>
      <c r="E45" s="10"/>
      <c r="F45" s="1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35">
      <c r="A46" s="9">
        <v>36</v>
      </c>
      <c r="B46" s="10"/>
      <c r="C46" s="10"/>
      <c r="D46" s="10"/>
      <c r="E46" s="10"/>
      <c r="F46" s="1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35">
      <c r="A47" s="9">
        <v>37</v>
      </c>
      <c r="B47" s="10"/>
      <c r="C47" s="10"/>
      <c r="D47" s="10"/>
      <c r="E47" s="10"/>
      <c r="F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35">
      <c r="A48" s="9">
        <v>38</v>
      </c>
      <c r="B48" s="10"/>
      <c r="C48" s="10"/>
      <c r="D48" s="10"/>
      <c r="E48" s="10"/>
      <c r="F48" s="11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35">
      <c r="A49" s="9">
        <v>39</v>
      </c>
      <c r="B49" s="10"/>
      <c r="C49" s="10"/>
      <c r="D49" s="10"/>
      <c r="E49" s="10"/>
      <c r="F49" s="1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35">
      <c r="A50" s="9">
        <v>40</v>
      </c>
      <c r="B50" s="10"/>
      <c r="C50" s="10"/>
      <c r="D50" s="10"/>
      <c r="E50" s="10"/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</sheetData>
  <mergeCells count="20">
    <mergeCell ref="A1:Y1"/>
    <mergeCell ref="C2:Z2"/>
    <mergeCell ref="A6:B8"/>
    <mergeCell ref="C6:D8"/>
    <mergeCell ref="F6:K8"/>
    <mergeCell ref="L6:M6"/>
    <mergeCell ref="N6:R6"/>
    <mergeCell ref="S6:U6"/>
    <mergeCell ref="A4:B4"/>
    <mergeCell ref="C4:D4"/>
    <mergeCell ref="F4:K4"/>
    <mergeCell ref="L4:M4"/>
    <mergeCell ref="N4:R4"/>
    <mergeCell ref="S4:U4"/>
    <mergeCell ref="V4:Z4"/>
    <mergeCell ref="V6:Z6"/>
    <mergeCell ref="L8:M8"/>
    <mergeCell ref="N8:R8"/>
    <mergeCell ref="S8:U8"/>
    <mergeCell ref="V8:Z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5A881A8-D7AC-4EC1-97BD-47FEB988EC5A}">
          <x14:formula1>
            <xm:f>Configuracion!$D$4:$D$8</xm:f>
          </x14:formula1>
          <xm:sqref>F6:K8</xm:sqref>
        </x14:dataValidation>
        <x14:dataValidation type="list" allowBlank="1" showInputMessage="1" showErrorMessage="1" xr:uid="{4B3262D7-2CD2-4AED-95DA-E5544280C25B}">
          <x14:formula1>
            <xm:f>Configuracion!$F$4:$F$9</xm:f>
          </x14:formula1>
          <xm:sqref>V6:Z6</xm:sqref>
        </x14:dataValidation>
        <x14:dataValidation type="list" allowBlank="1" showInputMessage="1" showErrorMessage="1" xr:uid="{DE2E1D68-454E-4924-9C56-B92F5BC2110D}">
          <x14:formula1>
            <xm:f>Configuracion!$O$2:$O$12</xm:f>
          </x14:formula1>
          <xm:sqref>V8:Z8</xm:sqref>
        </x14:dataValidation>
        <x14:dataValidation type="list" allowBlank="1" showInputMessage="1" showErrorMessage="1" xr:uid="{F550C924-AEF3-44B6-87F1-E432D485E902}">
          <x14:formula1>
            <xm:f>Configuracion!$H$4:$H$5</xm:f>
          </x14:formula1>
          <xm:sqref>F11:F50</xm:sqref>
        </x14:dataValidation>
        <x14:dataValidation type="list" allowBlank="1" showInputMessage="1" showErrorMessage="1" xr:uid="{44173E5B-8581-4D59-A3C7-43380EA4B80B}">
          <x14:formula1>
            <xm:f>Configuracion!$J$4:$J$7</xm:f>
          </x14:formula1>
          <xm:sqref>G11:Z50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836E-2442-459A-8838-9F2A4D684D93}">
  <dimension ref="A1:O12"/>
  <sheetViews>
    <sheetView workbookViewId="0">
      <selection activeCell="A24" sqref="A24"/>
    </sheetView>
  </sheetViews>
  <sheetFormatPr baseColWidth="10" defaultRowHeight="14.5" x14ac:dyDescent="0.35"/>
  <sheetData>
    <row r="1" spans="1:15" ht="15" thickBot="1" x14ac:dyDescent="0.4">
      <c r="O1" s="13" t="s">
        <v>17</v>
      </c>
    </row>
    <row r="2" spans="1:15" ht="15" thickBot="1" x14ac:dyDescent="0.4">
      <c r="A2" s="14" t="s">
        <v>18</v>
      </c>
      <c r="D2" t="s">
        <v>19</v>
      </c>
      <c r="F2" t="s">
        <v>20</v>
      </c>
      <c r="H2" t="s">
        <v>16</v>
      </c>
      <c r="J2" t="s">
        <v>21</v>
      </c>
      <c r="M2" t="s">
        <v>22</v>
      </c>
      <c r="O2" s="15" t="s">
        <v>10</v>
      </c>
    </row>
    <row r="3" spans="1:15" ht="15.5" thickTop="1" thickBot="1" x14ac:dyDescent="0.4">
      <c r="A3" s="16"/>
      <c r="O3" s="15" t="s">
        <v>23</v>
      </c>
    </row>
    <row r="4" spans="1:15" ht="23.5" thickBot="1" x14ac:dyDescent="0.4">
      <c r="A4" s="17" t="s">
        <v>24</v>
      </c>
      <c r="D4" s="17" t="s">
        <v>25</v>
      </c>
      <c r="F4">
        <v>1</v>
      </c>
      <c r="H4" s="17" t="s">
        <v>26</v>
      </c>
      <c r="J4" t="s">
        <v>27</v>
      </c>
      <c r="M4" s="18" t="s">
        <v>28</v>
      </c>
      <c r="O4" s="15" t="s">
        <v>29</v>
      </c>
    </row>
    <row r="5" spans="1:15" ht="23.5" thickBot="1" x14ac:dyDescent="0.4">
      <c r="A5" s="17" t="s">
        <v>30</v>
      </c>
      <c r="D5" s="17" t="s">
        <v>31</v>
      </c>
      <c r="F5">
        <v>2</v>
      </c>
      <c r="H5" s="17" t="s">
        <v>32</v>
      </c>
      <c r="J5" t="s">
        <v>33</v>
      </c>
      <c r="M5" s="18" t="s">
        <v>34</v>
      </c>
      <c r="O5" s="15" t="s">
        <v>35</v>
      </c>
    </row>
    <row r="6" spans="1:15" ht="23.5" thickBot="1" x14ac:dyDescent="0.4">
      <c r="D6" s="17" t="s">
        <v>36</v>
      </c>
      <c r="F6">
        <v>3</v>
      </c>
      <c r="J6" t="s">
        <v>37</v>
      </c>
      <c r="M6" s="18" t="s">
        <v>38</v>
      </c>
      <c r="O6" s="15" t="s">
        <v>39</v>
      </c>
    </row>
    <row r="7" spans="1:15" ht="23.5" thickBot="1" x14ac:dyDescent="0.4">
      <c r="D7" s="17" t="s">
        <v>40</v>
      </c>
      <c r="F7">
        <v>4</v>
      </c>
      <c r="J7" t="s">
        <v>41</v>
      </c>
      <c r="M7" s="18" t="s">
        <v>42</v>
      </c>
      <c r="O7" s="15" t="s">
        <v>43</v>
      </c>
    </row>
    <row r="8" spans="1:15" x14ac:dyDescent="0.35">
      <c r="D8" s="17" t="s">
        <v>44</v>
      </c>
      <c r="F8">
        <v>5</v>
      </c>
      <c r="O8" s="15" t="s">
        <v>45</v>
      </c>
    </row>
    <row r="9" spans="1:15" x14ac:dyDescent="0.35">
      <c r="F9">
        <v>6</v>
      </c>
      <c r="O9" s="15" t="s">
        <v>46</v>
      </c>
    </row>
    <row r="10" spans="1:15" x14ac:dyDescent="0.35">
      <c r="O10" s="15" t="s">
        <v>47</v>
      </c>
    </row>
    <row r="11" spans="1:15" x14ac:dyDescent="0.35">
      <c r="O11" s="15" t="s">
        <v>48</v>
      </c>
    </row>
    <row r="12" spans="1:15" x14ac:dyDescent="0.35">
      <c r="O12" s="1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4CD5-4699-4230-9207-A12DE9BB142F}">
  <dimension ref="A1:J302"/>
  <sheetViews>
    <sheetView topLeftCell="A254" workbookViewId="0">
      <selection activeCell="E202" sqref="E202"/>
    </sheetView>
  </sheetViews>
  <sheetFormatPr baseColWidth="10" defaultRowHeight="14.5" x14ac:dyDescent="0.35"/>
  <sheetData>
    <row r="1" spans="1:8" ht="15" thickBot="1" x14ac:dyDescent="0.4">
      <c r="A1" s="19" t="s">
        <v>50</v>
      </c>
      <c r="B1" s="20" t="s">
        <v>51</v>
      </c>
      <c r="C1" s="21" t="s">
        <v>6</v>
      </c>
      <c r="D1" s="21" t="s">
        <v>1</v>
      </c>
      <c r="E1" s="22" t="s">
        <v>2</v>
      </c>
      <c r="F1" s="23" t="s">
        <v>52</v>
      </c>
      <c r="G1" s="24" t="s">
        <v>3</v>
      </c>
      <c r="H1" s="25" t="s">
        <v>8</v>
      </c>
    </row>
    <row r="2" spans="1:8" ht="15" thickBot="1" x14ac:dyDescent="0.4">
      <c r="A2" s="26" t="s">
        <v>53</v>
      </c>
      <c r="B2" s="27" t="s">
        <v>54</v>
      </c>
      <c r="C2" s="28" t="s">
        <v>55</v>
      </c>
      <c r="D2" s="28" t="s">
        <v>56</v>
      </c>
      <c r="E2" s="29" t="s">
        <v>24</v>
      </c>
      <c r="F2" s="30" t="s">
        <v>57</v>
      </c>
      <c r="G2" s="30" t="s">
        <v>58</v>
      </c>
      <c r="H2" s="30" t="s">
        <v>59</v>
      </c>
    </row>
    <row r="3" spans="1:8" ht="24.5" thickBot="1" x14ac:dyDescent="0.4">
      <c r="A3" s="26" t="s">
        <v>60</v>
      </c>
      <c r="B3" s="27" t="s">
        <v>61</v>
      </c>
      <c r="C3" s="28" t="s">
        <v>62</v>
      </c>
      <c r="D3" s="28" t="s">
        <v>56</v>
      </c>
      <c r="E3" s="29" t="s">
        <v>24</v>
      </c>
      <c r="F3" s="30" t="s">
        <v>57</v>
      </c>
      <c r="G3" s="30" t="s">
        <v>58</v>
      </c>
      <c r="H3" s="30" t="s">
        <v>59</v>
      </c>
    </row>
    <row r="4" spans="1:8" ht="16.5" thickBot="1" x14ac:dyDescent="0.4">
      <c r="A4" s="26" t="s">
        <v>63</v>
      </c>
      <c r="B4" s="27" t="s">
        <v>64</v>
      </c>
      <c r="C4" s="28" t="s">
        <v>62</v>
      </c>
      <c r="D4" s="28" t="s">
        <v>56</v>
      </c>
      <c r="E4" s="29" t="s">
        <v>24</v>
      </c>
      <c r="F4" s="30" t="s">
        <v>57</v>
      </c>
      <c r="G4" s="30" t="s">
        <v>65</v>
      </c>
      <c r="H4" s="30" t="s">
        <v>59</v>
      </c>
    </row>
    <row r="5" spans="1:8" ht="16.5" thickBot="1" x14ac:dyDescent="0.4">
      <c r="A5" s="26" t="s">
        <v>66</v>
      </c>
      <c r="B5" s="27" t="s">
        <v>64</v>
      </c>
      <c r="C5" s="28" t="s">
        <v>62</v>
      </c>
      <c r="D5" s="28" t="s">
        <v>56</v>
      </c>
      <c r="E5" s="29" t="s">
        <v>30</v>
      </c>
      <c r="F5" s="30" t="s">
        <v>57</v>
      </c>
      <c r="G5" s="30" t="s">
        <v>65</v>
      </c>
      <c r="H5" s="30" t="s">
        <v>59</v>
      </c>
    </row>
    <row r="6" spans="1:8" ht="24.5" thickBot="1" x14ac:dyDescent="0.4">
      <c r="A6" s="26" t="s">
        <v>67</v>
      </c>
      <c r="B6" s="27" t="s">
        <v>61</v>
      </c>
      <c r="C6" s="28" t="s">
        <v>62</v>
      </c>
      <c r="D6" s="28" t="s">
        <v>56</v>
      </c>
      <c r="E6" s="29" t="s">
        <v>30</v>
      </c>
      <c r="F6" s="30" t="s">
        <v>57</v>
      </c>
      <c r="G6" s="30" t="s">
        <v>58</v>
      </c>
      <c r="H6" s="30" t="s">
        <v>59</v>
      </c>
    </row>
    <row r="7" spans="1:8" ht="15" thickBot="1" x14ac:dyDescent="0.4">
      <c r="A7" s="26" t="s">
        <v>68</v>
      </c>
      <c r="B7" s="27" t="s">
        <v>54</v>
      </c>
      <c r="C7" s="28" t="s">
        <v>55</v>
      </c>
      <c r="D7" s="28" t="s">
        <v>56</v>
      </c>
      <c r="E7" s="29" t="s">
        <v>30</v>
      </c>
      <c r="F7" s="30" t="s">
        <v>57</v>
      </c>
      <c r="G7" s="30" t="s">
        <v>58</v>
      </c>
      <c r="H7" s="30" t="s">
        <v>59</v>
      </c>
    </row>
    <row r="8" spans="1:8" ht="24.5" thickBot="1" x14ac:dyDescent="0.4">
      <c r="A8" s="26" t="s">
        <v>69</v>
      </c>
      <c r="B8" s="27" t="s">
        <v>70</v>
      </c>
      <c r="C8" s="28" t="s">
        <v>55</v>
      </c>
      <c r="D8" s="28" t="s">
        <v>56</v>
      </c>
      <c r="E8" s="29" t="s">
        <v>24</v>
      </c>
      <c r="F8" s="30" t="s">
        <v>57</v>
      </c>
      <c r="G8" s="30" t="s">
        <v>58</v>
      </c>
      <c r="H8" s="30" t="s">
        <v>59</v>
      </c>
    </row>
    <row r="9" spans="1:8" ht="15" thickBot="1" x14ac:dyDescent="0.4">
      <c r="A9" s="26" t="s">
        <v>71</v>
      </c>
      <c r="B9" s="27" t="s">
        <v>72</v>
      </c>
      <c r="C9" s="28" t="s">
        <v>55</v>
      </c>
      <c r="D9" s="28" t="s">
        <v>56</v>
      </c>
      <c r="E9" s="29" t="s">
        <v>24</v>
      </c>
      <c r="F9" s="30" t="s">
        <v>57</v>
      </c>
      <c r="G9" s="30" t="s">
        <v>58</v>
      </c>
      <c r="H9" s="30" t="s">
        <v>59</v>
      </c>
    </row>
    <row r="10" spans="1:8" ht="16.5" thickBot="1" x14ac:dyDescent="0.4">
      <c r="A10" s="26" t="s">
        <v>73</v>
      </c>
      <c r="B10" s="27" t="s">
        <v>74</v>
      </c>
      <c r="C10" s="28" t="s">
        <v>55</v>
      </c>
      <c r="D10" s="28" t="s">
        <v>56</v>
      </c>
      <c r="E10" s="29" t="s">
        <v>24</v>
      </c>
      <c r="F10" s="30" t="s">
        <v>57</v>
      </c>
      <c r="G10" s="30" t="s">
        <v>58</v>
      </c>
      <c r="H10" s="30" t="s">
        <v>59</v>
      </c>
    </row>
    <row r="11" spans="1:8" ht="15" thickBot="1" x14ac:dyDescent="0.4">
      <c r="A11" s="26" t="s">
        <v>75</v>
      </c>
      <c r="B11" s="27" t="s">
        <v>72</v>
      </c>
      <c r="C11" s="28" t="s">
        <v>55</v>
      </c>
      <c r="D11" s="28" t="s">
        <v>56</v>
      </c>
      <c r="E11" s="29" t="s">
        <v>30</v>
      </c>
      <c r="F11" s="30" t="s">
        <v>57</v>
      </c>
      <c r="G11" s="30" t="s">
        <v>58</v>
      </c>
      <c r="H11" s="30" t="s">
        <v>59</v>
      </c>
    </row>
    <row r="12" spans="1:8" ht="16.5" thickBot="1" x14ac:dyDescent="0.4">
      <c r="A12" s="26" t="s">
        <v>76</v>
      </c>
      <c r="B12" s="27" t="s">
        <v>77</v>
      </c>
      <c r="C12" s="28" t="s">
        <v>78</v>
      </c>
      <c r="D12" s="28" t="s">
        <v>56</v>
      </c>
      <c r="E12" s="29" t="s">
        <v>24</v>
      </c>
      <c r="F12" s="30" t="s">
        <v>57</v>
      </c>
      <c r="G12" s="30" t="s">
        <v>58</v>
      </c>
      <c r="H12" s="30" t="s">
        <v>59</v>
      </c>
    </row>
    <row r="13" spans="1:8" ht="24.5" thickBot="1" x14ac:dyDescent="0.4">
      <c r="A13" s="26" t="s">
        <v>79</v>
      </c>
      <c r="B13" s="27" t="s">
        <v>70</v>
      </c>
      <c r="C13" s="28" t="s">
        <v>55</v>
      </c>
      <c r="D13" s="28" t="s">
        <v>56</v>
      </c>
      <c r="E13" s="29" t="s">
        <v>30</v>
      </c>
      <c r="F13" s="30" t="s">
        <v>57</v>
      </c>
      <c r="G13" s="30" t="s">
        <v>58</v>
      </c>
      <c r="H13" s="30" t="s">
        <v>59</v>
      </c>
    </row>
    <row r="14" spans="1:8" ht="16.5" thickBot="1" x14ac:dyDescent="0.4">
      <c r="A14" s="26" t="s">
        <v>80</v>
      </c>
      <c r="B14" s="27" t="s">
        <v>81</v>
      </c>
      <c r="C14" s="28" t="s">
        <v>55</v>
      </c>
      <c r="D14" s="28" t="s">
        <v>56</v>
      </c>
      <c r="E14" s="29" t="s">
        <v>30</v>
      </c>
      <c r="F14" s="30" t="s">
        <v>57</v>
      </c>
      <c r="G14" s="30" t="s">
        <v>58</v>
      </c>
      <c r="H14" s="30" t="s">
        <v>59</v>
      </c>
    </row>
    <row r="15" spans="1:8" ht="16.5" thickBot="1" x14ac:dyDescent="0.4">
      <c r="A15" s="26" t="s">
        <v>82</v>
      </c>
      <c r="B15" s="27" t="s">
        <v>83</v>
      </c>
      <c r="C15" s="28" t="s">
        <v>55</v>
      </c>
      <c r="D15" s="28" t="s">
        <v>56</v>
      </c>
      <c r="E15" s="29" t="s">
        <v>24</v>
      </c>
      <c r="F15" s="30" t="s">
        <v>57</v>
      </c>
      <c r="G15" s="30" t="s">
        <v>58</v>
      </c>
      <c r="H15" s="30" t="s">
        <v>59</v>
      </c>
    </row>
    <row r="16" spans="1:8" ht="15" thickBot="1" x14ac:dyDescent="0.4">
      <c r="A16" s="26" t="s">
        <v>84</v>
      </c>
      <c r="B16" s="27" t="s">
        <v>85</v>
      </c>
      <c r="C16" s="28" t="s">
        <v>78</v>
      </c>
      <c r="D16" s="28" t="s">
        <v>56</v>
      </c>
      <c r="E16" s="29" t="s">
        <v>24</v>
      </c>
      <c r="F16" s="30" t="s">
        <v>57</v>
      </c>
      <c r="G16" s="30" t="s">
        <v>58</v>
      </c>
      <c r="H16" s="30" t="s">
        <v>59</v>
      </c>
    </row>
    <row r="17" spans="1:8" ht="16.5" thickBot="1" x14ac:dyDescent="0.4">
      <c r="A17" s="26" t="s">
        <v>86</v>
      </c>
      <c r="B17" s="27" t="s">
        <v>74</v>
      </c>
      <c r="C17" s="28" t="s">
        <v>55</v>
      </c>
      <c r="D17" s="28" t="s">
        <v>56</v>
      </c>
      <c r="E17" s="29" t="s">
        <v>30</v>
      </c>
      <c r="F17" s="30" t="s">
        <v>57</v>
      </c>
      <c r="G17" s="30" t="s">
        <v>58</v>
      </c>
      <c r="H17" s="30" t="s">
        <v>59</v>
      </c>
    </row>
    <row r="18" spans="1:8" ht="16.5" thickBot="1" x14ac:dyDescent="0.4">
      <c r="A18" s="26" t="s">
        <v>87</v>
      </c>
      <c r="B18" s="27" t="s">
        <v>88</v>
      </c>
      <c r="C18" s="28" t="s">
        <v>55</v>
      </c>
      <c r="D18" s="28" t="s">
        <v>56</v>
      </c>
      <c r="E18" s="29" t="s">
        <v>24</v>
      </c>
      <c r="F18" s="30" t="s">
        <v>57</v>
      </c>
      <c r="G18" s="30" t="s">
        <v>58</v>
      </c>
      <c r="H18" s="30" t="s">
        <v>59</v>
      </c>
    </row>
    <row r="19" spans="1:8" ht="16.5" thickBot="1" x14ac:dyDescent="0.4">
      <c r="A19" s="26" t="s">
        <v>89</v>
      </c>
      <c r="B19" s="27" t="s">
        <v>88</v>
      </c>
      <c r="C19" s="28" t="s">
        <v>55</v>
      </c>
      <c r="D19" s="28" t="s">
        <v>56</v>
      </c>
      <c r="E19" s="29" t="s">
        <v>30</v>
      </c>
      <c r="F19" s="30" t="s">
        <v>57</v>
      </c>
      <c r="G19" s="30" t="s">
        <v>58</v>
      </c>
      <c r="H19" s="30" t="s">
        <v>59</v>
      </c>
    </row>
    <row r="20" spans="1:8" ht="32.5" thickBot="1" x14ac:dyDescent="0.4">
      <c r="A20" s="26" t="s">
        <v>90</v>
      </c>
      <c r="B20" s="27" t="s">
        <v>91</v>
      </c>
      <c r="C20" s="28" t="s">
        <v>55</v>
      </c>
      <c r="D20" s="28" t="s">
        <v>56</v>
      </c>
      <c r="E20" s="29" t="s">
        <v>24</v>
      </c>
      <c r="F20" s="30" t="s">
        <v>57</v>
      </c>
      <c r="G20" s="30" t="s">
        <v>58</v>
      </c>
      <c r="H20" s="30" t="s">
        <v>59</v>
      </c>
    </row>
    <row r="21" spans="1:8" ht="32.5" thickBot="1" x14ac:dyDescent="0.4">
      <c r="A21" s="26" t="s">
        <v>92</v>
      </c>
      <c r="B21" s="27" t="s">
        <v>91</v>
      </c>
      <c r="C21" s="28" t="s">
        <v>55</v>
      </c>
      <c r="D21" s="28" t="s">
        <v>56</v>
      </c>
      <c r="E21" s="29" t="s">
        <v>30</v>
      </c>
      <c r="F21" s="30" t="s">
        <v>57</v>
      </c>
      <c r="G21" s="30" t="s">
        <v>58</v>
      </c>
      <c r="H21" s="30" t="s">
        <v>59</v>
      </c>
    </row>
    <row r="22" spans="1:8" ht="15" thickBot="1" x14ac:dyDescent="0.4">
      <c r="A22" s="26" t="s">
        <v>93</v>
      </c>
      <c r="B22" s="27" t="s">
        <v>94</v>
      </c>
      <c r="C22" s="28" t="s">
        <v>95</v>
      </c>
      <c r="D22" s="28" t="s">
        <v>96</v>
      </c>
      <c r="E22" s="29" t="s">
        <v>24</v>
      </c>
      <c r="F22" s="30" t="s">
        <v>95</v>
      </c>
      <c r="G22" s="30" t="s">
        <v>58</v>
      </c>
      <c r="H22" s="30" t="s">
        <v>59</v>
      </c>
    </row>
    <row r="23" spans="1:8" ht="15" thickBot="1" x14ac:dyDescent="0.4">
      <c r="A23" s="26" t="s">
        <v>97</v>
      </c>
      <c r="B23" s="27" t="s">
        <v>94</v>
      </c>
      <c r="C23" s="28" t="s">
        <v>95</v>
      </c>
      <c r="D23" s="28" t="s">
        <v>96</v>
      </c>
      <c r="E23" s="29" t="s">
        <v>30</v>
      </c>
      <c r="F23" s="30" t="s">
        <v>95</v>
      </c>
      <c r="G23" s="30" t="s">
        <v>58</v>
      </c>
      <c r="H23" s="30" t="s">
        <v>59</v>
      </c>
    </row>
    <row r="24" spans="1:8" ht="15" thickBot="1" x14ac:dyDescent="0.4">
      <c r="A24" s="26" t="s">
        <v>98</v>
      </c>
      <c r="B24" s="27" t="s">
        <v>99</v>
      </c>
      <c r="C24" s="28" t="s">
        <v>100</v>
      </c>
      <c r="D24" s="28" t="s">
        <v>96</v>
      </c>
      <c r="E24" s="29" t="s">
        <v>24</v>
      </c>
      <c r="F24" s="30" t="s">
        <v>95</v>
      </c>
      <c r="G24" s="30" t="s">
        <v>58</v>
      </c>
      <c r="H24" s="30" t="s">
        <v>59</v>
      </c>
    </row>
    <row r="25" spans="1:8" ht="15" thickBot="1" x14ac:dyDescent="0.4">
      <c r="A25" s="26" t="s">
        <v>101</v>
      </c>
      <c r="B25" s="27" t="s">
        <v>99</v>
      </c>
      <c r="C25" s="28" t="s">
        <v>100</v>
      </c>
      <c r="D25" s="28" t="s">
        <v>96</v>
      </c>
      <c r="E25" s="29" t="s">
        <v>30</v>
      </c>
      <c r="F25" s="30" t="s">
        <v>95</v>
      </c>
      <c r="G25" s="30" t="s">
        <v>58</v>
      </c>
      <c r="H25" s="30" t="s">
        <v>59</v>
      </c>
    </row>
    <row r="26" spans="1:8" ht="16.5" thickBot="1" x14ac:dyDescent="0.4">
      <c r="A26" s="26" t="s">
        <v>102</v>
      </c>
      <c r="B26" s="27" t="s">
        <v>103</v>
      </c>
      <c r="C26" s="28" t="s">
        <v>95</v>
      </c>
      <c r="D26" s="28" t="s">
        <v>96</v>
      </c>
      <c r="E26" s="29" t="s">
        <v>24</v>
      </c>
      <c r="F26" s="30" t="s">
        <v>95</v>
      </c>
      <c r="G26" s="30" t="s">
        <v>58</v>
      </c>
      <c r="H26" s="30" t="s">
        <v>59</v>
      </c>
    </row>
    <row r="27" spans="1:8" ht="15" thickBot="1" x14ac:dyDescent="0.4">
      <c r="A27" s="26" t="s">
        <v>104</v>
      </c>
      <c r="B27" s="27" t="s">
        <v>105</v>
      </c>
      <c r="C27" s="28" t="s">
        <v>95</v>
      </c>
      <c r="D27" s="28" t="s">
        <v>96</v>
      </c>
      <c r="E27" s="29" t="s">
        <v>24</v>
      </c>
      <c r="F27" s="30" t="s">
        <v>95</v>
      </c>
      <c r="G27" s="30" t="s">
        <v>58</v>
      </c>
      <c r="H27" s="30" t="s">
        <v>59</v>
      </c>
    </row>
    <row r="28" spans="1:8" ht="15" thickBot="1" x14ac:dyDescent="0.4">
      <c r="A28" s="26" t="s">
        <v>106</v>
      </c>
      <c r="B28" s="27" t="s">
        <v>107</v>
      </c>
      <c r="C28" s="28" t="s">
        <v>95</v>
      </c>
      <c r="D28" s="28" t="s">
        <v>96</v>
      </c>
      <c r="E28" s="29" t="s">
        <v>24</v>
      </c>
      <c r="F28" s="30" t="s">
        <v>95</v>
      </c>
      <c r="G28" s="30" t="s">
        <v>58</v>
      </c>
      <c r="H28" s="30" t="s">
        <v>59</v>
      </c>
    </row>
    <row r="29" spans="1:8" ht="15" thickBot="1" x14ac:dyDescent="0.4">
      <c r="A29" s="26" t="s">
        <v>108</v>
      </c>
      <c r="B29" s="27" t="s">
        <v>109</v>
      </c>
      <c r="C29" s="28" t="s">
        <v>100</v>
      </c>
      <c r="D29" s="28" t="s">
        <v>96</v>
      </c>
      <c r="E29" s="29" t="s">
        <v>24</v>
      </c>
      <c r="F29" s="30" t="s">
        <v>95</v>
      </c>
      <c r="G29" s="30" t="s">
        <v>58</v>
      </c>
      <c r="H29" s="30" t="s">
        <v>59</v>
      </c>
    </row>
    <row r="30" spans="1:8" ht="16.5" thickBot="1" x14ac:dyDescent="0.4">
      <c r="A30" s="26" t="s">
        <v>110</v>
      </c>
      <c r="B30" s="27" t="s">
        <v>111</v>
      </c>
      <c r="C30" s="28" t="s">
        <v>95</v>
      </c>
      <c r="D30" s="28" t="s">
        <v>96</v>
      </c>
      <c r="E30" s="29" t="s">
        <v>30</v>
      </c>
      <c r="F30" s="30" t="s">
        <v>95</v>
      </c>
      <c r="G30" s="30" t="s">
        <v>58</v>
      </c>
      <c r="H30" s="30" t="s">
        <v>59</v>
      </c>
    </row>
    <row r="31" spans="1:8" ht="15" thickBot="1" x14ac:dyDescent="0.4">
      <c r="A31" s="26" t="s">
        <v>112</v>
      </c>
      <c r="B31" s="27" t="s">
        <v>109</v>
      </c>
      <c r="C31" s="28" t="s">
        <v>100</v>
      </c>
      <c r="D31" s="28" t="s">
        <v>96</v>
      </c>
      <c r="E31" s="29" t="s">
        <v>30</v>
      </c>
      <c r="F31" s="30" t="s">
        <v>95</v>
      </c>
      <c r="G31" s="30" t="s">
        <v>58</v>
      </c>
      <c r="H31" s="30" t="s">
        <v>59</v>
      </c>
    </row>
    <row r="32" spans="1:8" ht="15" thickBot="1" x14ac:dyDescent="0.4">
      <c r="A32" s="26" t="s">
        <v>113</v>
      </c>
      <c r="B32" s="27" t="s">
        <v>114</v>
      </c>
      <c r="C32" s="28" t="s">
        <v>95</v>
      </c>
      <c r="D32" s="28" t="s">
        <v>96</v>
      </c>
      <c r="E32" s="29" t="s">
        <v>30</v>
      </c>
      <c r="F32" s="30" t="s">
        <v>95</v>
      </c>
      <c r="G32" s="30" t="s">
        <v>58</v>
      </c>
      <c r="H32" s="30" t="s">
        <v>59</v>
      </c>
    </row>
    <row r="33" spans="1:8" ht="16.5" thickBot="1" x14ac:dyDescent="0.4">
      <c r="A33" s="26" t="s">
        <v>115</v>
      </c>
      <c r="B33" s="27" t="s">
        <v>116</v>
      </c>
      <c r="C33" s="28" t="s">
        <v>95</v>
      </c>
      <c r="D33" s="28" t="s">
        <v>96</v>
      </c>
      <c r="E33" s="29" t="s">
        <v>24</v>
      </c>
      <c r="F33" s="30" t="s">
        <v>95</v>
      </c>
      <c r="G33" s="30" t="s">
        <v>58</v>
      </c>
      <c r="H33" s="30" t="s">
        <v>59</v>
      </c>
    </row>
    <row r="34" spans="1:8" ht="15" thickBot="1" x14ac:dyDescent="0.4">
      <c r="A34" s="26" t="s">
        <v>117</v>
      </c>
      <c r="B34" s="27" t="s">
        <v>118</v>
      </c>
      <c r="C34" s="28" t="s">
        <v>95</v>
      </c>
      <c r="D34" s="28" t="s">
        <v>96</v>
      </c>
      <c r="E34" s="29" t="s">
        <v>24</v>
      </c>
      <c r="F34" s="30" t="s">
        <v>95</v>
      </c>
      <c r="G34" s="30" t="s">
        <v>58</v>
      </c>
      <c r="H34" s="30" t="s">
        <v>59</v>
      </c>
    </row>
    <row r="35" spans="1:8" ht="15" thickBot="1" x14ac:dyDescent="0.4">
      <c r="A35" s="26" t="s">
        <v>119</v>
      </c>
      <c r="B35" s="27" t="s">
        <v>120</v>
      </c>
      <c r="C35" s="28" t="s">
        <v>95</v>
      </c>
      <c r="D35" s="28" t="s">
        <v>96</v>
      </c>
      <c r="E35" s="29" t="s">
        <v>24</v>
      </c>
      <c r="F35" s="30" t="s">
        <v>95</v>
      </c>
      <c r="G35" s="30" t="s">
        <v>58</v>
      </c>
      <c r="H35" s="30" t="s">
        <v>59</v>
      </c>
    </row>
    <row r="36" spans="1:8" ht="15" thickBot="1" x14ac:dyDescent="0.4">
      <c r="A36" s="26" t="s">
        <v>121</v>
      </c>
      <c r="B36" s="27" t="s">
        <v>122</v>
      </c>
      <c r="C36" s="28" t="s">
        <v>123</v>
      </c>
      <c r="D36" s="28" t="s">
        <v>96</v>
      </c>
      <c r="E36" s="29" t="s">
        <v>24</v>
      </c>
      <c r="F36" s="30" t="s">
        <v>95</v>
      </c>
      <c r="G36" s="30" t="s">
        <v>58</v>
      </c>
      <c r="H36" s="30" t="s">
        <v>59</v>
      </c>
    </row>
    <row r="37" spans="1:8" ht="15" thickBot="1" x14ac:dyDescent="0.4">
      <c r="A37" s="26" t="s">
        <v>124</v>
      </c>
      <c r="B37" s="27" t="s">
        <v>107</v>
      </c>
      <c r="C37" s="28" t="s">
        <v>95</v>
      </c>
      <c r="D37" s="28" t="s">
        <v>96</v>
      </c>
      <c r="E37" s="29" t="s">
        <v>30</v>
      </c>
      <c r="F37" s="30" t="s">
        <v>95</v>
      </c>
      <c r="G37" s="30" t="s">
        <v>58</v>
      </c>
      <c r="H37" s="30" t="s">
        <v>59</v>
      </c>
    </row>
    <row r="38" spans="1:8" ht="16.5" thickBot="1" x14ac:dyDescent="0.4">
      <c r="A38" s="26" t="s">
        <v>125</v>
      </c>
      <c r="B38" s="27" t="s">
        <v>126</v>
      </c>
      <c r="C38" s="28" t="s">
        <v>95</v>
      </c>
      <c r="D38" s="28" t="s">
        <v>96</v>
      </c>
      <c r="E38" s="29" t="s">
        <v>24</v>
      </c>
      <c r="F38" s="30" t="s">
        <v>95</v>
      </c>
      <c r="G38" s="30" t="s">
        <v>58</v>
      </c>
      <c r="H38" s="30" t="s">
        <v>59</v>
      </c>
    </row>
    <row r="39" spans="1:8" ht="15" thickBot="1" x14ac:dyDescent="0.4">
      <c r="A39" s="26" t="s">
        <v>127</v>
      </c>
      <c r="B39" s="27" t="s">
        <v>118</v>
      </c>
      <c r="C39" s="28" t="s">
        <v>95</v>
      </c>
      <c r="D39" s="28" t="s">
        <v>96</v>
      </c>
      <c r="E39" s="29" t="s">
        <v>30</v>
      </c>
      <c r="F39" s="30" t="s">
        <v>95</v>
      </c>
      <c r="G39" s="30" t="s">
        <v>58</v>
      </c>
      <c r="H39" s="30" t="s">
        <v>59</v>
      </c>
    </row>
    <row r="40" spans="1:8" ht="15" thickBot="1" x14ac:dyDescent="0.4">
      <c r="A40" s="26" t="s">
        <v>128</v>
      </c>
      <c r="B40" s="27" t="s">
        <v>114</v>
      </c>
      <c r="C40" s="28" t="s">
        <v>95</v>
      </c>
      <c r="D40" s="28" t="s">
        <v>96</v>
      </c>
      <c r="E40" s="29" t="s">
        <v>24</v>
      </c>
      <c r="F40" s="30" t="s">
        <v>95</v>
      </c>
      <c r="G40" s="30" t="s">
        <v>58</v>
      </c>
      <c r="H40" s="30" t="s">
        <v>59</v>
      </c>
    </row>
    <row r="41" spans="1:8" ht="15" thickBot="1" x14ac:dyDescent="0.4">
      <c r="A41" s="26" t="s">
        <v>129</v>
      </c>
      <c r="B41" s="27" t="s">
        <v>105</v>
      </c>
      <c r="C41" s="28" t="s">
        <v>95</v>
      </c>
      <c r="D41" s="28" t="s">
        <v>96</v>
      </c>
      <c r="E41" s="29" t="s">
        <v>30</v>
      </c>
      <c r="F41" s="30" t="s">
        <v>95</v>
      </c>
      <c r="G41" s="30" t="s">
        <v>58</v>
      </c>
      <c r="H41" s="30" t="s">
        <v>59</v>
      </c>
    </row>
    <row r="42" spans="1:8" ht="15" thickBot="1" x14ac:dyDescent="0.4">
      <c r="A42" s="26" t="s">
        <v>130</v>
      </c>
      <c r="B42" s="27" t="s">
        <v>131</v>
      </c>
      <c r="C42" s="28" t="s">
        <v>95</v>
      </c>
      <c r="D42" s="28" t="s">
        <v>96</v>
      </c>
      <c r="E42" s="29" t="s">
        <v>24</v>
      </c>
      <c r="F42" s="30" t="s">
        <v>95</v>
      </c>
      <c r="G42" s="30" t="s">
        <v>58</v>
      </c>
      <c r="H42" s="30" t="s">
        <v>59</v>
      </c>
    </row>
    <row r="43" spans="1:8" ht="15" thickBot="1" x14ac:dyDescent="0.4">
      <c r="A43" s="26" t="s">
        <v>132</v>
      </c>
      <c r="B43" s="27" t="s">
        <v>131</v>
      </c>
      <c r="C43" s="28" t="s">
        <v>95</v>
      </c>
      <c r="D43" s="28" t="s">
        <v>96</v>
      </c>
      <c r="E43" s="29" t="s">
        <v>30</v>
      </c>
      <c r="F43" s="30" t="s">
        <v>95</v>
      </c>
      <c r="G43" s="30" t="s">
        <v>58</v>
      </c>
      <c r="H43" s="30" t="s">
        <v>59</v>
      </c>
    </row>
    <row r="44" spans="1:8" ht="15" thickBot="1" x14ac:dyDescent="0.4">
      <c r="A44" s="26" t="s">
        <v>133</v>
      </c>
      <c r="B44" s="27" t="s">
        <v>134</v>
      </c>
      <c r="C44" s="28" t="s">
        <v>95</v>
      </c>
      <c r="D44" s="28" t="s">
        <v>96</v>
      </c>
      <c r="E44" s="29" t="s">
        <v>24</v>
      </c>
      <c r="F44" s="30" t="s">
        <v>95</v>
      </c>
      <c r="G44" s="30" t="s">
        <v>58</v>
      </c>
      <c r="H44" s="30" t="s">
        <v>59</v>
      </c>
    </row>
    <row r="45" spans="1:8" ht="15" thickBot="1" x14ac:dyDescent="0.4">
      <c r="A45" s="26" t="s">
        <v>135</v>
      </c>
      <c r="B45" s="27" t="s">
        <v>134</v>
      </c>
      <c r="C45" s="28" t="s">
        <v>95</v>
      </c>
      <c r="D45" s="28" t="s">
        <v>96</v>
      </c>
      <c r="E45" s="29" t="s">
        <v>30</v>
      </c>
      <c r="F45" s="30" t="s">
        <v>95</v>
      </c>
      <c r="G45" s="30" t="s">
        <v>58</v>
      </c>
      <c r="H45" s="30" t="s">
        <v>59</v>
      </c>
    </row>
    <row r="46" spans="1:8" ht="15" thickBot="1" x14ac:dyDescent="0.4">
      <c r="A46" s="26" t="s">
        <v>136</v>
      </c>
      <c r="B46" s="27" t="s">
        <v>137</v>
      </c>
      <c r="C46" s="28" t="s">
        <v>95</v>
      </c>
      <c r="D46" s="28" t="s">
        <v>96</v>
      </c>
      <c r="E46" s="29" t="s">
        <v>24</v>
      </c>
      <c r="F46" s="30" t="s">
        <v>95</v>
      </c>
      <c r="G46" s="30" t="s">
        <v>58</v>
      </c>
      <c r="H46" s="30" t="s">
        <v>59</v>
      </c>
    </row>
    <row r="47" spans="1:8" ht="16.5" thickBot="1" x14ac:dyDescent="0.4">
      <c r="A47" s="26" t="s">
        <v>138</v>
      </c>
      <c r="B47" s="27" t="s">
        <v>126</v>
      </c>
      <c r="C47" s="28" t="s">
        <v>95</v>
      </c>
      <c r="D47" s="28" t="s">
        <v>96</v>
      </c>
      <c r="E47" s="29" t="s">
        <v>30</v>
      </c>
      <c r="F47" s="30" t="s">
        <v>95</v>
      </c>
      <c r="G47" s="30" t="s">
        <v>58</v>
      </c>
      <c r="H47" s="30" t="s">
        <v>59</v>
      </c>
    </row>
    <row r="48" spans="1:8" ht="15" thickBot="1" x14ac:dyDescent="0.4">
      <c r="A48" s="26" t="s">
        <v>139</v>
      </c>
      <c r="B48" s="27" t="s">
        <v>140</v>
      </c>
      <c r="C48" s="28" t="s">
        <v>95</v>
      </c>
      <c r="D48" s="28" t="s">
        <v>96</v>
      </c>
      <c r="E48" s="29" t="s">
        <v>24</v>
      </c>
      <c r="F48" s="30" t="s">
        <v>95</v>
      </c>
      <c r="G48" s="30" t="s">
        <v>58</v>
      </c>
      <c r="H48" s="30" t="s">
        <v>59</v>
      </c>
    </row>
    <row r="49" spans="1:8" ht="15" thickBot="1" x14ac:dyDescent="0.4">
      <c r="A49" s="26" t="s">
        <v>141</v>
      </c>
      <c r="B49" s="27" t="s">
        <v>140</v>
      </c>
      <c r="C49" s="28" t="s">
        <v>95</v>
      </c>
      <c r="D49" s="28" t="s">
        <v>96</v>
      </c>
      <c r="E49" s="29" t="s">
        <v>30</v>
      </c>
      <c r="F49" s="30" t="s">
        <v>95</v>
      </c>
      <c r="G49" s="30" t="s">
        <v>58</v>
      </c>
      <c r="H49" s="30" t="s">
        <v>59</v>
      </c>
    </row>
    <row r="50" spans="1:8" ht="15" thickBot="1" x14ac:dyDescent="0.4">
      <c r="A50" s="26" t="s">
        <v>142</v>
      </c>
      <c r="B50" s="27" t="s">
        <v>143</v>
      </c>
      <c r="C50" s="28" t="s">
        <v>95</v>
      </c>
      <c r="D50" s="28" t="s">
        <v>96</v>
      </c>
      <c r="E50" s="29" t="s">
        <v>30</v>
      </c>
      <c r="F50" s="30" t="s">
        <v>95</v>
      </c>
      <c r="G50" s="30" t="s">
        <v>58</v>
      </c>
      <c r="H50" s="30" t="s">
        <v>59</v>
      </c>
    </row>
    <row r="51" spans="1:8" ht="15" thickBot="1" x14ac:dyDescent="0.4">
      <c r="A51" s="26" t="s">
        <v>144</v>
      </c>
      <c r="B51" s="27" t="s">
        <v>143</v>
      </c>
      <c r="C51" s="28" t="s">
        <v>95</v>
      </c>
      <c r="D51" s="28" t="s">
        <v>96</v>
      </c>
      <c r="E51" s="29" t="s">
        <v>24</v>
      </c>
      <c r="F51" s="30" t="s">
        <v>95</v>
      </c>
      <c r="G51" s="30" t="s">
        <v>58</v>
      </c>
      <c r="H51" s="30" t="s">
        <v>59</v>
      </c>
    </row>
    <row r="52" spans="1:8" ht="15" thickBot="1" x14ac:dyDescent="0.4">
      <c r="A52" s="26" t="s">
        <v>145</v>
      </c>
      <c r="B52" s="27" t="s">
        <v>146</v>
      </c>
      <c r="C52" s="28" t="s">
        <v>95</v>
      </c>
      <c r="D52" s="28" t="s">
        <v>96</v>
      </c>
      <c r="E52" s="29" t="s">
        <v>30</v>
      </c>
      <c r="F52" s="30" t="s">
        <v>95</v>
      </c>
      <c r="G52" s="30" t="s">
        <v>58</v>
      </c>
      <c r="H52" s="30" t="s">
        <v>59</v>
      </c>
    </row>
    <row r="53" spans="1:8" ht="16.5" thickBot="1" x14ac:dyDescent="0.4">
      <c r="A53" s="26" t="s">
        <v>147</v>
      </c>
      <c r="B53" s="27" t="s">
        <v>148</v>
      </c>
      <c r="C53" s="28" t="s">
        <v>149</v>
      </c>
      <c r="D53" s="28" t="s">
        <v>150</v>
      </c>
      <c r="E53" s="29" t="s">
        <v>24</v>
      </c>
      <c r="F53" s="30" t="s">
        <v>151</v>
      </c>
      <c r="G53" s="30" t="s">
        <v>65</v>
      </c>
      <c r="H53" s="30" t="s">
        <v>152</v>
      </c>
    </row>
    <row r="54" spans="1:8" ht="16.5" thickBot="1" x14ac:dyDescent="0.4">
      <c r="A54" s="26" t="s">
        <v>153</v>
      </c>
      <c r="B54" s="27" t="s">
        <v>154</v>
      </c>
      <c r="C54" s="28" t="s">
        <v>149</v>
      </c>
      <c r="D54" s="28" t="s">
        <v>150</v>
      </c>
      <c r="E54" s="29" t="s">
        <v>24</v>
      </c>
      <c r="F54" s="30" t="s">
        <v>151</v>
      </c>
      <c r="G54" s="30" t="s">
        <v>65</v>
      </c>
      <c r="H54" s="30" t="s">
        <v>152</v>
      </c>
    </row>
    <row r="55" spans="1:8" ht="15" thickBot="1" x14ac:dyDescent="0.4">
      <c r="A55" s="26" t="s">
        <v>155</v>
      </c>
      <c r="B55" s="27">
        <v>43094</v>
      </c>
      <c r="C55" s="28" t="s">
        <v>149</v>
      </c>
      <c r="D55" s="28" t="s">
        <v>150</v>
      </c>
      <c r="E55" s="29" t="s">
        <v>24</v>
      </c>
      <c r="F55" s="30" t="s">
        <v>151</v>
      </c>
      <c r="G55" s="30" t="s">
        <v>65</v>
      </c>
      <c r="H55" s="30" t="s">
        <v>152</v>
      </c>
    </row>
    <row r="56" spans="1:8" ht="16.5" thickBot="1" x14ac:dyDescent="0.4">
      <c r="A56" s="26" t="s">
        <v>156</v>
      </c>
      <c r="B56" s="27" t="s">
        <v>148</v>
      </c>
      <c r="C56" s="28" t="s">
        <v>149</v>
      </c>
      <c r="D56" s="28" t="s">
        <v>150</v>
      </c>
      <c r="E56" s="29" t="s">
        <v>30</v>
      </c>
      <c r="F56" s="30" t="s">
        <v>151</v>
      </c>
      <c r="G56" s="30" t="s">
        <v>65</v>
      </c>
      <c r="H56" s="30" t="s">
        <v>152</v>
      </c>
    </row>
    <row r="57" spans="1:8" ht="32.5" thickBot="1" x14ac:dyDescent="0.4">
      <c r="A57" s="26" t="s">
        <v>157</v>
      </c>
      <c r="B57" s="27" t="s">
        <v>158</v>
      </c>
      <c r="C57" s="28" t="s">
        <v>149</v>
      </c>
      <c r="D57" s="28" t="s">
        <v>150</v>
      </c>
      <c r="E57" s="29" t="s">
        <v>24</v>
      </c>
      <c r="F57" s="30" t="s">
        <v>151</v>
      </c>
      <c r="G57" s="30" t="s">
        <v>65</v>
      </c>
      <c r="H57" s="30" t="s">
        <v>152</v>
      </c>
    </row>
    <row r="58" spans="1:8" ht="16.5" thickBot="1" x14ac:dyDescent="0.4">
      <c r="A58" s="26" t="s">
        <v>159</v>
      </c>
      <c r="B58" s="27" t="s">
        <v>154</v>
      </c>
      <c r="C58" s="28" t="s">
        <v>149</v>
      </c>
      <c r="D58" s="28" t="s">
        <v>150</v>
      </c>
      <c r="E58" s="29" t="s">
        <v>30</v>
      </c>
      <c r="F58" s="30" t="s">
        <v>151</v>
      </c>
      <c r="G58" s="30" t="s">
        <v>65</v>
      </c>
      <c r="H58" s="30" t="s">
        <v>152</v>
      </c>
    </row>
    <row r="59" spans="1:8" ht="16.5" thickBot="1" x14ac:dyDescent="0.4">
      <c r="A59" s="26" t="s">
        <v>160</v>
      </c>
      <c r="B59" s="27" t="s">
        <v>161</v>
      </c>
      <c r="C59" s="28" t="s">
        <v>149</v>
      </c>
      <c r="D59" s="28" t="s">
        <v>150</v>
      </c>
      <c r="E59" s="29" t="s">
        <v>30</v>
      </c>
      <c r="F59" s="30" t="s">
        <v>151</v>
      </c>
      <c r="G59" s="30" t="s">
        <v>65</v>
      </c>
      <c r="H59" s="30" t="s">
        <v>152</v>
      </c>
    </row>
    <row r="60" spans="1:8" ht="24.5" thickBot="1" x14ac:dyDescent="0.4">
      <c r="A60" s="26" t="s">
        <v>162</v>
      </c>
      <c r="B60" s="27" t="s">
        <v>163</v>
      </c>
      <c r="C60" s="28" t="s">
        <v>149</v>
      </c>
      <c r="D60" s="28" t="s">
        <v>150</v>
      </c>
      <c r="E60" s="29" t="s">
        <v>30</v>
      </c>
      <c r="F60" s="30" t="s">
        <v>151</v>
      </c>
      <c r="G60" s="30" t="s">
        <v>65</v>
      </c>
      <c r="H60" s="30" t="s">
        <v>152</v>
      </c>
    </row>
    <row r="61" spans="1:8" ht="24.5" thickBot="1" x14ac:dyDescent="0.4">
      <c r="A61" s="26" t="s">
        <v>164</v>
      </c>
      <c r="B61" s="27" t="s">
        <v>163</v>
      </c>
      <c r="C61" s="28" t="s">
        <v>149</v>
      </c>
      <c r="D61" s="28" t="s">
        <v>150</v>
      </c>
      <c r="E61" s="29" t="s">
        <v>24</v>
      </c>
      <c r="F61" s="30" t="s">
        <v>151</v>
      </c>
      <c r="G61" s="30" t="s">
        <v>65</v>
      </c>
      <c r="H61" s="30" t="s">
        <v>152</v>
      </c>
    </row>
    <row r="62" spans="1:8" ht="15" thickBot="1" x14ac:dyDescent="0.4">
      <c r="A62" s="26" t="s">
        <v>165</v>
      </c>
      <c r="B62" s="27" t="s">
        <v>166</v>
      </c>
      <c r="C62" s="28" t="s">
        <v>167</v>
      </c>
      <c r="D62" s="28" t="s">
        <v>56</v>
      </c>
      <c r="E62" s="29" t="s">
        <v>24</v>
      </c>
      <c r="F62" s="30" t="s">
        <v>57</v>
      </c>
      <c r="G62" s="30" t="s">
        <v>65</v>
      </c>
      <c r="H62" s="30" t="s">
        <v>152</v>
      </c>
    </row>
    <row r="63" spans="1:8" ht="32.5" thickBot="1" x14ac:dyDescent="0.4">
      <c r="A63" s="26" t="s">
        <v>168</v>
      </c>
      <c r="B63" s="27" t="s">
        <v>169</v>
      </c>
      <c r="C63" s="28" t="s">
        <v>167</v>
      </c>
      <c r="D63" s="28" t="s">
        <v>56</v>
      </c>
      <c r="E63" s="29" t="s">
        <v>24</v>
      </c>
      <c r="F63" s="30" t="s">
        <v>57</v>
      </c>
      <c r="G63" s="30" t="s">
        <v>65</v>
      </c>
      <c r="H63" s="30" t="s">
        <v>152</v>
      </c>
    </row>
    <row r="64" spans="1:8" ht="16.5" thickBot="1" x14ac:dyDescent="0.4">
      <c r="A64" s="26" t="s">
        <v>170</v>
      </c>
      <c r="B64" s="27" t="s">
        <v>171</v>
      </c>
      <c r="C64" s="28" t="s">
        <v>172</v>
      </c>
      <c r="D64" s="28" t="s">
        <v>56</v>
      </c>
      <c r="E64" s="29" t="s">
        <v>24</v>
      </c>
      <c r="F64" s="30" t="s">
        <v>57</v>
      </c>
      <c r="G64" s="30" t="s">
        <v>65</v>
      </c>
      <c r="H64" s="30" t="s">
        <v>152</v>
      </c>
    </row>
    <row r="65" spans="1:8" ht="32.5" thickBot="1" x14ac:dyDescent="0.4">
      <c r="A65" s="26" t="s">
        <v>173</v>
      </c>
      <c r="B65" s="27" t="s">
        <v>174</v>
      </c>
      <c r="C65" s="28" t="s">
        <v>167</v>
      </c>
      <c r="D65" s="28" t="s">
        <v>56</v>
      </c>
      <c r="E65" s="29" t="s">
        <v>24</v>
      </c>
      <c r="F65" s="30" t="s">
        <v>57</v>
      </c>
      <c r="G65" s="30" t="s">
        <v>65</v>
      </c>
      <c r="H65" s="30" t="s">
        <v>152</v>
      </c>
    </row>
    <row r="66" spans="1:8" ht="16.5" thickBot="1" x14ac:dyDescent="0.4">
      <c r="A66" s="26" t="s">
        <v>175</v>
      </c>
      <c r="B66" s="27" t="s">
        <v>176</v>
      </c>
      <c r="C66" s="28" t="s">
        <v>55</v>
      </c>
      <c r="D66" s="28" t="s">
        <v>56</v>
      </c>
      <c r="E66" s="29" t="s">
        <v>24</v>
      </c>
      <c r="F66" s="30" t="s">
        <v>57</v>
      </c>
      <c r="G66" s="30" t="s">
        <v>58</v>
      </c>
      <c r="H66" s="30" t="s">
        <v>152</v>
      </c>
    </row>
    <row r="67" spans="1:8" ht="15" thickBot="1" x14ac:dyDescent="0.4">
      <c r="A67" s="26" t="s">
        <v>177</v>
      </c>
      <c r="B67" s="27" t="s">
        <v>178</v>
      </c>
      <c r="C67" s="28" t="s">
        <v>55</v>
      </c>
      <c r="D67" s="28" t="s">
        <v>56</v>
      </c>
      <c r="E67" s="29" t="s">
        <v>24</v>
      </c>
      <c r="F67" s="30" t="s">
        <v>57</v>
      </c>
      <c r="G67" s="30" t="s">
        <v>58</v>
      </c>
      <c r="H67" s="30" t="s">
        <v>152</v>
      </c>
    </row>
    <row r="68" spans="1:8" ht="16.5" thickBot="1" x14ac:dyDescent="0.4">
      <c r="A68" s="26" t="s">
        <v>179</v>
      </c>
      <c r="B68" s="27" t="s">
        <v>180</v>
      </c>
      <c r="C68" s="28" t="s">
        <v>55</v>
      </c>
      <c r="D68" s="28" t="s">
        <v>56</v>
      </c>
      <c r="E68" s="29" t="s">
        <v>24</v>
      </c>
      <c r="F68" s="30" t="s">
        <v>57</v>
      </c>
      <c r="G68" s="30" t="s">
        <v>58</v>
      </c>
      <c r="H68" s="30" t="s">
        <v>152</v>
      </c>
    </row>
    <row r="69" spans="1:8" ht="24.5" thickBot="1" x14ac:dyDescent="0.4">
      <c r="A69" s="26" t="s">
        <v>181</v>
      </c>
      <c r="B69" s="27" t="s">
        <v>182</v>
      </c>
      <c r="C69" s="28" t="s">
        <v>55</v>
      </c>
      <c r="D69" s="28" t="s">
        <v>56</v>
      </c>
      <c r="E69" s="29" t="s">
        <v>24</v>
      </c>
      <c r="F69" s="30" t="s">
        <v>57</v>
      </c>
      <c r="G69" s="30" t="s">
        <v>58</v>
      </c>
      <c r="H69" s="30" t="s">
        <v>152</v>
      </c>
    </row>
    <row r="70" spans="1:8" ht="15" thickBot="1" x14ac:dyDescent="0.4">
      <c r="A70" s="26" t="s">
        <v>183</v>
      </c>
      <c r="B70" s="27" t="s">
        <v>184</v>
      </c>
      <c r="C70" s="28" t="s">
        <v>55</v>
      </c>
      <c r="D70" s="28" t="s">
        <v>56</v>
      </c>
      <c r="E70" s="29" t="s">
        <v>30</v>
      </c>
      <c r="F70" s="30" t="s">
        <v>57</v>
      </c>
      <c r="G70" s="30" t="s">
        <v>58</v>
      </c>
      <c r="H70" s="30" t="s">
        <v>152</v>
      </c>
    </row>
    <row r="71" spans="1:8" ht="15" thickBot="1" x14ac:dyDescent="0.4">
      <c r="A71" s="26" t="s">
        <v>185</v>
      </c>
      <c r="B71" s="27" t="s">
        <v>186</v>
      </c>
      <c r="C71" s="28" t="s">
        <v>78</v>
      </c>
      <c r="D71" s="28" t="s">
        <v>56</v>
      </c>
      <c r="E71" s="29" t="s">
        <v>30</v>
      </c>
      <c r="F71" s="30" t="s">
        <v>57</v>
      </c>
      <c r="G71" s="30" t="s">
        <v>58</v>
      </c>
      <c r="H71" s="30" t="s">
        <v>152</v>
      </c>
    </row>
    <row r="72" spans="1:8" ht="16.5" thickBot="1" x14ac:dyDescent="0.4">
      <c r="A72" s="26" t="s">
        <v>187</v>
      </c>
      <c r="B72" s="27" t="s">
        <v>188</v>
      </c>
      <c r="C72" s="28" t="s">
        <v>189</v>
      </c>
      <c r="D72" s="28" t="s">
        <v>56</v>
      </c>
      <c r="E72" s="29" t="s">
        <v>30</v>
      </c>
      <c r="F72" s="30" t="s">
        <v>57</v>
      </c>
      <c r="G72" s="30" t="s">
        <v>65</v>
      </c>
      <c r="H72" s="30" t="s">
        <v>152</v>
      </c>
    </row>
    <row r="73" spans="1:8" ht="24.5" thickBot="1" x14ac:dyDescent="0.4">
      <c r="A73" s="26" t="s">
        <v>190</v>
      </c>
      <c r="B73" s="27" t="s">
        <v>191</v>
      </c>
      <c r="C73" s="28" t="s">
        <v>55</v>
      </c>
      <c r="D73" s="28" t="s">
        <v>56</v>
      </c>
      <c r="E73" s="29" t="s">
        <v>30</v>
      </c>
      <c r="F73" s="30" t="s">
        <v>57</v>
      </c>
      <c r="G73" s="30" t="s">
        <v>58</v>
      </c>
      <c r="H73" s="30" t="s">
        <v>152</v>
      </c>
    </row>
    <row r="74" spans="1:8" ht="15" thickBot="1" x14ac:dyDescent="0.4">
      <c r="A74" s="26" t="s">
        <v>192</v>
      </c>
      <c r="B74" s="27" t="s">
        <v>184</v>
      </c>
      <c r="C74" s="28" t="s">
        <v>55</v>
      </c>
      <c r="D74" s="28" t="s">
        <v>56</v>
      </c>
      <c r="E74" s="29" t="s">
        <v>24</v>
      </c>
      <c r="F74" s="30" t="s">
        <v>57</v>
      </c>
      <c r="G74" s="30" t="s">
        <v>58</v>
      </c>
      <c r="H74" s="30" t="s">
        <v>152</v>
      </c>
    </row>
    <row r="75" spans="1:8" ht="16.5" thickBot="1" x14ac:dyDescent="0.4">
      <c r="A75" s="26" t="s">
        <v>193</v>
      </c>
      <c r="B75" s="27" t="s">
        <v>194</v>
      </c>
      <c r="C75" s="28" t="s">
        <v>55</v>
      </c>
      <c r="D75" s="28" t="s">
        <v>56</v>
      </c>
      <c r="E75" s="29" t="s">
        <v>24</v>
      </c>
      <c r="F75" s="30" t="s">
        <v>57</v>
      </c>
      <c r="G75" s="30" t="s">
        <v>58</v>
      </c>
      <c r="H75" s="30" t="s">
        <v>152</v>
      </c>
    </row>
    <row r="76" spans="1:8" ht="16.5" thickBot="1" x14ac:dyDescent="0.4">
      <c r="A76" s="26" t="s">
        <v>195</v>
      </c>
      <c r="B76" s="27" t="s">
        <v>196</v>
      </c>
      <c r="C76" s="28" t="s">
        <v>55</v>
      </c>
      <c r="D76" s="28" t="s">
        <v>56</v>
      </c>
      <c r="E76" s="29" t="s">
        <v>24</v>
      </c>
      <c r="F76" s="30" t="s">
        <v>57</v>
      </c>
      <c r="G76" s="30" t="s">
        <v>58</v>
      </c>
      <c r="H76" s="30" t="s">
        <v>152</v>
      </c>
    </row>
    <row r="77" spans="1:8" ht="24.5" thickBot="1" x14ac:dyDescent="0.4">
      <c r="A77" s="26" t="s">
        <v>197</v>
      </c>
      <c r="B77" s="27" t="s">
        <v>198</v>
      </c>
      <c r="C77" s="28" t="s">
        <v>55</v>
      </c>
      <c r="D77" s="28" t="s">
        <v>56</v>
      </c>
      <c r="E77" s="29" t="s">
        <v>24</v>
      </c>
      <c r="F77" s="30" t="s">
        <v>57</v>
      </c>
      <c r="G77" s="30" t="s">
        <v>58</v>
      </c>
      <c r="H77" s="30" t="s">
        <v>152</v>
      </c>
    </row>
    <row r="78" spans="1:8" ht="15" thickBot="1" x14ac:dyDescent="0.4">
      <c r="A78" s="26" t="s">
        <v>199</v>
      </c>
      <c r="B78" s="27" t="s">
        <v>186</v>
      </c>
      <c r="C78" s="28" t="s">
        <v>78</v>
      </c>
      <c r="D78" s="28" t="s">
        <v>56</v>
      </c>
      <c r="E78" s="29" t="s">
        <v>24</v>
      </c>
      <c r="F78" s="30" t="s">
        <v>57</v>
      </c>
      <c r="G78" s="30" t="s">
        <v>58</v>
      </c>
      <c r="H78" s="30" t="s">
        <v>152</v>
      </c>
    </row>
    <row r="79" spans="1:8" ht="16.5" thickBot="1" x14ac:dyDescent="0.4">
      <c r="A79" s="26" t="s">
        <v>200</v>
      </c>
      <c r="B79" s="27" t="s">
        <v>201</v>
      </c>
      <c r="C79" s="28" t="s">
        <v>78</v>
      </c>
      <c r="D79" s="28" t="s">
        <v>56</v>
      </c>
      <c r="E79" s="29" t="s">
        <v>24</v>
      </c>
      <c r="F79" s="30" t="s">
        <v>57</v>
      </c>
      <c r="G79" s="30" t="s">
        <v>58</v>
      </c>
      <c r="H79" s="30" t="s">
        <v>152</v>
      </c>
    </row>
    <row r="80" spans="1:8" ht="16.5" thickBot="1" x14ac:dyDescent="0.4">
      <c r="A80" s="26" t="s">
        <v>202</v>
      </c>
      <c r="B80" s="27" t="s">
        <v>203</v>
      </c>
      <c r="C80" s="28" t="s">
        <v>55</v>
      </c>
      <c r="D80" s="28" t="s">
        <v>56</v>
      </c>
      <c r="E80" s="29" t="s">
        <v>24</v>
      </c>
      <c r="F80" s="30" t="s">
        <v>57</v>
      </c>
      <c r="G80" s="30" t="s">
        <v>58</v>
      </c>
      <c r="H80" s="30" t="s">
        <v>152</v>
      </c>
    </row>
    <row r="81" spans="1:8" ht="16.5" thickBot="1" x14ac:dyDescent="0.4">
      <c r="A81" s="26" t="s">
        <v>204</v>
      </c>
      <c r="B81" s="27" t="s">
        <v>188</v>
      </c>
      <c r="C81" s="28" t="s">
        <v>189</v>
      </c>
      <c r="D81" s="28" t="s">
        <v>56</v>
      </c>
      <c r="E81" s="29" t="s">
        <v>24</v>
      </c>
      <c r="F81" s="30" t="s">
        <v>57</v>
      </c>
      <c r="G81" s="30" t="s">
        <v>65</v>
      </c>
      <c r="H81" s="30" t="s">
        <v>152</v>
      </c>
    </row>
    <row r="82" spans="1:8" ht="16.5" thickBot="1" x14ac:dyDescent="0.4">
      <c r="A82" s="26" t="s">
        <v>205</v>
      </c>
      <c r="B82" s="27" t="s">
        <v>206</v>
      </c>
      <c r="C82" s="28" t="s">
        <v>189</v>
      </c>
      <c r="D82" s="28" t="s">
        <v>56</v>
      </c>
      <c r="E82" s="29" t="s">
        <v>24</v>
      </c>
      <c r="F82" s="30" t="s">
        <v>57</v>
      </c>
      <c r="G82" s="30" t="s">
        <v>65</v>
      </c>
      <c r="H82" s="30" t="s">
        <v>152</v>
      </c>
    </row>
    <row r="83" spans="1:8" ht="15" thickBot="1" x14ac:dyDescent="0.4">
      <c r="A83" s="26" t="s">
        <v>207</v>
      </c>
      <c r="B83" s="27" t="s">
        <v>208</v>
      </c>
      <c r="C83" s="28" t="s">
        <v>209</v>
      </c>
      <c r="D83" s="28" t="s">
        <v>56</v>
      </c>
      <c r="E83" s="29" t="s">
        <v>24</v>
      </c>
      <c r="F83" s="30" t="s">
        <v>57</v>
      </c>
      <c r="G83" s="30" t="s">
        <v>65</v>
      </c>
      <c r="H83" s="30" t="s">
        <v>152</v>
      </c>
    </row>
    <row r="84" spans="1:8" ht="16.5" thickBot="1" x14ac:dyDescent="0.4">
      <c r="A84" s="26" t="s">
        <v>210</v>
      </c>
      <c r="B84" s="27" t="s">
        <v>211</v>
      </c>
      <c r="C84" s="28" t="s">
        <v>62</v>
      </c>
      <c r="D84" s="28" t="s">
        <v>56</v>
      </c>
      <c r="E84" s="29" t="s">
        <v>24</v>
      </c>
      <c r="F84" s="30" t="s">
        <v>57</v>
      </c>
      <c r="G84" s="30" t="s">
        <v>65</v>
      </c>
      <c r="H84" s="30" t="s">
        <v>152</v>
      </c>
    </row>
    <row r="85" spans="1:8" ht="16.5" thickBot="1" x14ac:dyDescent="0.4">
      <c r="A85" s="26" t="s">
        <v>212</v>
      </c>
      <c r="B85" s="27" t="s">
        <v>213</v>
      </c>
      <c r="C85" s="28" t="s">
        <v>62</v>
      </c>
      <c r="D85" s="28" t="s">
        <v>56</v>
      </c>
      <c r="E85" s="29" t="s">
        <v>24</v>
      </c>
      <c r="F85" s="30" t="s">
        <v>57</v>
      </c>
      <c r="G85" s="30" t="s">
        <v>65</v>
      </c>
      <c r="H85" s="30" t="s">
        <v>152</v>
      </c>
    </row>
    <row r="86" spans="1:8" ht="16.5" thickBot="1" x14ac:dyDescent="0.4">
      <c r="A86" s="26" t="s">
        <v>214</v>
      </c>
      <c r="B86" s="27" t="s">
        <v>215</v>
      </c>
      <c r="C86" s="28" t="s">
        <v>78</v>
      </c>
      <c r="D86" s="28" t="s">
        <v>56</v>
      </c>
      <c r="E86" s="29" t="s">
        <v>24</v>
      </c>
      <c r="F86" s="30" t="s">
        <v>57</v>
      </c>
      <c r="G86" s="30" t="s">
        <v>58</v>
      </c>
      <c r="H86" s="30" t="s">
        <v>152</v>
      </c>
    </row>
    <row r="87" spans="1:8" ht="15" thickBot="1" x14ac:dyDescent="0.4">
      <c r="A87" s="26" t="s">
        <v>216</v>
      </c>
      <c r="B87" s="27">
        <v>43001</v>
      </c>
      <c r="C87" s="28" t="s">
        <v>55</v>
      </c>
      <c r="D87" s="28" t="s">
        <v>56</v>
      </c>
      <c r="E87" s="29" t="s">
        <v>24</v>
      </c>
      <c r="F87" s="30" t="s">
        <v>57</v>
      </c>
      <c r="G87" s="30" t="s">
        <v>58</v>
      </c>
      <c r="H87" s="30" t="s">
        <v>152</v>
      </c>
    </row>
    <row r="88" spans="1:8" ht="16.5" thickBot="1" x14ac:dyDescent="0.4">
      <c r="A88" s="26" t="s">
        <v>217</v>
      </c>
      <c r="B88" s="27" t="s">
        <v>218</v>
      </c>
      <c r="C88" s="28" t="s">
        <v>55</v>
      </c>
      <c r="D88" s="28" t="s">
        <v>56</v>
      </c>
      <c r="E88" s="29" t="s">
        <v>24</v>
      </c>
      <c r="F88" s="30" t="s">
        <v>57</v>
      </c>
      <c r="G88" s="30" t="s">
        <v>58</v>
      </c>
      <c r="H88" s="30" t="s">
        <v>152</v>
      </c>
    </row>
    <row r="89" spans="1:8" ht="15" thickBot="1" x14ac:dyDescent="0.4">
      <c r="A89" s="26" t="s">
        <v>219</v>
      </c>
      <c r="B89" s="27" t="s">
        <v>220</v>
      </c>
      <c r="C89" s="28" t="s">
        <v>55</v>
      </c>
      <c r="D89" s="28" t="s">
        <v>56</v>
      </c>
      <c r="E89" s="29" t="s">
        <v>24</v>
      </c>
      <c r="F89" s="30" t="s">
        <v>57</v>
      </c>
      <c r="G89" s="30" t="s">
        <v>58</v>
      </c>
      <c r="H89" s="30" t="s">
        <v>152</v>
      </c>
    </row>
    <row r="90" spans="1:8" ht="15" thickBot="1" x14ac:dyDescent="0.4">
      <c r="A90" s="26" t="s">
        <v>221</v>
      </c>
      <c r="B90" s="27" t="s">
        <v>208</v>
      </c>
      <c r="C90" s="28" t="s">
        <v>209</v>
      </c>
      <c r="D90" s="28" t="s">
        <v>56</v>
      </c>
      <c r="E90" s="29" t="s">
        <v>30</v>
      </c>
      <c r="F90" s="30" t="s">
        <v>57</v>
      </c>
      <c r="G90" s="30" t="s">
        <v>65</v>
      </c>
      <c r="H90" s="30" t="s">
        <v>152</v>
      </c>
    </row>
    <row r="91" spans="1:8" ht="16.5" thickBot="1" x14ac:dyDescent="0.4">
      <c r="A91" s="26" t="s">
        <v>222</v>
      </c>
      <c r="B91" s="27" t="s">
        <v>223</v>
      </c>
      <c r="C91" s="28" t="s">
        <v>55</v>
      </c>
      <c r="D91" s="28" t="s">
        <v>56</v>
      </c>
      <c r="E91" s="29" t="s">
        <v>30</v>
      </c>
      <c r="F91" s="30" t="s">
        <v>57</v>
      </c>
      <c r="G91" s="30" t="s">
        <v>58</v>
      </c>
      <c r="H91" s="30" t="s">
        <v>152</v>
      </c>
    </row>
    <row r="92" spans="1:8" ht="16.5" thickBot="1" x14ac:dyDescent="0.4">
      <c r="A92" s="26" t="s">
        <v>224</v>
      </c>
      <c r="B92" s="27" t="s">
        <v>211</v>
      </c>
      <c r="C92" s="28" t="s">
        <v>62</v>
      </c>
      <c r="D92" s="28" t="s">
        <v>56</v>
      </c>
      <c r="E92" s="29" t="s">
        <v>30</v>
      </c>
      <c r="F92" s="30" t="s">
        <v>57</v>
      </c>
      <c r="G92" s="30" t="s">
        <v>65</v>
      </c>
      <c r="H92" s="30" t="s">
        <v>152</v>
      </c>
    </row>
    <row r="93" spans="1:8" ht="16.5" thickBot="1" x14ac:dyDescent="0.4">
      <c r="A93" s="26" t="s">
        <v>225</v>
      </c>
      <c r="B93" s="27" t="s">
        <v>226</v>
      </c>
      <c r="C93" s="28" t="s">
        <v>78</v>
      </c>
      <c r="D93" s="28" t="s">
        <v>56</v>
      </c>
      <c r="E93" s="29" t="s">
        <v>30</v>
      </c>
      <c r="F93" s="30" t="s">
        <v>57</v>
      </c>
      <c r="G93" s="30" t="s">
        <v>58</v>
      </c>
      <c r="H93" s="30" t="s">
        <v>152</v>
      </c>
    </row>
    <row r="94" spans="1:8" ht="15" thickBot="1" x14ac:dyDescent="0.4">
      <c r="A94" s="26" t="s">
        <v>227</v>
      </c>
      <c r="B94" s="27" t="s">
        <v>166</v>
      </c>
      <c r="C94" s="28" t="s">
        <v>167</v>
      </c>
      <c r="D94" s="28" t="s">
        <v>56</v>
      </c>
      <c r="E94" s="29" t="s">
        <v>30</v>
      </c>
      <c r="F94" s="30" t="s">
        <v>57</v>
      </c>
      <c r="G94" s="30" t="s">
        <v>65</v>
      </c>
      <c r="H94" s="30" t="s">
        <v>152</v>
      </c>
    </row>
    <row r="95" spans="1:8" ht="16.5" thickBot="1" x14ac:dyDescent="0.4">
      <c r="A95" s="26" t="s">
        <v>228</v>
      </c>
      <c r="B95" s="27" t="s">
        <v>194</v>
      </c>
      <c r="C95" s="28" t="s">
        <v>55</v>
      </c>
      <c r="D95" s="28" t="s">
        <v>56</v>
      </c>
      <c r="E95" s="29" t="s">
        <v>30</v>
      </c>
      <c r="F95" s="30" t="s">
        <v>57</v>
      </c>
      <c r="G95" s="30" t="s">
        <v>58</v>
      </c>
      <c r="H95" s="30" t="s">
        <v>152</v>
      </c>
    </row>
    <row r="96" spans="1:8" ht="16.5" thickBot="1" x14ac:dyDescent="0.4">
      <c r="A96" s="26" t="s">
        <v>229</v>
      </c>
      <c r="B96" s="27" t="s">
        <v>230</v>
      </c>
      <c r="C96" s="28" t="s">
        <v>231</v>
      </c>
      <c r="D96" s="28" t="s">
        <v>56</v>
      </c>
      <c r="E96" s="29" t="s">
        <v>30</v>
      </c>
      <c r="F96" s="30" t="s">
        <v>57</v>
      </c>
      <c r="G96" s="30" t="s">
        <v>65</v>
      </c>
      <c r="H96" s="30" t="s">
        <v>152</v>
      </c>
    </row>
    <row r="97" spans="1:8" ht="16.5" thickBot="1" x14ac:dyDescent="0.4">
      <c r="A97" s="26" t="s">
        <v>232</v>
      </c>
      <c r="B97" s="27" t="s">
        <v>206</v>
      </c>
      <c r="C97" s="28" t="s">
        <v>189</v>
      </c>
      <c r="D97" s="28" t="s">
        <v>56</v>
      </c>
      <c r="E97" s="29" t="s">
        <v>30</v>
      </c>
      <c r="F97" s="30" t="s">
        <v>57</v>
      </c>
      <c r="G97" s="30" t="s">
        <v>65</v>
      </c>
      <c r="H97" s="30" t="s">
        <v>152</v>
      </c>
    </row>
    <row r="98" spans="1:8" ht="15" thickBot="1" x14ac:dyDescent="0.4">
      <c r="A98" s="26" t="s">
        <v>233</v>
      </c>
      <c r="B98" s="27" t="s">
        <v>178</v>
      </c>
      <c r="C98" s="28" t="s">
        <v>55</v>
      </c>
      <c r="D98" s="28" t="s">
        <v>56</v>
      </c>
      <c r="E98" s="29" t="s">
        <v>30</v>
      </c>
      <c r="F98" s="30" t="s">
        <v>57</v>
      </c>
      <c r="G98" s="30" t="s">
        <v>58</v>
      </c>
      <c r="H98" s="30" t="s">
        <v>152</v>
      </c>
    </row>
    <row r="99" spans="1:8" ht="16.5" thickBot="1" x14ac:dyDescent="0.4">
      <c r="A99" s="26" t="s">
        <v>234</v>
      </c>
      <c r="B99" s="27" t="s">
        <v>180</v>
      </c>
      <c r="C99" s="28" t="s">
        <v>55</v>
      </c>
      <c r="D99" s="28" t="s">
        <v>56</v>
      </c>
      <c r="E99" s="29" t="s">
        <v>30</v>
      </c>
      <c r="F99" s="30" t="s">
        <v>57</v>
      </c>
      <c r="G99" s="30" t="s">
        <v>58</v>
      </c>
      <c r="H99" s="30" t="s">
        <v>152</v>
      </c>
    </row>
    <row r="100" spans="1:8" ht="16.5" thickBot="1" x14ac:dyDescent="0.4">
      <c r="A100" s="26" t="s">
        <v>235</v>
      </c>
      <c r="B100" s="27" t="s">
        <v>213</v>
      </c>
      <c r="C100" s="28" t="s">
        <v>62</v>
      </c>
      <c r="D100" s="28" t="s">
        <v>56</v>
      </c>
      <c r="E100" s="29" t="s">
        <v>30</v>
      </c>
      <c r="F100" s="30" t="s">
        <v>57</v>
      </c>
      <c r="G100" s="30" t="s">
        <v>65</v>
      </c>
      <c r="H100" s="30" t="s">
        <v>152</v>
      </c>
    </row>
    <row r="101" spans="1:8" ht="16.5" thickBot="1" x14ac:dyDescent="0.4">
      <c r="A101" s="26" t="s">
        <v>236</v>
      </c>
      <c r="B101" s="27" t="s">
        <v>237</v>
      </c>
      <c r="C101" s="28" t="s">
        <v>55</v>
      </c>
      <c r="D101" s="28" t="s">
        <v>56</v>
      </c>
      <c r="E101" s="29" t="s">
        <v>24</v>
      </c>
      <c r="F101" s="30" t="s">
        <v>57</v>
      </c>
      <c r="G101" s="30" t="s">
        <v>58</v>
      </c>
      <c r="H101" s="30" t="s">
        <v>152</v>
      </c>
    </row>
    <row r="102" spans="1:8" ht="16.5" thickBot="1" x14ac:dyDescent="0.4">
      <c r="A102" s="26" t="s">
        <v>238</v>
      </c>
      <c r="B102" s="27" t="s">
        <v>237</v>
      </c>
      <c r="C102" s="28" t="s">
        <v>55</v>
      </c>
      <c r="D102" s="28" t="s">
        <v>56</v>
      </c>
      <c r="E102" s="29" t="s">
        <v>30</v>
      </c>
      <c r="F102" s="30" t="s">
        <v>57</v>
      </c>
      <c r="G102" s="30" t="s">
        <v>58</v>
      </c>
      <c r="H102" s="30" t="s">
        <v>152</v>
      </c>
    </row>
    <row r="103" spans="1:8" ht="15" thickBot="1" x14ac:dyDescent="0.4">
      <c r="A103" s="26" t="s">
        <v>239</v>
      </c>
      <c r="B103" s="27" t="s">
        <v>220</v>
      </c>
      <c r="C103" s="28" t="s">
        <v>55</v>
      </c>
      <c r="D103" s="28" t="s">
        <v>56</v>
      </c>
      <c r="E103" s="29" t="s">
        <v>30</v>
      </c>
      <c r="F103" s="30" t="s">
        <v>57</v>
      </c>
      <c r="G103" s="30" t="s">
        <v>58</v>
      </c>
      <c r="H103" s="30" t="s">
        <v>152</v>
      </c>
    </row>
    <row r="104" spans="1:8" ht="16.5" thickBot="1" x14ac:dyDescent="0.4">
      <c r="A104" s="26" t="s">
        <v>240</v>
      </c>
      <c r="B104" s="27" t="s">
        <v>241</v>
      </c>
      <c r="C104" s="28" t="s">
        <v>209</v>
      </c>
      <c r="D104" s="28" t="s">
        <v>56</v>
      </c>
      <c r="E104" s="29" t="s">
        <v>24</v>
      </c>
      <c r="F104" s="30" t="s">
        <v>57</v>
      </c>
      <c r="G104" s="30" t="s">
        <v>65</v>
      </c>
      <c r="H104" s="30" t="s">
        <v>152</v>
      </c>
    </row>
    <row r="105" spans="1:8" ht="16.5" thickBot="1" x14ac:dyDescent="0.4">
      <c r="A105" s="26" t="s">
        <v>242</v>
      </c>
      <c r="B105" s="27" t="s">
        <v>241</v>
      </c>
      <c r="C105" s="28" t="s">
        <v>209</v>
      </c>
      <c r="D105" s="28" t="s">
        <v>56</v>
      </c>
      <c r="E105" s="29" t="s">
        <v>30</v>
      </c>
      <c r="F105" s="30" t="s">
        <v>57</v>
      </c>
      <c r="G105" s="30" t="s">
        <v>65</v>
      </c>
      <c r="H105" s="30" t="s">
        <v>152</v>
      </c>
    </row>
    <row r="106" spans="1:8" ht="16.5" thickBot="1" x14ac:dyDescent="0.4">
      <c r="A106" s="26" t="s">
        <v>243</v>
      </c>
      <c r="B106" s="27" t="s">
        <v>244</v>
      </c>
      <c r="C106" s="28" t="s">
        <v>55</v>
      </c>
      <c r="D106" s="28" t="s">
        <v>56</v>
      </c>
      <c r="E106" s="29" t="s">
        <v>30</v>
      </c>
      <c r="F106" s="30" t="s">
        <v>57</v>
      </c>
      <c r="G106" s="30" t="s">
        <v>58</v>
      </c>
      <c r="H106" s="30" t="s">
        <v>152</v>
      </c>
    </row>
    <row r="107" spans="1:8" ht="16.5" thickBot="1" x14ac:dyDescent="0.4">
      <c r="A107" s="26" t="s">
        <v>245</v>
      </c>
      <c r="B107" s="27" t="s">
        <v>246</v>
      </c>
      <c r="C107" s="28" t="s">
        <v>55</v>
      </c>
      <c r="D107" s="28" t="s">
        <v>56</v>
      </c>
      <c r="E107" s="29" t="s">
        <v>30</v>
      </c>
      <c r="F107" s="30" t="s">
        <v>57</v>
      </c>
      <c r="G107" s="30" t="s">
        <v>58</v>
      </c>
      <c r="H107" s="30" t="s">
        <v>152</v>
      </c>
    </row>
    <row r="108" spans="1:8" ht="16.5" thickBot="1" x14ac:dyDescent="0.4">
      <c r="A108" s="26" t="s">
        <v>247</v>
      </c>
      <c r="B108" s="27" t="s">
        <v>81</v>
      </c>
      <c r="C108" s="28" t="s">
        <v>55</v>
      </c>
      <c r="D108" s="28" t="s">
        <v>56</v>
      </c>
      <c r="E108" s="29" t="s">
        <v>24</v>
      </c>
      <c r="F108" s="30" t="s">
        <v>57</v>
      </c>
      <c r="G108" s="30" t="s">
        <v>58</v>
      </c>
      <c r="H108" s="30" t="s">
        <v>152</v>
      </c>
    </row>
    <row r="109" spans="1:8" ht="16.5" thickBot="1" x14ac:dyDescent="0.4">
      <c r="A109" s="26" t="s">
        <v>248</v>
      </c>
      <c r="B109" s="27" t="s">
        <v>249</v>
      </c>
      <c r="C109" s="28" t="s">
        <v>55</v>
      </c>
      <c r="D109" s="28" t="s">
        <v>56</v>
      </c>
      <c r="E109" s="29" t="s">
        <v>24</v>
      </c>
      <c r="F109" s="30" t="s">
        <v>57</v>
      </c>
      <c r="G109" s="30" t="s">
        <v>58</v>
      </c>
      <c r="H109" s="30" t="s">
        <v>152</v>
      </c>
    </row>
    <row r="110" spans="1:8" ht="16.5" thickBot="1" x14ac:dyDescent="0.4">
      <c r="A110" s="26" t="s">
        <v>250</v>
      </c>
      <c r="B110" s="27" t="s">
        <v>249</v>
      </c>
      <c r="C110" s="28" t="s">
        <v>55</v>
      </c>
      <c r="D110" s="28" t="s">
        <v>56</v>
      </c>
      <c r="E110" s="29" t="s">
        <v>30</v>
      </c>
      <c r="F110" s="30" t="s">
        <v>57</v>
      </c>
      <c r="G110" s="30" t="s">
        <v>58</v>
      </c>
      <c r="H110" s="30" t="s">
        <v>152</v>
      </c>
    </row>
    <row r="111" spans="1:8" ht="15" thickBot="1" x14ac:dyDescent="0.4">
      <c r="A111" s="26" t="s">
        <v>251</v>
      </c>
      <c r="B111" s="27" t="s">
        <v>252</v>
      </c>
      <c r="C111" s="28" t="s">
        <v>209</v>
      </c>
      <c r="D111" s="28" t="s">
        <v>56</v>
      </c>
      <c r="E111" s="29" t="s">
        <v>30</v>
      </c>
      <c r="F111" s="30" t="s">
        <v>57</v>
      </c>
      <c r="G111" s="30" t="s">
        <v>65</v>
      </c>
      <c r="H111" s="30" t="s">
        <v>152</v>
      </c>
    </row>
    <row r="112" spans="1:8" ht="15" thickBot="1" x14ac:dyDescent="0.4">
      <c r="A112" s="26" t="s">
        <v>253</v>
      </c>
      <c r="B112" s="27" t="s">
        <v>252</v>
      </c>
      <c r="C112" s="28" t="s">
        <v>209</v>
      </c>
      <c r="D112" s="28" t="s">
        <v>56</v>
      </c>
      <c r="E112" s="29" t="s">
        <v>24</v>
      </c>
      <c r="F112" s="30" t="s">
        <v>57</v>
      </c>
      <c r="G112" s="30" t="s">
        <v>65</v>
      </c>
      <c r="H112" s="30" t="s">
        <v>152</v>
      </c>
    </row>
    <row r="113" spans="1:8" ht="16.5" thickBot="1" x14ac:dyDescent="0.4">
      <c r="A113" s="26" t="s">
        <v>254</v>
      </c>
      <c r="B113" s="27" t="s">
        <v>255</v>
      </c>
      <c r="C113" s="28" t="s">
        <v>55</v>
      </c>
      <c r="D113" s="28" t="s">
        <v>56</v>
      </c>
      <c r="E113" s="29" t="s">
        <v>24</v>
      </c>
      <c r="F113" s="30" t="s">
        <v>57</v>
      </c>
      <c r="G113" s="30" t="s">
        <v>58</v>
      </c>
      <c r="H113" s="30" t="s">
        <v>152</v>
      </c>
    </row>
    <row r="114" spans="1:8" ht="16.5" thickBot="1" x14ac:dyDescent="0.4">
      <c r="A114" s="26" t="s">
        <v>256</v>
      </c>
      <c r="B114" s="27" t="s">
        <v>223</v>
      </c>
      <c r="C114" s="28" t="s">
        <v>55</v>
      </c>
      <c r="D114" s="28" t="s">
        <v>56</v>
      </c>
      <c r="E114" s="29" t="s">
        <v>24</v>
      </c>
      <c r="F114" s="30" t="s">
        <v>57</v>
      </c>
      <c r="G114" s="30" t="s">
        <v>58</v>
      </c>
      <c r="H114" s="30" t="s">
        <v>152</v>
      </c>
    </row>
    <row r="115" spans="1:8" ht="24.5" thickBot="1" x14ac:dyDescent="0.4">
      <c r="A115" s="26" t="s">
        <v>257</v>
      </c>
      <c r="B115" s="27" t="s">
        <v>258</v>
      </c>
      <c r="C115" s="28" t="s">
        <v>95</v>
      </c>
      <c r="D115" s="28" t="s">
        <v>96</v>
      </c>
      <c r="E115" s="29" t="s">
        <v>24</v>
      </c>
      <c r="F115" s="30" t="s">
        <v>95</v>
      </c>
      <c r="G115" s="30" t="s">
        <v>58</v>
      </c>
      <c r="H115" s="30" t="s">
        <v>152</v>
      </c>
    </row>
    <row r="116" spans="1:8" ht="16.5" thickBot="1" x14ac:dyDescent="0.4">
      <c r="A116" s="26" t="s">
        <v>259</v>
      </c>
      <c r="B116" s="27" t="s">
        <v>260</v>
      </c>
      <c r="C116" s="28" t="s">
        <v>95</v>
      </c>
      <c r="D116" s="28" t="s">
        <v>96</v>
      </c>
      <c r="E116" s="29" t="s">
        <v>24</v>
      </c>
      <c r="F116" s="30" t="s">
        <v>95</v>
      </c>
      <c r="G116" s="30" t="s">
        <v>58</v>
      </c>
      <c r="H116" s="30" t="s">
        <v>152</v>
      </c>
    </row>
    <row r="117" spans="1:8" ht="32.5" thickBot="1" x14ac:dyDescent="0.4">
      <c r="A117" s="26" t="s">
        <v>261</v>
      </c>
      <c r="B117" s="27" t="s">
        <v>262</v>
      </c>
      <c r="C117" s="28" t="s">
        <v>95</v>
      </c>
      <c r="D117" s="28" t="s">
        <v>96</v>
      </c>
      <c r="E117" s="29" t="s">
        <v>24</v>
      </c>
      <c r="F117" s="30" t="s">
        <v>95</v>
      </c>
      <c r="G117" s="30" t="s">
        <v>58</v>
      </c>
      <c r="H117" s="30" t="s">
        <v>152</v>
      </c>
    </row>
    <row r="118" spans="1:8" ht="15" thickBot="1" x14ac:dyDescent="0.4">
      <c r="A118" s="26" t="s">
        <v>263</v>
      </c>
      <c r="B118" s="27" t="s">
        <v>264</v>
      </c>
      <c r="C118" s="28" t="s">
        <v>95</v>
      </c>
      <c r="D118" s="28" t="s">
        <v>96</v>
      </c>
      <c r="E118" s="29" t="s">
        <v>24</v>
      </c>
      <c r="F118" s="30" t="s">
        <v>95</v>
      </c>
      <c r="G118" s="30" t="s">
        <v>58</v>
      </c>
      <c r="H118" s="30" t="s">
        <v>152</v>
      </c>
    </row>
    <row r="119" spans="1:8" ht="16.5" thickBot="1" x14ac:dyDescent="0.4">
      <c r="A119" s="26" t="s">
        <v>265</v>
      </c>
      <c r="B119" s="27" t="s">
        <v>266</v>
      </c>
      <c r="C119" s="28" t="s">
        <v>95</v>
      </c>
      <c r="D119" s="28" t="s">
        <v>96</v>
      </c>
      <c r="E119" s="29" t="s">
        <v>24</v>
      </c>
      <c r="F119" s="30" t="s">
        <v>95</v>
      </c>
      <c r="G119" s="30" t="s">
        <v>58</v>
      </c>
      <c r="H119" s="30" t="s">
        <v>152</v>
      </c>
    </row>
    <row r="120" spans="1:8" ht="24.5" thickBot="1" x14ac:dyDescent="0.4">
      <c r="A120" s="26" t="s">
        <v>267</v>
      </c>
      <c r="B120" s="27" t="s">
        <v>268</v>
      </c>
      <c r="C120" s="28" t="s">
        <v>95</v>
      </c>
      <c r="D120" s="28" t="s">
        <v>96</v>
      </c>
      <c r="E120" s="29" t="s">
        <v>24</v>
      </c>
      <c r="F120" s="30" t="s">
        <v>95</v>
      </c>
      <c r="G120" s="30" t="s">
        <v>58</v>
      </c>
      <c r="H120" s="30" t="s">
        <v>152</v>
      </c>
    </row>
    <row r="121" spans="1:8" ht="16.5" thickBot="1" x14ac:dyDescent="0.4">
      <c r="A121" s="26" t="s">
        <v>269</v>
      </c>
      <c r="B121" s="27" t="s">
        <v>270</v>
      </c>
      <c r="C121" s="28" t="s">
        <v>95</v>
      </c>
      <c r="D121" s="28" t="s">
        <v>96</v>
      </c>
      <c r="E121" s="29" t="s">
        <v>24</v>
      </c>
      <c r="F121" s="30" t="s">
        <v>95</v>
      </c>
      <c r="G121" s="30" t="s">
        <v>58</v>
      </c>
      <c r="H121" s="30" t="s">
        <v>152</v>
      </c>
    </row>
    <row r="122" spans="1:8" ht="16.5" thickBot="1" x14ac:dyDescent="0.4">
      <c r="A122" s="26" t="s">
        <v>271</v>
      </c>
      <c r="B122" s="27" t="s">
        <v>180</v>
      </c>
      <c r="C122" s="28" t="s">
        <v>95</v>
      </c>
      <c r="D122" s="28" t="s">
        <v>96</v>
      </c>
      <c r="E122" s="29" t="s">
        <v>24</v>
      </c>
      <c r="F122" s="30" t="s">
        <v>95</v>
      </c>
      <c r="G122" s="30" t="s">
        <v>58</v>
      </c>
      <c r="H122" s="30" t="s">
        <v>152</v>
      </c>
    </row>
    <row r="123" spans="1:8" ht="16.5" thickBot="1" x14ac:dyDescent="0.4">
      <c r="A123" s="26" t="s">
        <v>272</v>
      </c>
      <c r="B123" s="27" t="s">
        <v>180</v>
      </c>
      <c r="C123" s="28" t="s">
        <v>95</v>
      </c>
      <c r="D123" s="28" t="s">
        <v>96</v>
      </c>
      <c r="E123" s="29" t="s">
        <v>30</v>
      </c>
      <c r="F123" s="30" t="s">
        <v>95</v>
      </c>
      <c r="G123" s="30" t="s">
        <v>58</v>
      </c>
      <c r="H123" s="30" t="s">
        <v>152</v>
      </c>
    </row>
    <row r="124" spans="1:8" ht="24.5" thickBot="1" x14ac:dyDescent="0.4">
      <c r="A124" s="26" t="s">
        <v>273</v>
      </c>
      <c r="B124" s="27" t="s">
        <v>274</v>
      </c>
      <c r="C124" s="28" t="s">
        <v>95</v>
      </c>
      <c r="D124" s="28" t="s">
        <v>96</v>
      </c>
      <c r="E124" s="29" t="s">
        <v>30</v>
      </c>
      <c r="F124" s="30" t="s">
        <v>95</v>
      </c>
      <c r="G124" s="30" t="s">
        <v>58</v>
      </c>
      <c r="H124" s="30" t="s">
        <v>152</v>
      </c>
    </row>
    <row r="125" spans="1:8" ht="16.5" thickBot="1" x14ac:dyDescent="0.4">
      <c r="A125" s="26" t="s">
        <v>275</v>
      </c>
      <c r="B125" s="27" t="s">
        <v>276</v>
      </c>
      <c r="C125" s="28" t="s">
        <v>100</v>
      </c>
      <c r="D125" s="28" t="s">
        <v>96</v>
      </c>
      <c r="E125" s="29" t="s">
        <v>30</v>
      </c>
      <c r="F125" s="30" t="s">
        <v>95</v>
      </c>
      <c r="G125" s="30" t="s">
        <v>58</v>
      </c>
      <c r="H125" s="30" t="s">
        <v>152</v>
      </c>
    </row>
    <row r="126" spans="1:8" ht="16.5" thickBot="1" x14ac:dyDescent="0.4">
      <c r="A126" s="26" t="s">
        <v>277</v>
      </c>
      <c r="B126" s="27" t="s">
        <v>278</v>
      </c>
      <c r="C126" s="28" t="s">
        <v>279</v>
      </c>
      <c r="D126" s="28" t="s">
        <v>96</v>
      </c>
      <c r="E126" s="29" t="s">
        <v>24</v>
      </c>
      <c r="F126" s="30" t="s">
        <v>95</v>
      </c>
      <c r="G126" s="30" t="s">
        <v>65</v>
      </c>
      <c r="H126" s="30" t="s">
        <v>152</v>
      </c>
    </row>
    <row r="127" spans="1:8" ht="16.5" thickBot="1" x14ac:dyDescent="0.4">
      <c r="A127" s="26" t="s">
        <v>280</v>
      </c>
      <c r="B127" s="27" t="s">
        <v>281</v>
      </c>
      <c r="C127" s="28" t="s">
        <v>100</v>
      </c>
      <c r="D127" s="28" t="s">
        <v>96</v>
      </c>
      <c r="E127" s="29" t="s">
        <v>24</v>
      </c>
      <c r="F127" s="30" t="s">
        <v>95</v>
      </c>
      <c r="G127" s="30" t="s">
        <v>58</v>
      </c>
      <c r="H127" s="30" t="s">
        <v>152</v>
      </c>
    </row>
    <row r="128" spans="1:8" ht="16.5" thickBot="1" x14ac:dyDescent="0.4">
      <c r="A128" s="26" t="s">
        <v>282</v>
      </c>
      <c r="B128" s="27" t="s">
        <v>283</v>
      </c>
      <c r="C128" s="28" t="s">
        <v>95</v>
      </c>
      <c r="D128" s="28" t="s">
        <v>96</v>
      </c>
      <c r="E128" s="29" t="s">
        <v>24</v>
      </c>
      <c r="F128" s="30" t="s">
        <v>95</v>
      </c>
      <c r="G128" s="30" t="s">
        <v>58</v>
      </c>
      <c r="H128" s="30" t="s">
        <v>152</v>
      </c>
    </row>
    <row r="129" spans="1:8" ht="16.5" thickBot="1" x14ac:dyDescent="0.4">
      <c r="A129" s="26" t="s">
        <v>284</v>
      </c>
      <c r="B129" s="27" t="s">
        <v>260</v>
      </c>
      <c r="C129" s="28" t="s">
        <v>95</v>
      </c>
      <c r="D129" s="28" t="s">
        <v>96</v>
      </c>
      <c r="E129" s="29" t="s">
        <v>30</v>
      </c>
      <c r="F129" s="30" t="s">
        <v>95</v>
      </c>
      <c r="G129" s="30" t="s">
        <v>58</v>
      </c>
      <c r="H129" s="30" t="s">
        <v>152</v>
      </c>
    </row>
    <row r="130" spans="1:8" ht="24.5" thickBot="1" x14ac:dyDescent="0.4">
      <c r="A130" s="26" t="s">
        <v>285</v>
      </c>
      <c r="B130" s="27" t="s">
        <v>286</v>
      </c>
      <c r="C130" s="28" t="s">
        <v>95</v>
      </c>
      <c r="D130" s="28" t="s">
        <v>96</v>
      </c>
      <c r="E130" s="29" t="s">
        <v>24</v>
      </c>
      <c r="F130" s="30" t="s">
        <v>95</v>
      </c>
      <c r="G130" s="30" t="s">
        <v>58</v>
      </c>
      <c r="H130" s="30" t="s">
        <v>152</v>
      </c>
    </row>
    <row r="131" spans="1:8" ht="16.5" thickBot="1" x14ac:dyDescent="0.4">
      <c r="A131" s="26" t="s">
        <v>287</v>
      </c>
      <c r="B131" s="27" t="s">
        <v>288</v>
      </c>
      <c r="C131" s="28" t="s">
        <v>95</v>
      </c>
      <c r="D131" s="28" t="s">
        <v>96</v>
      </c>
      <c r="E131" s="29" t="s">
        <v>24</v>
      </c>
      <c r="F131" s="30" t="s">
        <v>95</v>
      </c>
      <c r="G131" s="30" t="s">
        <v>58</v>
      </c>
      <c r="H131" s="30" t="s">
        <v>152</v>
      </c>
    </row>
    <row r="132" spans="1:8" ht="32.5" thickBot="1" x14ac:dyDescent="0.4">
      <c r="A132" s="26" t="s">
        <v>289</v>
      </c>
      <c r="B132" s="27" t="s">
        <v>262</v>
      </c>
      <c r="C132" s="28" t="s">
        <v>95</v>
      </c>
      <c r="D132" s="28" t="s">
        <v>96</v>
      </c>
      <c r="E132" s="29" t="s">
        <v>30</v>
      </c>
      <c r="F132" s="30" t="s">
        <v>95</v>
      </c>
      <c r="G132" s="30" t="s">
        <v>58</v>
      </c>
      <c r="H132" s="30" t="s">
        <v>152</v>
      </c>
    </row>
    <row r="133" spans="1:8" ht="16.5" thickBot="1" x14ac:dyDescent="0.4">
      <c r="A133" s="26" t="s">
        <v>290</v>
      </c>
      <c r="B133" s="27" t="s">
        <v>288</v>
      </c>
      <c r="C133" s="28" t="s">
        <v>95</v>
      </c>
      <c r="D133" s="28" t="s">
        <v>96</v>
      </c>
      <c r="E133" s="29" t="s">
        <v>30</v>
      </c>
      <c r="F133" s="30" t="s">
        <v>95</v>
      </c>
      <c r="G133" s="30" t="s">
        <v>58</v>
      </c>
      <c r="H133" s="30" t="s">
        <v>152</v>
      </c>
    </row>
    <row r="134" spans="1:8" ht="16.5" thickBot="1" x14ac:dyDescent="0.4">
      <c r="A134" s="26" t="s">
        <v>291</v>
      </c>
      <c r="B134" s="27" t="s">
        <v>292</v>
      </c>
      <c r="C134" s="28" t="s">
        <v>95</v>
      </c>
      <c r="D134" s="28" t="s">
        <v>96</v>
      </c>
      <c r="E134" s="29" t="s">
        <v>24</v>
      </c>
      <c r="F134" s="30" t="s">
        <v>95</v>
      </c>
      <c r="G134" s="30" t="s">
        <v>58</v>
      </c>
      <c r="H134" s="30" t="s">
        <v>152</v>
      </c>
    </row>
    <row r="135" spans="1:8" ht="16.5" thickBot="1" x14ac:dyDescent="0.4">
      <c r="A135" s="26" t="s">
        <v>293</v>
      </c>
      <c r="B135" s="27" t="s">
        <v>281</v>
      </c>
      <c r="C135" s="28" t="s">
        <v>100</v>
      </c>
      <c r="D135" s="28" t="s">
        <v>96</v>
      </c>
      <c r="E135" s="29" t="s">
        <v>30</v>
      </c>
      <c r="F135" s="30" t="s">
        <v>95</v>
      </c>
      <c r="G135" s="30" t="s">
        <v>58</v>
      </c>
      <c r="H135" s="30" t="s">
        <v>152</v>
      </c>
    </row>
    <row r="136" spans="1:8" ht="15" thickBot="1" x14ac:dyDescent="0.4">
      <c r="A136" s="26" t="s">
        <v>294</v>
      </c>
      <c r="B136" s="27" t="s">
        <v>295</v>
      </c>
      <c r="C136" s="28" t="s">
        <v>95</v>
      </c>
      <c r="D136" s="28" t="s">
        <v>96</v>
      </c>
      <c r="E136" s="29" t="s">
        <v>24</v>
      </c>
      <c r="F136" s="30" t="s">
        <v>95</v>
      </c>
      <c r="G136" s="30" t="s">
        <v>58</v>
      </c>
      <c r="H136" s="30" t="s">
        <v>152</v>
      </c>
    </row>
    <row r="137" spans="1:8" ht="15" thickBot="1" x14ac:dyDescent="0.4">
      <c r="A137" s="26" t="s">
        <v>296</v>
      </c>
      <c r="B137" s="27" t="s">
        <v>295</v>
      </c>
      <c r="C137" s="28" t="s">
        <v>95</v>
      </c>
      <c r="D137" s="28" t="s">
        <v>96</v>
      </c>
      <c r="E137" s="29" t="s">
        <v>30</v>
      </c>
      <c r="F137" s="30" t="s">
        <v>95</v>
      </c>
      <c r="G137" s="30" t="s">
        <v>58</v>
      </c>
      <c r="H137" s="30" t="s">
        <v>152</v>
      </c>
    </row>
    <row r="138" spans="1:8" ht="24.5" thickBot="1" x14ac:dyDescent="0.4">
      <c r="A138" s="26" t="s">
        <v>297</v>
      </c>
      <c r="B138" s="27" t="s">
        <v>298</v>
      </c>
      <c r="C138" s="28" t="s">
        <v>100</v>
      </c>
      <c r="D138" s="28" t="s">
        <v>96</v>
      </c>
      <c r="E138" s="29" t="s">
        <v>30</v>
      </c>
      <c r="F138" s="30" t="s">
        <v>95</v>
      </c>
      <c r="G138" s="30" t="s">
        <v>58</v>
      </c>
      <c r="H138" s="30" t="s">
        <v>152</v>
      </c>
    </row>
    <row r="139" spans="1:8" ht="15" thickBot="1" x14ac:dyDescent="0.4">
      <c r="A139" s="26" t="s">
        <v>299</v>
      </c>
      <c r="B139" s="27" t="s">
        <v>300</v>
      </c>
      <c r="C139" s="28" t="s">
        <v>95</v>
      </c>
      <c r="D139" s="28" t="s">
        <v>96</v>
      </c>
      <c r="E139" s="29" t="s">
        <v>24</v>
      </c>
      <c r="F139" s="30" t="s">
        <v>95</v>
      </c>
      <c r="G139" s="30" t="s">
        <v>58</v>
      </c>
      <c r="H139" s="30" t="s">
        <v>152</v>
      </c>
    </row>
    <row r="140" spans="1:8" ht="15" thickBot="1" x14ac:dyDescent="0.4">
      <c r="A140" s="26" t="s">
        <v>301</v>
      </c>
      <c r="B140" s="27">
        <v>43070</v>
      </c>
      <c r="C140" s="28" t="s">
        <v>302</v>
      </c>
      <c r="D140" s="28" t="s">
        <v>303</v>
      </c>
      <c r="E140" s="29" t="s">
        <v>24</v>
      </c>
      <c r="F140" s="30" t="s">
        <v>304</v>
      </c>
      <c r="G140" s="30" t="s">
        <v>65</v>
      </c>
      <c r="H140" s="30" t="s">
        <v>152</v>
      </c>
    </row>
    <row r="141" spans="1:8" ht="15" thickBot="1" x14ac:dyDescent="0.4">
      <c r="A141" s="26" t="s">
        <v>305</v>
      </c>
      <c r="B141" s="27">
        <v>43071</v>
      </c>
      <c r="C141" s="28" t="s">
        <v>302</v>
      </c>
      <c r="D141" s="28" t="s">
        <v>303</v>
      </c>
      <c r="E141" s="29" t="s">
        <v>24</v>
      </c>
      <c r="F141" s="30" t="s">
        <v>304</v>
      </c>
      <c r="G141" s="30" t="s">
        <v>65</v>
      </c>
      <c r="H141" s="30" t="s">
        <v>152</v>
      </c>
    </row>
    <row r="142" spans="1:8" ht="24.5" thickBot="1" x14ac:dyDescent="0.4">
      <c r="A142" s="26" t="s">
        <v>306</v>
      </c>
      <c r="B142" s="27" t="s">
        <v>307</v>
      </c>
      <c r="C142" s="28" t="s">
        <v>302</v>
      </c>
      <c r="D142" s="28" t="s">
        <v>303</v>
      </c>
      <c r="E142" s="29" t="s">
        <v>24</v>
      </c>
      <c r="F142" s="30" t="s">
        <v>304</v>
      </c>
      <c r="G142" s="30" t="s">
        <v>65</v>
      </c>
      <c r="H142" s="30" t="s">
        <v>152</v>
      </c>
    </row>
    <row r="143" spans="1:8" ht="15" thickBot="1" x14ac:dyDescent="0.4">
      <c r="A143" s="26" t="s">
        <v>308</v>
      </c>
      <c r="B143" s="27">
        <v>43073</v>
      </c>
      <c r="C143" s="28" t="s">
        <v>302</v>
      </c>
      <c r="D143" s="28" t="s">
        <v>303</v>
      </c>
      <c r="E143" s="29" t="s">
        <v>24</v>
      </c>
      <c r="F143" s="30" t="s">
        <v>304</v>
      </c>
      <c r="G143" s="30" t="s">
        <v>65</v>
      </c>
      <c r="H143" s="30" t="s">
        <v>152</v>
      </c>
    </row>
    <row r="144" spans="1:8" ht="16.5" thickBot="1" x14ac:dyDescent="0.4">
      <c r="A144" s="26" t="s">
        <v>309</v>
      </c>
      <c r="B144" s="27" t="s">
        <v>310</v>
      </c>
      <c r="C144" s="28" t="s">
        <v>311</v>
      </c>
      <c r="D144" s="28" t="s">
        <v>303</v>
      </c>
      <c r="E144" s="29" t="s">
        <v>24</v>
      </c>
      <c r="F144" s="30" t="s">
        <v>304</v>
      </c>
      <c r="G144" s="30" t="s">
        <v>65</v>
      </c>
      <c r="H144" s="30" t="s">
        <v>152</v>
      </c>
    </row>
    <row r="145" spans="1:8" ht="15" thickBot="1" x14ac:dyDescent="0.4">
      <c r="A145" s="26" t="s">
        <v>312</v>
      </c>
      <c r="B145" s="27" t="s">
        <v>313</v>
      </c>
      <c r="C145" s="28" t="s">
        <v>311</v>
      </c>
      <c r="D145" s="28" t="s">
        <v>303</v>
      </c>
      <c r="E145" s="29" t="s">
        <v>24</v>
      </c>
      <c r="F145" s="30" t="s">
        <v>304</v>
      </c>
      <c r="G145" s="30" t="s">
        <v>65</v>
      </c>
      <c r="H145" s="30" t="s">
        <v>152</v>
      </c>
    </row>
    <row r="146" spans="1:8" ht="16.5" thickBot="1" x14ac:dyDescent="0.4">
      <c r="A146" s="26" t="s">
        <v>314</v>
      </c>
      <c r="B146" s="27" t="s">
        <v>315</v>
      </c>
      <c r="C146" s="28" t="s">
        <v>311</v>
      </c>
      <c r="D146" s="28" t="s">
        <v>303</v>
      </c>
      <c r="E146" s="29" t="s">
        <v>24</v>
      </c>
      <c r="F146" s="30" t="s">
        <v>304</v>
      </c>
      <c r="G146" s="30" t="s">
        <v>65</v>
      </c>
      <c r="H146" s="30" t="s">
        <v>152</v>
      </c>
    </row>
    <row r="147" spans="1:8" ht="15" thickBot="1" x14ac:dyDescent="0.4">
      <c r="A147" s="26" t="s">
        <v>316</v>
      </c>
      <c r="B147" s="27">
        <v>43087</v>
      </c>
      <c r="C147" s="28" t="s">
        <v>317</v>
      </c>
      <c r="D147" s="28" t="s">
        <v>303</v>
      </c>
      <c r="E147" s="29" t="s">
        <v>24</v>
      </c>
      <c r="F147" s="30" t="s">
        <v>304</v>
      </c>
      <c r="G147" s="30" t="s">
        <v>65</v>
      </c>
      <c r="H147" s="30" t="s">
        <v>152</v>
      </c>
    </row>
    <row r="148" spans="1:8" ht="15" thickBot="1" x14ac:dyDescent="0.4">
      <c r="A148" s="26" t="s">
        <v>318</v>
      </c>
      <c r="B148" s="27">
        <v>43120</v>
      </c>
      <c r="C148" s="28" t="s">
        <v>319</v>
      </c>
      <c r="D148" s="28" t="s">
        <v>303</v>
      </c>
      <c r="E148" s="29" t="s">
        <v>24</v>
      </c>
      <c r="F148" s="30" t="s">
        <v>304</v>
      </c>
      <c r="G148" s="30" t="s">
        <v>65</v>
      </c>
      <c r="H148" s="30" t="s">
        <v>152</v>
      </c>
    </row>
    <row r="149" spans="1:8" ht="16.5" thickBot="1" x14ac:dyDescent="0.4">
      <c r="A149" s="26" t="s">
        <v>320</v>
      </c>
      <c r="B149" s="27" t="s">
        <v>321</v>
      </c>
      <c r="C149" s="28" t="s">
        <v>322</v>
      </c>
      <c r="D149" s="28" t="s">
        <v>303</v>
      </c>
      <c r="E149" s="29" t="s">
        <v>24</v>
      </c>
      <c r="F149" s="30" t="s">
        <v>304</v>
      </c>
      <c r="G149" s="30" t="s">
        <v>65</v>
      </c>
      <c r="H149" s="30" t="s">
        <v>152</v>
      </c>
    </row>
    <row r="150" spans="1:8" ht="16.5" thickBot="1" x14ac:dyDescent="0.4">
      <c r="A150" s="26" t="s">
        <v>323</v>
      </c>
      <c r="B150" s="27" t="s">
        <v>324</v>
      </c>
      <c r="C150" s="28" t="s">
        <v>325</v>
      </c>
      <c r="D150" s="28" t="s">
        <v>303</v>
      </c>
      <c r="E150" s="29" t="s">
        <v>24</v>
      </c>
      <c r="F150" s="30" t="s">
        <v>304</v>
      </c>
      <c r="G150" s="30" t="s">
        <v>65</v>
      </c>
      <c r="H150" s="30" t="s">
        <v>152</v>
      </c>
    </row>
    <row r="151" spans="1:8" ht="16.5" thickBot="1" x14ac:dyDescent="0.4">
      <c r="A151" s="26" t="s">
        <v>326</v>
      </c>
      <c r="B151" s="27" t="s">
        <v>327</v>
      </c>
      <c r="C151" s="28" t="s">
        <v>311</v>
      </c>
      <c r="D151" s="28" t="s">
        <v>303</v>
      </c>
      <c r="E151" s="29" t="s">
        <v>30</v>
      </c>
      <c r="F151" s="30" t="s">
        <v>304</v>
      </c>
      <c r="G151" s="30" t="s">
        <v>65</v>
      </c>
      <c r="H151" s="30" t="s">
        <v>152</v>
      </c>
    </row>
    <row r="152" spans="1:8" ht="16.5" thickBot="1" x14ac:dyDescent="0.4">
      <c r="A152" s="26" t="s">
        <v>328</v>
      </c>
      <c r="B152" s="27" t="s">
        <v>244</v>
      </c>
      <c r="C152" s="28" t="s">
        <v>302</v>
      </c>
      <c r="D152" s="28" t="s">
        <v>303</v>
      </c>
      <c r="E152" s="29" t="s">
        <v>30</v>
      </c>
      <c r="F152" s="30" t="s">
        <v>304</v>
      </c>
      <c r="G152" s="30" t="s">
        <v>65</v>
      </c>
      <c r="H152" s="30" t="s">
        <v>152</v>
      </c>
    </row>
    <row r="153" spans="1:8" ht="16.5" thickBot="1" x14ac:dyDescent="0.4">
      <c r="A153" s="26" t="s">
        <v>329</v>
      </c>
      <c r="B153" s="27" t="s">
        <v>211</v>
      </c>
      <c r="C153" s="28" t="s">
        <v>319</v>
      </c>
      <c r="D153" s="28" t="s">
        <v>303</v>
      </c>
      <c r="E153" s="29" t="s">
        <v>30</v>
      </c>
      <c r="F153" s="30" t="s">
        <v>304</v>
      </c>
      <c r="G153" s="30" t="s">
        <v>65</v>
      </c>
      <c r="H153" s="30" t="s">
        <v>152</v>
      </c>
    </row>
    <row r="154" spans="1:8" ht="15" thickBot="1" x14ac:dyDescent="0.4">
      <c r="A154" s="26" t="s">
        <v>330</v>
      </c>
      <c r="B154" s="27" t="s">
        <v>122</v>
      </c>
      <c r="C154" s="28" t="s">
        <v>331</v>
      </c>
      <c r="D154" s="28" t="s">
        <v>303</v>
      </c>
      <c r="E154" s="29" t="s">
        <v>30</v>
      </c>
      <c r="F154" s="30" t="s">
        <v>304</v>
      </c>
      <c r="G154" s="30" t="s">
        <v>65</v>
      </c>
      <c r="H154" s="30" t="s">
        <v>152</v>
      </c>
    </row>
    <row r="155" spans="1:8" ht="16.5" thickBot="1" x14ac:dyDescent="0.4">
      <c r="A155" s="26" t="s">
        <v>332</v>
      </c>
      <c r="B155" s="27" t="s">
        <v>321</v>
      </c>
      <c r="C155" s="28" t="s">
        <v>322</v>
      </c>
      <c r="D155" s="28" t="s">
        <v>303</v>
      </c>
      <c r="E155" s="29" t="s">
        <v>30</v>
      </c>
      <c r="F155" s="30" t="s">
        <v>304</v>
      </c>
      <c r="G155" s="30" t="s">
        <v>65</v>
      </c>
      <c r="H155" s="30" t="s">
        <v>152</v>
      </c>
    </row>
    <row r="156" spans="1:8" ht="15" thickBot="1" x14ac:dyDescent="0.4">
      <c r="A156" s="26" t="s">
        <v>333</v>
      </c>
      <c r="B156" s="27" t="s">
        <v>334</v>
      </c>
      <c r="C156" s="28" t="s">
        <v>325</v>
      </c>
      <c r="D156" s="28" t="s">
        <v>303</v>
      </c>
      <c r="E156" s="29" t="s">
        <v>30</v>
      </c>
      <c r="F156" s="30" t="s">
        <v>304</v>
      </c>
      <c r="G156" s="30" t="s">
        <v>65</v>
      </c>
      <c r="H156" s="30" t="s">
        <v>152</v>
      </c>
    </row>
    <row r="157" spans="1:8" ht="16.5" thickBot="1" x14ac:dyDescent="0.4">
      <c r="A157" s="26" t="s">
        <v>335</v>
      </c>
      <c r="B157" s="27" t="s">
        <v>336</v>
      </c>
      <c r="C157" s="28" t="s">
        <v>317</v>
      </c>
      <c r="D157" s="28" t="s">
        <v>303</v>
      </c>
      <c r="E157" s="29" t="s">
        <v>30</v>
      </c>
      <c r="F157" s="30" t="s">
        <v>304</v>
      </c>
      <c r="G157" s="30" t="s">
        <v>65</v>
      </c>
      <c r="H157" s="30" t="s">
        <v>152</v>
      </c>
    </row>
    <row r="158" spans="1:8" ht="15" thickBot="1" x14ac:dyDescent="0.4">
      <c r="A158" s="26" t="s">
        <v>337</v>
      </c>
      <c r="B158" s="27" t="s">
        <v>338</v>
      </c>
      <c r="C158" s="28" t="s">
        <v>319</v>
      </c>
      <c r="D158" s="28" t="s">
        <v>303</v>
      </c>
      <c r="E158" s="29" t="s">
        <v>24</v>
      </c>
      <c r="F158" s="30" t="s">
        <v>304</v>
      </c>
      <c r="G158" s="30" t="s">
        <v>65</v>
      </c>
      <c r="H158" s="30" t="s">
        <v>152</v>
      </c>
    </row>
    <row r="159" spans="1:8" ht="16.5" thickBot="1" x14ac:dyDescent="0.4">
      <c r="A159" s="26" t="s">
        <v>339</v>
      </c>
      <c r="B159" s="27" t="s">
        <v>340</v>
      </c>
      <c r="C159" s="28" t="s">
        <v>319</v>
      </c>
      <c r="D159" s="28" t="s">
        <v>303</v>
      </c>
      <c r="E159" s="29" t="s">
        <v>24</v>
      </c>
      <c r="F159" s="30" t="s">
        <v>304</v>
      </c>
      <c r="G159" s="30" t="s">
        <v>65</v>
      </c>
      <c r="H159" s="30" t="s">
        <v>152</v>
      </c>
    </row>
    <row r="160" spans="1:8" ht="16.5" thickBot="1" x14ac:dyDescent="0.4">
      <c r="A160" s="26" t="s">
        <v>341</v>
      </c>
      <c r="B160" s="27" t="s">
        <v>342</v>
      </c>
      <c r="C160" s="28" t="s">
        <v>311</v>
      </c>
      <c r="D160" s="28" t="s">
        <v>303</v>
      </c>
      <c r="E160" s="29" t="s">
        <v>24</v>
      </c>
      <c r="F160" s="30" t="s">
        <v>304</v>
      </c>
      <c r="G160" s="30" t="s">
        <v>65</v>
      </c>
      <c r="H160" s="30" t="s">
        <v>152</v>
      </c>
    </row>
    <row r="161" spans="1:8" ht="15" thickBot="1" x14ac:dyDescent="0.4">
      <c r="A161" s="26" t="s">
        <v>343</v>
      </c>
      <c r="B161" s="27" t="s">
        <v>344</v>
      </c>
      <c r="C161" s="28" t="s">
        <v>345</v>
      </c>
      <c r="D161" s="28" t="s">
        <v>303</v>
      </c>
      <c r="E161" s="29" t="s">
        <v>30</v>
      </c>
      <c r="F161" s="30" t="s">
        <v>304</v>
      </c>
      <c r="G161" s="30" t="s">
        <v>65</v>
      </c>
      <c r="H161" s="30" t="s">
        <v>152</v>
      </c>
    </row>
    <row r="162" spans="1:8" ht="15" thickBot="1" x14ac:dyDescent="0.4">
      <c r="A162" s="26" t="s">
        <v>346</v>
      </c>
      <c r="B162" s="27" t="s">
        <v>313</v>
      </c>
      <c r="C162" s="28" t="s">
        <v>311</v>
      </c>
      <c r="D162" s="28" t="s">
        <v>303</v>
      </c>
      <c r="E162" s="29" t="s">
        <v>30</v>
      </c>
      <c r="F162" s="30" t="s">
        <v>304</v>
      </c>
      <c r="G162" s="30" t="s">
        <v>65</v>
      </c>
      <c r="H162" s="30" t="s">
        <v>152</v>
      </c>
    </row>
    <row r="163" spans="1:8" ht="16.5" thickBot="1" x14ac:dyDescent="0.4">
      <c r="A163" s="26" t="s">
        <v>347</v>
      </c>
      <c r="B163" s="27" t="s">
        <v>315</v>
      </c>
      <c r="C163" s="28" t="s">
        <v>311</v>
      </c>
      <c r="D163" s="28" t="s">
        <v>303</v>
      </c>
      <c r="E163" s="29" t="s">
        <v>30</v>
      </c>
      <c r="F163" s="30" t="s">
        <v>304</v>
      </c>
      <c r="G163" s="30" t="s">
        <v>58</v>
      </c>
      <c r="H163" s="30" t="s">
        <v>152</v>
      </c>
    </row>
    <row r="164" spans="1:8" ht="16.5" thickBot="1" x14ac:dyDescent="0.4">
      <c r="A164" s="26" t="s">
        <v>348</v>
      </c>
      <c r="B164" s="27" t="s">
        <v>342</v>
      </c>
      <c r="C164" s="28" t="s">
        <v>311</v>
      </c>
      <c r="D164" s="28" t="s">
        <v>303</v>
      </c>
      <c r="E164" s="29" t="s">
        <v>30</v>
      </c>
      <c r="F164" s="30" t="s">
        <v>304</v>
      </c>
      <c r="G164" s="30" t="s">
        <v>65</v>
      </c>
      <c r="H164" s="30" t="s">
        <v>152</v>
      </c>
    </row>
    <row r="165" spans="1:8" ht="16.5" thickBot="1" x14ac:dyDescent="0.4">
      <c r="A165" s="26" t="s">
        <v>349</v>
      </c>
      <c r="B165" s="27" t="s">
        <v>340</v>
      </c>
      <c r="C165" s="28" t="s">
        <v>319</v>
      </c>
      <c r="D165" s="28" t="s">
        <v>303</v>
      </c>
      <c r="E165" s="29" t="s">
        <v>30</v>
      </c>
      <c r="F165" s="30" t="s">
        <v>304</v>
      </c>
      <c r="G165" s="30" t="s">
        <v>65</v>
      </c>
      <c r="H165" s="30" t="s">
        <v>152</v>
      </c>
    </row>
    <row r="166" spans="1:8" ht="15" thickBot="1" x14ac:dyDescent="0.4">
      <c r="A166" s="26" t="s">
        <v>350</v>
      </c>
      <c r="B166" s="27">
        <v>43009</v>
      </c>
      <c r="C166" s="28" t="s">
        <v>62</v>
      </c>
      <c r="D166" s="28" t="s">
        <v>56</v>
      </c>
      <c r="E166" s="29" t="s">
        <v>24</v>
      </c>
      <c r="F166" s="30" t="s">
        <v>57</v>
      </c>
      <c r="G166" s="30" t="s">
        <v>65</v>
      </c>
      <c r="H166" s="30" t="s">
        <v>152</v>
      </c>
    </row>
    <row r="167" spans="1:8" ht="15" thickBot="1" x14ac:dyDescent="0.4">
      <c r="A167" s="26" t="s">
        <v>351</v>
      </c>
      <c r="B167" s="27" t="s">
        <v>352</v>
      </c>
      <c r="C167" s="28" t="s">
        <v>78</v>
      </c>
      <c r="D167" s="28" t="s">
        <v>56</v>
      </c>
      <c r="E167" s="29" t="s">
        <v>24</v>
      </c>
      <c r="F167" s="30" t="s">
        <v>57</v>
      </c>
      <c r="G167" s="30" t="s">
        <v>65</v>
      </c>
      <c r="H167" s="30" t="s">
        <v>152</v>
      </c>
    </row>
    <row r="168" spans="1:8" ht="24.5" thickBot="1" x14ac:dyDescent="0.4">
      <c r="A168" s="26" t="s">
        <v>353</v>
      </c>
      <c r="B168" s="27" t="s">
        <v>354</v>
      </c>
      <c r="C168" s="28" t="s">
        <v>209</v>
      </c>
      <c r="D168" s="28" t="s">
        <v>56</v>
      </c>
      <c r="E168" s="29" t="s">
        <v>24</v>
      </c>
      <c r="F168" s="30" t="s">
        <v>57</v>
      </c>
      <c r="G168" s="30" t="s">
        <v>65</v>
      </c>
      <c r="H168" s="30" t="s">
        <v>152</v>
      </c>
    </row>
    <row r="169" spans="1:8" ht="24.5" thickBot="1" x14ac:dyDescent="0.4">
      <c r="A169" s="26" t="s">
        <v>355</v>
      </c>
      <c r="B169" s="27" t="s">
        <v>356</v>
      </c>
      <c r="C169" s="28" t="s">
        <v>209</v>
      </c>
      <c r="D169" s="28" t="s">
        <v>56</v>
      </c>
      <c r="E169" s="29" t="s">
        <v>30</v>
      </c>
      <c r="F169" s="30" t="s">
        <v>57</v>
      </c>
      <c r="G169" s="30" t="s">
        <v>65</v>
      </c>
      <c r="H169" s="30" t="s">
        <v>152</v>
      </c>
    </row>
    <row r="170" spans="1:8" ht="24.5" thickBot="1" x14ac:dyDescent="0.4">
      <c r="A170" s="26" t="s">
        <v>357</v>
      </c>
      <c r="B170" s="27" t="s">
        <v>354</v>
      </c>
      <c r="C170" s="28" t="s">
        <v>209</v>
      </c>
      <c r="D170" s="28" t="s">
        <v>56</v>
      </c>
      <c r="E170" s="29" t="s">
        <v>30</v>
      </c>
      <c r="F170" s="30" t="s">
        <v>57</v>
      </c>
      <c r="G170" s="30" t="s">
        <v>65</v>
      </c>
      <c r="H170" s="30" t="s">
        <v>152</v>
      </c>
    </row>
    <row r="171" spans="1:8" ht="32.5" thickBot="1" x14ac:dyDescent="0.4">
      <c r="A171" s="26" t="s">
        <v>358</v>
      </c>
      <c r="B171" s="27" t="s">
        <v>174</v>
      </c>
      <c r="C171" s="28" t="s">
        <v>359</v>
      </c>
      <c r="D171" s="28" t="s">
        <v>56</v>
      </c>
      <c r="E171" s="29" t="s">
        <v>30</v>
      </c>
      <c r="F171" s="30" t="s">
        <v>57</v>
      </c>
      <c r="G171" s="30" t="s">
        <v>65</v>
      </c>
      <c r="H171" s="30" t="s">
        <v>152</v>
      </c>
    </row>
    <row r="172" spans="1:8" ht="16.5" thickBot="1" x14ac:dyDescent="0.4">
      <c r="A172" s="26" t="s">
        <v>360</v>
      </c>
      <c r="B172" s="27" t="s">
        <v>361</v>
      </c>
      <c r="C172" s="28" t="s">
        <v>359</v>
      </c>
      <c r="D172" s="28" t="s">
        <v>56</v>
      </c>
      <c r="E172" s="29" t="s">
        <v>30</v>
      </c>
      <c r="F172" s="30" t="s">
        <v>57</v>
      </c>
      <c r="G172" s="30" t="s">
        <v>65</v>
      </c>
      <c r="H172" s="30" t="s">
        <v>152</v>
      </c>
    </row>
    <row r="173" spans="1:8" ht="24.5" thickBot="1" x14ac:dyDescent="0.4">
      <c r="A173" s="26" t="s">
        <v>362</v>
      </c>
      <c r="B173" s="27" t="s">
        <v>363</v>
      </c>
      <c r="C173" s="28" t="s">
        <v>364</v>
      </c>
      <c r="D173" s="28" t="s">
        <v>56</v>
      </c>
      <c r="E173" s="29" t="s">
        <v>30</v>
      </c>
      <c r="F173" s="30" t="s">
        <v>57</v>
      </c>
      <c r="G173" s="30" t="s">
        <v>65</v>
      </c>
      <c r="H173" s="30" t="s">
        <v>152</v>
      </c>
    </row>
    <row r="174" spans="1:8" ht="16.5" thickBot="1" x14ac:dyDescent="0.4">
      <c r="A174" s="26" t="s">
        <v>365</v>
      </c>
      <c r="B174" s="27" t="s">
        <v>246</v>
      </c>
      <c r="C174" s="28" t="s">
        <v>55</v>
      </c>
      <c r="D174" s="28" t="s">
        <v>56</v>
      </c>
      <c r="E174" s="29" t="s">
        <v>24</v>
      </c>
      <c r="F174" s="30" t="s">
        <v>57</v>
      </c>
      <c r="G174" s="30" t="s">
        <v>65</v>
      </c>
      <c r="H174" s="30" t="s">
        <v>152</v>
      </c>
    </row>
    <row r="175" spans="1:8" ht="16.5" thickBot="1" x14ac:dyDescent="0.4">
      <c r="A175" s="26" t="s">
        <v>366</v>
      </c>
      <c r="B175" s="27" t="s">
        <v>276</v>
      </c>
      <c r="C175" s="28" t="s">
        <v>123</v>
      </c>
      <c r="D175" s="28" t="s">
        <v>96</v>
      </c>
      <c r="E175" s="29" t="s">
        <v>24</v>
      </c>
      <c r="F175" s="30" t="s">
        <v>95</v>
      </c>
      <c r="G175" s="30" t="s">
        <v>58</v>
      </c>
      <c r="H175" s="30" t="s">
        <v>152</v>
      </c>
    </row>
    <row r="176" spans="1:8" ht="15" thickBot="1" x14ac:dyDescent="0.4">
      <c r="A176" s="26" t="s">
        <v>367</v>
      </c>
      <c r="B176" s="27" t="s">
        <v>368</v>
      </c>
      <c r="C176" s="28" t="s">
        <v>96</v>
      </c>
      <c r="D176" s="28" t="s">
        <v>96</v>
      </c>
      <c r="E176" s="29" t="s">
        <v>24</v>
      </c>
      <c r="F176" s="30" t="s">
        <v>95</v>
      </c>
      <c r="G176" s="30" t="s">
        <v>58</v>
      </c>
      <c r="H176" s="30" t="s">
        <v>152</v>
      </c>
    </row>
    <row r="177" spans="1:8" ht="15" thickBot="1" x14ac:dyDescent="0.4">
      <c r="A177" s="26" t="s">
        <v>369</v>
      </c>
      <c r="B177" s="27">
        <v>43092</v>
      </c>
      <c r="C177" s="28" t="s">
        <v>149</v>
      </c>
      <c r="D177" s="28" t="s">
        <v>150</v>
      </c>
      <c r="E177" s="29" t="s">
        <v>24</v>
      </c>
      <c r="F177" s="30" t="s">
        <v>151</v>
      </c>
      <c r="G177" s="30" t="s">
        <v>65</v>
      </c>
      <c r="H177" s="30" t="s">
        <v>152</v>
      </c>
    </row>
    <row r="178" spans="1:8" ht="15" thickBot="1" x14ac:dyDescent="0.4">
      <c r="A178" s="26" t="s">
        <v>370</v>
      </c>
      <c r="B178" s="27">
        <v>43095</v>
      </c>
      <c r="C178" s="28" t="s">
        <v>149</v>
      </c>
      <c r="D178" s="28" t="s">
        <v>150</v>
      </c>
      <c r="E178" s="29" t="s">
        <v>24</v>
      </c>
      <c r="F178" s="30" t="s">
        <v>151</v>
      </c>
      <c r="G178" s="30" t="s">
        <v>65</v>
      </c>
      <c r="H178" s="30" t="s">
        <v>152</v>
      </c>
    </row>
    <row r="179" spans="1:8" ht="15" thickBot="1" x14ac:dyDescent="0.4">
      <c r="A179" s="26" t="s">
        <v>371</v>
      </c>
      <c r="B179" s="27">
        <v>43151</v>
      </c>
      <c r="C179" s="28" t="s">
        <v>149</v>
      </c>
      <c r="D179" s="28" t="s">
        <v>150</v>
      </c>
      <c r="E179" s="29" t="s">
        <v>24</v>
      </c>
      <c r="F179" s="30" t="s">
        <v>151</v>
      </c>
      <c r="G179" s="30" t="s">
        <v>65</v>
      </c>
      <c r="H179" s="30" t="s">
        <v>152</v>
      </c>
    </row>
    <row r="180" spans="1:8" ht="16.5" thickBot="1" x14ac:dyDescent="0.4">
      <c r="A180" s="26" t="s">
        <v>372</v>
      </c>
      <c r="B180" s="27" t="s">
        <v>249</v>
      </c>
      <c r="C180" s="28" t="s">
        <v>149</v>
      </c>
      <c r="D180" s="28" t="s">
        <v>150</v>
      </c>
      <c r="E180" s="29" t="s">
        <v>24</v>
      </c>
      <c r="F180" s="30" t="s">
        <v>151</v>
      </c>
      <c r="G180" s="30" t="s">
        <v>65</v>
      </c>
      <c r="H180" s="30" t="s">
        <v>152</v>
      </c>
    </row>
    <row r="181" spans="1:8" ht="32.5" thickBot="1" x14ac:dyDescent="0.4">
      <c r="A181" s="26" t="s">
        <v>373</v>
      </c>
      <c r="B181" s="27" t="s">
        <v>158</v>
      </c>
      <c r="C181" s="28" t="s">
        <v>149</v>
      </c>
      <c r="D181" s="28" t="s">
        <v>150</v>
      </c>
      <c r="E181" s="29" t="s">
        <v>30</v>
      </c>
      <c r="F181" s="30" t="s">
        <v>151</v>
      </c>
      <c r="G181" s="30" t="s">
        <v>65</v>
      </c>
      <c r="H181" s="30" t="s">
        <v>152</v>
      </c>
    </row>
    <row r="182" spans="1:8" ht="16.5" thickBot="1" x14ac:dyDescent="0.4">
      <c r="A182" s="26" t="s">
        <v>374</v>
      </c>
      <c r="B182" s="27" t="s">
        <v>375</v>
      </c>
      <c r="C182" s="28" t="s">
        <v>149</v>
      </c>
      <c r="D182" s="28" t="s">
        <v>150</v>
      </c>
      <c r="E182" s="29" t="s">
        <v>24</v>
      </c>
      <c r="F182" s="30" t="s">
        <v>151</v>
      </c>
      <c r="G182" s="30" t="s">
        <v>65</v>
      </c>
      <c r="H182" s="30" t="s">
        <v>152</v>
      </c>
    </row>
    <row r="183" spans="1:8" ht="15" thickBot="1" x14ac:dyDescent="0.4">
      <c r="A183" s="26" t="s">
        <v>376</v>
      </c>
      <c r="B183" s="27">
        <v>43179</v>
      </c>
      <c r="C183" s="28" t="s">
        <v>319</v>
      </c>
      <c r="D183" s="28" t="s">
        <v>150</v>
      </c>
      <c r="E183" s="29" t="s">
        <v>24</v>
      </c>
      <c r="F183" s="30" t="s">
        <v>151</v>
      </c>
      <c r="G183" s="30" t="s">
        <v>65</v>
      </c>
      <c r="H183" s="30" t="s">
        <v>152</v>
      </c>
    </row>
    <row r="184" spans="1:8" ht="16.5" thickBot="1" x14ac:dyDescent="0.4">
      <c r="A184" s="26" t="s">
        <v>377</v>
      </c>
      <c r="B184" s="27" t="s">
        <v>161</v>
      </c>
      <c r="C184" s="28" t="s">
        <v>149</v>
      </c>
      <c r="D184" s="28" t="s">
        <v>150</v>
      </c>
      <c r="E184" s="29" t="s">
        <v>24</v>
      </c>
      <c r="F184" s="30" t="s">
        <v>151</v>
      </c>
      <c r="G184" s="30" t="s">
        <v>65</v>
      </c>
      <c r="H184" s="30" t="s">
        <v>152</v>
      </c>
    </row>
    <row r="185" spans="1:8" ht="16.5" thickBot="1" x14ac:dyDescent="0.4">
      <c r="A185" s="26" t="s">
        <v>378</v>
      </c>
      <c r="B185" s="27" t="s">
        <v>379</v>
      </c>
      <c r="C185" s="28" t="s">
        <v>149</v>
      </c>
      <c r="D185" s="28" t="s">
        <v>150</v>
      </c>
      <c r="E185" s="29" t="s">
        <v>24</v>
      </c>
      <c r="F185" s="30" t="s">
        <v>151</v>
      </c>
      <c r="G185" s="30" t="s">
        <v>65</v>
      </c>
      <c r="H185" s="30" t="s">
        <v>152</v>
      </c>
    </row>
    <row r="186" spans="1:8" ht="16.5" thickBot="1" x14ac:dyDescent="0.4">
      <c r="A186" s="26" t="s">
        <v>380</v>
      </c>
      <c r="B186" s="27" t="s">
        <v>379</v>
      </c>
      <c r="C186" s="28" t="s">
        <v>149</v>
      </c>
      <c r="D186" s="28" t="s">
        <v>150</v>
      </c>
      <c r="E186" s="29" t="s">
        <v>30</v>
      </c>
      <c r="F186" s="30" t="s">
        <v>151</v>
      </c>
      <c r="G186" s="30" t="s">
        <v>65</v>
      </c>
      <c r="H186" s="30" t="s">
        <v>152</v>
      </c>
    </row>
    <row r="187" spans="1:8" ht="16.5" thickBot="1" x14ac:dyDescent="0.4">
      <c r="A187" s="26" t="s">
        <v>381</v>
      </c>
      <c r="B187" s="27" t="s">
        <v>375</v>
      </c>
      <c r="C187" s="28" t="s">
        <v>149</v>
      </c>
      <c r="D187" s="28" t="s">
        <v>150</v>
      </c>
      <c r="E187" s="29" t="s">
        <v>30</v>
      </c>
      <c r="F187" s="30" t="s">
        <v>151</v>
      </c>
      <c r="G187" s="30" t="s">
        <v>65</v>
      </c>
      <c r="H187" s="30" t="s">
        <v>152</v>
      </c>
    </row>
    <row r="188" spans="1:8" ht="16.5" thickBot="1" x14ac:dyDescent="0.4">
      <c r="A188" s="26" t="s">
        <v>382</v>
      </c>
      <c r="B188" s="27" t="s">
        <v>249</v>
      </c>
      <c r="C188" s="28" t="s">
        <v>149</v>
      </c>
      <c r="D188" s="28" t="s">
        <v>150</v>
      </c>
      <c r="E188" s="29" t="s">
        <v>30</v>
      </c>
      <c r="F188" s="30" t="s">
        <v>151</v>
      </c>
      <c r="G188" s="30" t="s">
        <v>65</v>
      </c>
      <c r="H188" s="30" t="s">
        <v>152</v>
      </c>
    </row>
    <row r="189" spans="1:8" ht="16.5" thickBot="1" x14ac:dyDescent="0.4">
      <c r="A189" s="26" t="s">
        <v>383</v>
      </c>
      <c r="B189" s="27" t="s">
        <v>384</v>
      </c>
      <c r="C189" s="28" t="s">
        <v>55</v>
      </c>
      <c r="D189" s="28" t="s">
        <v>56</v>
      </c>
      <c r="E189" s="29" t="s">
        <v>30</v>
      </c>
      <c r="F189" s="30" t="s">
        <v>57</v>
      </c>
      <c r="G189" s="30" t="s">
        <v>58</v>
      </c>
      <c r="H189" s="30" t="s">
        <v>59</v>
      </c>
    </row>
    <row r="190" spans="1:8" ht="16.5" thickBot="1" x14ac:dyDescent="0.4">
      <c r="A190" s="26" t="s">
        <v>385</v>
      </c>
      <c r="B190" s="27" t="s">
        <v>386</v>
      </c>
      <c r="C190" s="28" t="s">
        <v>55</v>
      </c>
      <c r="D190" s="28" t="s">
        <v>56</v>
      </c>
      <c r="E190" s="29" t="s">
        <v>24</v>
      </c>
      <c r="F190" s="30" t="s">
        <v>57</v>
      </c>
      <c r="G190" s="30" t="s">
        <v>58</v>
      </c>
      <c r="H190" s="30" t="s">
        <v>59</v>
      </c>
    </row>
    <row r="191" spans="1:8" ht="16.5" thickBot="1" x14ac:dyDescent="0.4">
      <c r="A191" s="26" t="s">
        <v>387</v>
      </c>
      <c r="B191" s="27" t="s">
        <v>386</v>
      </c>
      <c r="C191" s="28" t="s">
        <v>55</v>
      </c>
      <c r="D191" s="28" t="s">
        <v>56</v>
      </c>
      <c r="E191" s="29" t="s">
        <v>30</v>
      </c>
      <c r="F191" s="30" t="s">
        <v>57</v>
      </c>
      <c r="G191" s="30" t="s">
        <v>58</v>
      </c>
      <c r="H191" s="30" t="s">
        <v>59</v>
      </c>
    </row>
    <row r="192" spans="1:8" ht="15" thickBot="1" x14ac:dyDescent="0.4">
      <c r="A192" s="26" t="s">
        <v>388</v>
      </c>
      <c r="B192" s="27" t="s">
        <v>389</v>
      </c>
      <c r="C192" s="28" t="s">
        <v>95</v>
      </c>
      <c r="D192" s="28" t="s">
        <v>96</v>
      </c>
      <c r="E192" s="29" t="s">
        <v>24</v>
      </c>
      <c r="F192" s="30" t="s">
        <v>95</v>
      </c>
      <c r="G192" s="30" t="s">
        <v>58</v>
      </c>
      <c r="H192" s="30" t="s">
        <v>59</v>
      </c>
    </row>
    <row r="193" spans="1:10" ht="15" thickBot="1" x14ac:dyDescent="0.4">
      <c r="A193" s="26" t="s">
        <v>390</v>
      </c>
      <c r="B193" s="27" t="s">
        <v>391</v>
      </c>
      <c r="C193" s="28" t="s">
        <v>95</v>
      </c>
      <c r="D193" s="28" t="s">
        <v>96</v>
      </c>
      <c r="E193" s="29" t="s">
        <v>30</v>
      </c>
      <c r="F193" s="30" t="s">
        <v>95</v>
      </c>
      <c r="G193" s="30" t="s">
        <v>58</v>
      </c>
      <c r="H193" s="30" t="s">
        <v>59</v>
      </c>
    </row>
    <row r="194" spans="1:10" ht="16.5" thickBot="1" x14ac:dyDescent="0.4">
      <c r="A194" s="26" t="s">
        <v>392</v>
      </c>
      <c r="B194" s="27" t="s">
        <v>393</v>
      </c>
      <c r="C194" s="28" t="s">
        <v>95</v>
      </c>
      <c r="D194" s="28" t="s">
        <v>96</v>
      </c>
      <c r="E194" s="29" t="s">
        <v>24</v>
      </c>
      <c r="F194" s="30" t="s">
        <v>95</v>
      </c>
      <c r="G194" s="30" t="s">
        <v>58</v>
      </c>
      <c r="H194" s="30" t="s">
        <v>59</v>
      </c>
    </row>
    <row r="195" spans="1:10" ht="15" thickBot="1" x14ac:dyDescent="0.4">
      <c r="A195" s="26" t="s">
        <v>394</v>
      </c>
      <c r="B195" s="27">
        <v>43074</v>
      </c>
      <c r="C195" s="28" t="s">
        <v>302</v>
      </c>
      <c r="D195" s="28" t="s">
        <v>303</v>
      </c>
      <c r="E195" s="29" t="s">
        <v>24</v>
      </c>
      <c r="F195" s="30" t="s">
        <v>304</v>
      </c>
      <c r="G195" s="30" t="s">
        <v>65</v>
      </c>
      <c r="H195" s="30" t="s">
        <v>152</v>
      </c>
    </row>
    <row r="196" spans="1:10" ht="24.5" thickBot="1" x14ac:dyDescent="0.4">
      <c r="A196" s="26" t="s">
        <v>395</v>
      </c>
      <c r="B196" s="27" t="s">
        <v>396</v>
      </c>
      <c r="C196" s="28" t="s">
        <v>325</v>
      </c>
      <c r="D196" s="28" t="s">
        <v>303</v>
      </c>
      <c r="E196" s="29" t="s">
        <v>24</v>
      </c>
      <c r="F196" s="30" t="s">
        <v>304</v>
      </c>
      <c r="G196" s="30" t="s">
        <v>65</v>
      </c>
      <c r="H196" s="30" t="s">
        <v>152</v>
      </c>
    </row>
    <row r="197" spans="1:10" ht="15" thickBot="1" x14ac:dyDescent="0.4">
      <c r="A197" s="26" t="s">
        <v>397</v>
      </c>
      <c r="B197" s="27" t="s">
        <v>122</v>
      </c>
      <c r="C197" s="28" t="s">
        <v>331</v>
      </c>
      <c r="D197" s="28" t="s">
        <v>303</v>
      </c>
      <c r="E197" s="29" t="s">
        <v>24</v>
      </c>
      <c r="F197" s="30" t="s">
        <v>304</v>
      </c>
      <c r="G197" s="30" t="s">
        <v>65</v>
      </c>
      <c r="H197" s="30" t="s">
        <v>152</v>
      </c>
    </row>
    <row r="198" spans="1:10" ht="15" thickBot="1" x14ac:dyDescent="0.4">
      <c r="A198" s="26" t="s">
        <v>398</v>
      </c>
      <c r="B198" s="27">
        <v>43084</v>
      </c>
      <c r="C198" s="28" t="s">
        <v>311</v>
      </c>
      <c r="D198" s="28" t="s">
        <v>303</v>
      </c>
      <c r="E198" s="29" t="s">
        <v>24</v>
      </c>
      <c r="F198" s="30" t="s">
        <v>304</v>
      </c>
      <c r="G198" s="30" t="s">
        <v>65</v>
      </c>
      <c r="H198" s="30" t="s">
        <v>152</v>
      </c>
    </row>
    <row r="199" spans="1:10" ht="15" thickBot="1" x14ac:dyDescent="0.4">
      <c r="A199" s="26" t="s">
        <v>399</v>
      </c>
      <c r="B199" s="27">
        <v>43061</v>
      </c>
      <c r="C199" s="28" t="s">
        <v>325</v>
      </c>
      <c r="D199" s="28" t="s">
        <v>303</v>
      </c>
      <c r="E199" s="29" t="s">
        <v>24</v>
      </c>
      <c r="F199" s="30" t="s">
        <v>304</v>
      </c>
      <c r="G199" s="30" t="s">
        <v>65</v>
      </c>
      <c r="H199" s="30" t="s">
        <v>152</v>
      </c>
    </row>
    <row r="200" spans="1:10" ht="15" thickBot="1" x14ac:dyDescent="0.4">
      <c r="A200" s="26" t="s">
        <v>400</v>
      </c>
      <c r="B200" s="27">
        <v>43093</v>
      </c>
      <c r="C200" s="28" t="s">
        <v>149</v>
      </c>
      <c r="D200" s="28" t="s">
        <v>303</v>
      </c>
      <c r="E200" s="29" t="s">
        <v>24</v>
      </c>
      <c r="F200" s="30" t="s">
        <v>304</v>
      </c>
      <c r="G200" s="30" t="s">
        <v>65</v>
      </c>
      <c r="H200" s="30" t="s">
        <v>152</v>
      </c>
    </row>
    <row r="201" spans="1:10" ht="16.5" thickBot="1" x14ac:dyDescent="0.4">
      <c r="A201" s="31" t="s">
        <v>401</v>
      </c>
      <c r="B201" s="32" t="s">
        <v>402</v>
      </c>
      <c r="C201" s="33" t="s">
        <v>319</v>
      </c>
      <c r="D201" s="33" t="s">
        <v>303</v>
      </c>
      <c r="E201" s="34" t="s">
        <v>30</v>
      </c>
      <c r="F201" s="30" t="s">
        <v>304</v>
      </c>
      <c r="G201" s="30" t="s">
        <v>65</v>
      </c>
      <c r="H201" s="30" t="s">
        <v>152</v>
      </c>
    </row>
    <row r="202" spans="1:10" ht="16" x14ac:dyDescent="0.35">
      <c r="A202" s="37" t="s">
        <v>405</v>
      </c>
      <c r="B202" s="38" t="s">
        <v>406</v>
      </c>
      <c r="C202" s="39" t="s">
        <v>302</v>
      </c>
      <c r="D202" s="40" t="s">
        <v>303</v>
      </c>
      <c r="E202" s="41" t="s">
        <v>24</v>
      </c>
      <c r="F202" s="42" t="s">
        <v>304</v>
      </c>
      <c r="G202" s="42" t="s">
        <v>65</v>
      </c>
      <c r="H202" s="43" t="s">
        <v>152</v>
      </c>
    </row>
    <row r="203" spans="1:10" x14ac:dyDescent="0.35">
      <c r="A203" t="s">
        <v>480</v>
      </c>
      <c r="B203" t="s">
        <v>481</v>
      </c>
      <c r="C203" t="s">
        <v>55</v>
      </c>
      <c r="D203" t="s">
        <v>56</v>
      </c>
      <c r="E203" t="s">
        <v>24</v>
      </c>
      <c r="F203" t="s">
        <v>57</v>
      </c>
      <c r="G203" t="s">
        <v>58</v>
      </c>
      <c r="H203" t="s">
        <v>152</v>
      </c>
      <c r="J203" s="45">
        <v>45383</v>
      </c>
    </row>
    <row r="204" spans="1:10" x14ac:dyDescent="0.35">
      <c r="A204" t="s">
        <v>482</v>
      </c>
      <c r="B204" t="s">
        <v>483</v>
      </c>
      <c r="C204" t="s">
        <v>55</v>
      </c>
      <c r="D204" t="s">
        <v>56</v>
      </c>
      <c r="E204" t="s">
        <v>24</v>
      </c>
      <c r="F204" t="s">
        <v>57</v>
      </c>
      <c r="G204" t="s">
        <v>58</v>
      </c>
      <c r="H204" t="s">
        <v>152</v>
      </c>
    </row>
    <row r="205" spans="1:10" x14ac:dyDescent="0.35">
      <c r="A205" t="s">
        <v>484</v>
      </c>
      <c r="B205" t="s">
        <v>483</v>
      </c>
      <c r="C205" t="s">
        <v>55</v>
      </c>
      <c r="D205" t="s">
        <v>56</v>
      </c>
      <c r="E205" t="s">
        <v>30</v>
      </c>
      <c r="F205" t="s">
        <v>57</v>
      </c>
      <c r="G205" t="s">
        <v>58</v>
      </c>
      <c r="H205" t="s">
        <v>152</v>
      </c>
    </row>
    <row r="206" spans="1:10" x14ac:dyDescent="0.35">
      <c r="A206" t="s">
        <v>485</v>
      </c>
      <c r="B206" t="s">
        <v>486</v>
      </c>
      <c r="C206" t="s">
        <v>189</v>
      </c>
      <c r="D206" t="s">
        <v>56</v>
      </c>
      <c r="E206" t="s">
        <v>24</v>
      </c>
      <c r="F206" t="s">
        <v>57</v>
      </c>
      <c r="G206" t="s">
        <v>65</v>
      </c>
      <c r="H206" t="s">
        <v>152</v>
      </c>
    </row>
    <row r="207" spans="1:10" x14ac:dyDescent="0.35">
      <c r="A207" t="s">
        <v>487</v>
      </c>
      <c r="B207" t="s">
        <v>488</v>
      </c>
      <c r="C207" t="s">
        <v>189</v>
      </c>
      <c r="D207" t="s">
        <v>56</v>
      </c>
      <c r="E207" t="s">
        <v>24</v>
      </c>
      <c r="F207" t="s">
        <v>57</v>
      </c>
      <c r="G207" t="s">
        <v>65</v>
      </c>
      <c r="H207" t="s">
        <v>152</v>
      </c>
    </row>
    <row r="208" spans="1:10" x14ac:dyDescent="0.35">
      <c r="A208" t="s">
        <v>489</v>
      </c>
      <c r="B208" t="s">
        <v>490</v>
      </c>
      <c r="C208" t="s">
        <v>189</v>
      </c>
      <c r="D208" t="s">
        <v>56</v>
      </c>
      <c r="E208" t="s">
        <v>24</v>
      </c>
      <c r="F208" t="s">
        <v>57</v>
      </c>
      <c r="G208" t="s">
        <v>65</v>
      </c>
      <c r="H208" t="s">
        <v>152</v>
      </c>
    </row>
    <row r="209" spans="1:8" x14ac:dyDescent="0.35">
      <c r="A209" t="s">
        <v>491</v>
      </c>
      <c r="B209" t="s">
        <v>492</v>
      </c>
      <c r="C209" t="s">
        <v>189</v>
      </c>
      <c r="D209" t="s">
        <v>56</v>
      </c>
      <c r="E209" t="s">
        <v>24</v>
      </c>
      <c r="F209" t="s">
        <v>57</v>
      </c>
      <c r="G209" t="s">
        <v>65</v>
      </c>
      <c r="H209" t="s">
        <v>152</v>
      </c>
    </row>
    <row r="210" spans="1:8" x14ac:dyDescent="0.35">
      <c r="A210" t="s">
        <v>493</v>
      </c>
      <c r="B210" t="s">
        <v>494</v>
      </c>
      <c r="C210" t="s">
        <v>189</v>
      </c>
      <c r="D210" t="s">
        <v>56</v>
      </c>
      <c r="E210" t="s">
        <v>24</v>
      </c>
      <c r="F210" t="s">
        <v>57</v>
      </c>
      <c r="G210" t="s">
        <v>65</v>
      </c>
      <c r="H210" t="s">
        <v>152</v>
      </c>
    </row>
    <row r="211" spans="1:8" x14ac:dyDescent="0.35">
      <c r="A211" t="s">
        <v>495</v>
      </c>
      <c r="B211" t="s">
        <v>496</v>
      </c>
      <c r="C211" t="s">
        <v>189</v>
      </c>
      <c r="D211" t="s">
        <v>56</v>
      </c>
      <c r="E211" t="s">
        <v>24</v>
      </c>
      <c r="F211" t="s">
        <v>57</v>
      </c>
      <c r="G211" t="s">
        <v>65</v>
      </c>
      <c r="H211" t="s">
        <v>152</v>
      </c>
    </row>
    <row r="212" spans="1:8" x14ac:dyDescent="0.35">
      <c r="A212" t="s">
        <v>497</v>
      </c>
      <c r="B212" t="s">
        <v>498</v>
      </c>
      <c r="C212" t="s">
        <v>189</v>
      </c>
      <c r="D212" t="s">
        <v>56</v>
      </c>
      <c r="E212" t="s">
        <v>24</v>
      </c>
      <c r="F212" t="s">
        <v>57</v>
      </c>
      <c r="G212" t="s">
        <v>65</v>
      </c>
      <c r="H212" t="s">
        <v>152</v>
      </c>
    </row>
    <row r="213" spans="1:8" x14ac:dyDescent="0.35">
      <c r="A213" t="s">
        <v>499</v>
      </c>
      <c r="B213" t="s">
        <v>500</v>
      </c>
      <c r="C213" t="s">
        <v>231</v>
      </c>
      <c r="D213" t="s">
        <v>56</v>
      </c>
      <c r="E213" t="s">
        <v>24</v>
      </c>
      <c r="F213" t="s">
        <v>57</v>
      </c>
      <c r="G213" t="s">
        <v>65</v>
      </c>
      <c r="H213" t="s">
        <v>152</v>
      </c>
    </row>
    <row r="214" spans="1:8" x14ac:dyDescent="0.35">
      <c r="A214" t="s">
        <v>501</v>
      </c>
      <c r="B214" t="s">
        <v>502</v>
      </c>
      <c r="C214" t="s">
        <v>231</v>
      </c>
      <c r="D214" t="s">
        <v>56</v>
      </c>
      <c r="E214" t="s">
        <v>24</v>
      </c>
      <c r="F214" t="s">
        <v>57</v>
      </c>
      <c r="G214" t="s">
        <v>65</v>
      </c>
      <c r="H214" t="s">
        <v>152</v>
      </c>
    </row>
    <row r="215" spans="1:8" x14ac:dyDescent="0.35">
      <c r="A215" t="s">
        <v>503</v>
      </c>
      <c r="B215" t="s">
        <v>504</v>
      </c>
      <c r="C215" t="s">
        <v>231</v>
      </c>
      <c r="D215" t="s">
        <v>56</v>
      </c>
      <c r="E215" t="s">
        <v>24</v>
      </c>
      <c r="F215" t="s">
        <v>57</v>
      </c>
      <c r="G215" t="s">
        <v>65</v>
      </c>
      <c r="H215" t="s">
        <v>152</v>
      </c>
    </row>
    <row r="216" spans="1:8" x14ac:dyDescent="0.35">
      <c r="A216" t="s">
        <v>505</v>
      </c>
      <c r="B216" t="s">
        <v>506</v>
      </c>
      <c r="C216" t="s">
        <v>231</v>
      </c>
      <c r="D216" t="s">
        <v>56</v>
      </c>
      <c r="E216" t="s">
        <v>24</v>
      </c>
      <c r="F216" t="s">
        <v>57</v>
      </c>
      <c r="G216" t="s">
        <v>65</v>
      </c>
      <c r="H216" t="s">
        <v>152</v>
      </c>
    </row>
    <row r="217" spans="1:8" x14ac:dyDescent="0.35">
      <c r="A217" t="s">
        <v>507</v>
      </c>
      <c r="B217" t="s">
        <v>508</v>
      </c>
      <c r="C217" t="s">
        <v>231</v>
      </c>
      <c r="D217" t="s">
        <v>56</v>
      </c>
      <c r="E217" t="s">
        <v>24</v>
      </c>
      <c r="F217" t="s">
        <v>57</v>
      </c>
      <c r="G217" t="s">
        <v>65</v>
      </c>
      <c r="H217" t="s">
        <v>152</v>
      </c>
    </row>
    <row r="218" spans="1:8" x14ac:dyDescent="0.35">
      <c r="A218" t="s">
        <v>509</v>
      </c>
      <c r="B218" t="s">
        <v>510</v>
      </c>
      <c r="C218" t="s">
        <v>231</v>
      </c>
      <c r="D218" t="s">
        <v>56</v>
      </c>
      <c r="E218" t="s">
        <v>24</v>
      </c>
      <c r="F218" t="s">
        <v>57</v>
      </c>
      <c r="G218" t="s">
        <v>65</v>
      </c>
      <c r="H218" t="s">
        <v>152</v>
      </c>
    </row>
    <row r="219" spans="1:8" x14ac:dyDescent="0.35">
      <c r="A219" t="s">
        <v>511</v>
      </c>
      <c r="B219" t="s">
        <v>512</v>
      </c>
      <c r="C219" t="s">
        <v>78</v>
      </c>
      <c r="D219" t="s">
        <v>56</v>
      </c>
      <c r="E219" t="s">
        <v>24</v>
      </c>
      <c r="F219" t="s">
        <v>57</v>
      </c>
      <c r="G219" t="s">
        <v>58</v>
      </c>
      <c r="H219" t="s">
        <v>152</v>
      </c>
    </row>
    <row r="220" spans="1:8" x14ac:dyDescent="0.35">
      <c r="A220" t="s">
        <v>513</v>
      </c>
      <c r="B220" t="s">
        <v>514</v>
      </c>
      <c r="C220" t="s">
        <v>209</v>
      </c>
      <c r="D220" t="s">
        <v>56</v>
      </c>
      <c r="E220" t="s">
        <v>24</v>
      </c>
      <c r="F220" t="s">
        <v>57</v>
      </c>
      <c r="G220" t="s">
        <v>65</v>
      </c>
      <c r="H220" t="s">
        <v>152</v>
      </c>
    </row>
    <row r="221" spans="1:8" x14ac:dyDescent="0.35">
      <c r="A221" t="s">
        <v>515</v>
      </c>
      <c r="B221" t="s">
        <v>516</v>
      </c>
      <c r="C221" t="s">
        <v>209</v>
      </c>
      <c r="D221" t="s">
        <v>56</v>
      </c>
      <c r="E221" t="s">
        <v>24</v>
      </c>
      <c r="F221" t="s">
        <v>57</v>
      </c>
      <c r="G221" t="s">
        <v>65</v>
      </c>
      <c r="H221" t="s">
        <v>152</v>
      </c>
    </row>
    <row r="222" spans="1:8" x14ac:dyDescent="0.35">
      <c r="A222" t="s">
        <v>517</v>
      </c>
      <c r="B222" t="s">
        <v>518</v>
      </c>
      <c r="C222" t="s">
        <v>209</v>
      </c>
      <c r="D222" t="s">
        <v>56</v>
      </c>
      <c r="E222" t="s">
        <v>24</v>
      </c>
      <c r="F222" t="s">
        <v>57</v>
      </c>
      <c r="G222" t="s">
        <v>65</v>
      </c>
      <c r="H222" t="s">
        <v>152</v>
      </c>
    </row>
    <row r="223" spans="1:8" x14ac:dyDescent="0.35">
      <c r="A223" t="s">
        <v>519</v>
      </c>
      <c r="B223" t="s">
        <v>520</v>
      </c>
      <c r="C223" t="s">
        <v>62</v>
      </c>
      <c r="D223" t="s">
        <v>56</v>
      </c>
      <c r="E223" t="s">
        <v>24</v>
      </c>
      <c r="F223" t="s">
        <v>57</v>
      </c>
      <c r="G223" t="s">
        <v>58</v>
      </c>
      <c r="H223" t="s">
        <v>152</v>
      </c>
    </row>
    <row r="224" spans="1:8" x14ac:dyDescent="0.35">
      <c r="A224" t="s">
        <v>521</v>
      </c>
      <c r="B224" t="s">
        <v>522</v>
      </c>
      <c r="C224" t="s">
        <v>62</v>
      </c>
      <c r="D224" t="s">
        <v>56</v>
      </c>
      <c r="E224" t="s">
        <v>24</v>
      </c>
      <c r="F224" t="s">
        <v>57</v>
      </c>
      <c r="G224" t="s">
        <v>58</v>
      </c>
      <c r="H224" t="s">
        <v>152</v>
      </c>
    </row>
    <row r="225" spans="1:8" x14ac:dyDescent="0.35">
      <c r="A225" t="s">
        <v>523</v>
      </c>
      <c r="B225" t="s">
        <v>524</v>
      </c>
      <c r="C225" t="s">
        <v>62</v>
      </c>
      <c r="D225" t="s">
        <v>56</v>
      </c>
      <c r="E225" t="s">
        <v>24</v>
      </c>
      <c r="F225" t="s">
        <v>57</v>
      </c>
      <c r="G225" t="s">
        <v>58</v>
      </c>
      <c r="H225" t="s">
        <v>152</v>
      </c>
    </row>
    <row r="226" spans="1:8" x14ac:dyDescent="0.35">
      <c r="A226" t="s">
        <v>525</v>
      </c>
      <c r="B226" t="s">
        <v>526</v>
      </c>
      <c r="C226" t="s">
        <v>62</v>
      </c>
      <c r="D226" t="s">
        <v>56</v>
      </c>
      <c r="E226" t="s">
        <v>24</v>
      </c>
      <c r="F226" t="s">
        <v>57</v>
      </c>
      <c r="G226" t="s">
        <v>58</v>
      </c>
      <c r="H226" t="s">
        <v>152</v>
      </c>
    </row>
    <row r="227" spans="1:8" x14ac:dyDescent="0.35">
      <c r="A227" t="s">
        <v>527</v>
      </c>
      <c r="B227" t="s">
        <v>528</v>
      </c>
      <c r="C227" t="s">
        <v>62</v>
      </c>
      <c r="D227" t="s">
        <v>56</v>
      </c>
      <c r="E227" t="s">
        <v>24</v>
      </c>
      <c r="F227" t="s">
        <v>57</v>
      </c>
      <c r="G227" t="s">
        <v>58</v>
      </c>
      <c r="H227" t="s">
        <v>152</v>
      </c>
    </row>
    <row r="228" spans="1:8" x14ac:dyDescent="0.35">
      <c r="A228" t="s">
        <v>529</v>
      </c>
      <c r="B228" t="s">
        <v>530</v>
      </c>
      <c r="C228" t="s">
        <v>62</v>
      </c>
      <c r="D228" t="s">
        <v>56</v>
      </c>
      <c r="E228" t="s">
        <v>24</v>
      </c>
      <c r="F228" t="s">
        <v>57</v>
      </c>
      <c r="G228" t="s">
        <v>58</v>
      </c>
      <c r="H228" t="s">
        <v>152</v>
      </c>
    </row>
    <row r="229" spans="1:8" x14ac:dyDescent="0.35">
      <c r="A229" t="s">
        <v>531</v>
      </c>
      <c r="B229" t="s">
        <v>532</v>
      </c>
      <c r="C229" t="s">
        <v>62</v>
      </c>
      <c r="D229" t="s">
        <v>56</v>
      </c>
      <c r="E229" t="s">
        <v>24</v>
      </c>
      <c r="F229" t="s">
        <v>57</v>
      </c>
      <c r="G229" t="s">
        <v>58</v>
      </c>
      <c r="H229" t="s">
        <v>152</v>
      </c>
    </row>
    <row r="230" spans="1:8" x14ac:dyDescent="0.35">
      <c r="A230" t="s">
        <v>533</v>
      </c>
      <c r="B230" t="s">
        <v>534</v>
      </c>
      <c r="C230" t="s">
        <v>62</v>
      </c>
      <c r="D230" t="s">
        <v>56</v>
      </c>
      <c r="E230" t="s">
        <v>24</v>
      </c>
      <c r="F230" t="s">
        <v>57</v>
      </c>
      <c r="G230" t="s">
        <v>58</v>
      </c>
      <c r="H230" t="s">
        <v>152</v>
      </c>
    </row>
    <row r="231" spans="1:8" x14ac:dyDescent="0.35">
      <c r="A231" t="s">
        <v>535</v>
      </c>
      <c r="B231" t="s">
        <v>536</v>
      </c>
      <c r="C231" t="s">
        <v>537</v>
      </c>
      <c r="D231" t="s">
        <v>56</v>
      </c>
      <c r="E231" t="s">
        <v>30</v>
      </c>
      <c r="F231" t="s">
        <v>57</v>
      </c>
      <c r="G231" t="s">
        <v>58</v>
      </c>
      <c r="H231" t="s">
        <v>152</v>
      </c>
    </row>
    <row r="232" spans="1:8" x14ac:dyDescent="0.35">
      <c r="A232" t="s">
        <v>538</v>
      </c>
      <c r="B232" t="s">
        <v>539</v>
      </c>
      <c r="C232" t="s">
        <v>537</v>
      </c>
      <c r="D232" t="s">
        <v>56</v>
      </c>
      <c r="E232" t="s">
        <v>24</v>
      </c>
      <c r="F232" t="s">
        <v>57</v>
      </c>
      <c r="G232" t="s">
        <v>58</v>
      </c>
      <c r="H232" t="s">
        <v>59</v>
      </c>
    </row>
    <row r="233" spans="1:8" x14ac:dyDescent="0.35">
      <c r="A233" t="s">
        <v>422</v>
      </c>
      <c r="B233" t="s">
        <v>540</v>
      </c>
      <c r="C233" t="s">
        <v>302</v>
      </c>
      <c r="D233" t="s">
        <v>303</v>
      </c>
      <c r="E233" t="s">
        <v>24</v>
      </c>
      <c r="F233" t="s">
        <v>304</v>
      </c>
      <c r="G233" t="s">
        <v>65</v>
      </c>
      <c r="H233" t="s">
        <v>152</v>
      </c>
    </row>
    <row r="234" spans="1:8" x14ac:dyDescent="0.35">
      <c r="A234" t="s">
        <v>405</v>
      </c>
      <c r="B234" t="s">
        <v>541</v>
      </c>
      <c r="C234" t="s">
        <v>302</v>
      </c>
      <c r="D234" t="s">
        <v>303</v>
      </c>
      <c r="E234" t="s">
        <v>24</v>
      </c>
      <c r="F234" t="s">
        <v>304</v>
      </c>
      <c r="G234" t="s">
        <v>65</v>
      </c>
      <c r="H234" t="s">
        <v>152</v>
      </c>
    </row>
    <row r="235" spans="1:8" x14ac:dyDescent="0.35">
      <c r="A235" t="s">
        <v>450</v>
      </c>
      <c r="B235" t="s">
        <v>542</v>
      </c>
      <c r="C235" t="s">
        <v>302</v>
      </c>
      <c r="D235" t="s">
        <v>303</v>
      </c>
      <c r="E235" t="s">
        <v>24</v>
      </c>
      <c r="F235" t="s">
        <v>304</v>
      </c>
      <c r="G235" t="s">
        <v>65</v>
      </c>
      <c r="H235" t="s">
        <v>152</v>
      </c>
    </row>
    <row r="236" spans="1:8" x14ac:dyDescent="0.35">
      <c r="A236" t="s">
        <v>543</v>
      </c>
      <c r="B236" t="s">
        <v>544</v>
      </c>
      <c r="C236" t="s">
        <v>302</v>
      </c>
      <c r="D236" t="s">
        <v>303</v>
      </c>
      <c r="E236" t="s">
        <v>24</v>
      </c>
      <c r="F236" t="s">
        <v>304</v>
      </c>
      <c r="G236" t="s">
        <v>65</v>
      </c>
      <c r="H236" t="s">
        <v>152</v>
      </c>
    </row>
    <row r="237" spans="1:8" x14ac:dyDescent="0.35">
      <c r="A237" t="s">
        <v>545</v>
      </c>
      <c r="B237" t="s">
        <v>546</v>
      </c>
      <c r="C237" t="s">
        <v>302</v>
      </c>
      <c r="D237" t="s">
        <v>303</v>
      </c>
      <c r="E237" t="s">
        <v>24</v>
      </c>
      <c r="F237" t="s">
        <v>304</v>
      </c>
      <c r="G237" t="s">
        <v>65</v>
      </c>
      <c r="H237" t="s">
        <v>152</v>
      </c>
    </row>
    <row r="238" spans="1:8" x14ac:dyDescent="0.35">
      <c r="A238" t="s">
        <v>420</v>
      </c>
      <c r="B238" t="s">
        <v>547</v>
      </c>
      <c r="C238" t="s">
        <v>302</v>
      </c>
      <c r="D238" t="s">
        <v>303</v>
      </c>
      <c r="E238" t="s">
        <v>24</v>
      </c>
      <c r="F238" t="s">
        <v>304</v>
      </c>
      <c r="G238" t="s">
        <v>65</v>
      </c>
      <c r="H238" t="s">
        <v>152</v>
      </c>
    </row>
    <row r="239" spans="1:8" x14ac:dyDescent="0.35">
      <c r="A239" t="s">
        <v>446</v>
      </c>
      <c r="B239" t="s">
        <v>447</v>
      </c>
      <c r="C239" t="s">
        <v>302</v>
      </c>
      <c r="D239" t="s">
        <v>303</v>
      </c>
      <c r="E239" t="s">
        <v>24</v>
      </c>
      <c r="F239" t="s">
        <v>304</v>
      </c>
      <c r="G239" t="s">
        <v>65</v>
      </c>
      <c r="H239" t="s">
        <v>152</v>
      </c>
    </row>
    <row r="240" spans="1:8" x14ac:dyDescent="0.35">
      <c r="A240" t="s">
        <v>548</v>
      </c>
      <c r="B240" t="s">
        <v>549</v>
      </c>
      <c r="C240" t="s">
        <v>167</v>
      </c>
      <c r="D240" t="s">
        <v>303</v>
      </c>
      <c r="E240" t="s">
        <v>24</v>
      </c>
      <c r="F240" t="s">
        <v>304</v>
      </c>
      <c r="G240" t="s">
        <v>65</v>
      </c>
      <c r="H240" t="s">
        <v>152</v>
      </c>
    </row>
    <row r="241" spans="1:8" x14ac:dyDescent="0.35">
      <c r="A241" t="s">
        <v>550</v>
      </c>
      <c r="B241" t="s">
        <v>551</v>
      </c>
      <c r="C241" t="s">
        <v>167</v>
      </c>
      <c r="D241" t="s">
        <v>303</v>
      </c>
      <c r="E241" t="s">
        <v>24</v>
      </c>
      <c r="F241" t="s">
        <v>304</v>
      </c>
      <c r="G241" t="s">
        <v>65</v>
      </c>
      <c r="H241" t="s">
        <v>152</v>
      </c>
    </row>
    <row r="242" spans="1:8" x14ac:dyDescent="0.35">
      <c r="A242" t="s">
        <v>409</v>
      </c>
      <c r="B242" t="s">
        <v>552</v>
      </c>
      <c r="C242" t="s">
        <v>325</v>
      </c>
      <c r="D242" t="s">
        <v>303</v>
      </c>
      <c r="E242" t="s">
        <v>24</v>
      </c>
      <c r="F242" t="s">
        <v>304</v>
      </c>
      <c r="G242" t="s">
        <v>65</v>
      </c>
      <c r="H242" t="s">
        <v>152</v>
      </c>
    </row>
    <row r="243" spans="1:8" x14ac:dyDescent="0.35">
      <c r="A243" t="s">
        <v>416</v>
      </c>
      <c r="B243" t="s">
        <v>417</v>
      </c>
      <c r="C243" t="s">
        <v>325</v>
      </c>
      <c r="D243" t="s">
        <v>303</v>
      </c>
      <c r="E243" t="s">
        <v>24</v>
      </c>
      <c r="F243" t="s">
        <v>304</v>
      </c>
      <c r="G243" t="s">
        <v>65</v>
      </c>
      <c r="H243" t="s">
        <v>152</v>
      </c>
    </row>
    <row r="244" spans="1:8" x14ac:dyDescent="0.35">
      <c r="A244" t="s">
        <v>454</v>
      </c>
      <c r="B244" t="s">
        <v>553</v>
      </c>
      <c r="C244" t="s">
        <v>325</v>
      </c>
      <c r="D244" t="s">
        <v>303</v>
      </c>
      <c r="E244" t="s">
        <v>24</v>
      </c>
      <c r="F244" t="s">
        <v>304</v>
      </c>
      <c r="G244" t="s">
        <v>65</v>
      </c>
      <c r="H244" t="s">
        <v>152</v>
      </c>
    </row>
    <row r="245" spans="1:8" x14ac:dyDescent="0.35">
      <c r="A245" t="s">
        <v>455</v>
      </c>
      <c r="B245" t="s">
        <v>554</v>
      </c>
      <c r="C245" t="s">
        <v>325</v>
      </c>
      <c r="D245" t="s">
        <v>303</v>
      </c>
      <c r="E245" t="s">
        <v>24</v>
      </c>
      <c r="F245" t="s">
        <v>304</v>
      </c>
      <c r="G245" t="s">
        <v>65</v>
      </c>
      <c r="H245" t="s">
        <v>152</v>
      </c>
    </row>
    <row r="246" spans="1:8" x14ac:dyDescent="0.35">
      <c r="A246" t="s">
        <v>418</v>
      </c>
      <c r="B246" t="s">
        <v>555</v>
      </c>
      <c r="C246" t="s">
        <v>325</v>
      </c>
      <c r="D246" t="s">
        <v>303</v>
      </c>
      <c r="E246" t="s">
        <v>24</v>
      </c>
      <c r="F246" t="s">
        <v>304</v>
      </c>
      <c r="G246" t="s">
        <v>65</v>
      </c>
      <c r="H246" t="s">
        <v>152</v>
      </c>
    </row>
    <row r="247" spans="1:8" x14ac:dyDescent="0.35">
      <c r="A247" t="s">
        <v>556</v>
      </c>
      <c r="B247" t="s">
        <v>557</v>
      </c>
      <c r="C247" t="s">
        <v>149</v>
      </c>
      <c r="D247" t="s">
        <v>303</v>
      </c>
      <c r="E247" t="s">
        <v>24</v>
      </c>
      <c r="F247" t="s">
        <v>304</v>
      </c>
      <c r="G247" t="s">
        <v>65</v>
      </c>
      <c r="H247" t="s">
        <v>152</v>
      </c>
    </row>
    <row r="248" spans="1:8" x14ac:dyDescent="0.35">
      <c r="A248" t="s">
        <v>558</v>
      </c>
      <c r="B248" t="s">
        <v>559</v>
      </c>
      <c r="C248" t="s">
        <v>149</v>
      </c>
      <c r="D248" t="s">
        <v>303</v>
      </c>
      <c r="E248" t="s">
        <v>24</v>
      </c>
      <c r="F248" t="s">
        <v>304</v>
      </c>
      <c r="G248" t="s">
        <v>65</v>
      </c>
      <c r="H248" t="s">
        <v>152</v>
      </c>
    </row>
    <row r="249" spans="1:8" x14ac:dyDescent="0.35">
      <c r="A249" t="s">
        <v>411</v>
      </c>
      <c r="B249" t="s">
        <v>345</v>
      </c>
      <c r="C249" t="s">
        <v>345</v>
      </c>
      <c r="D249" t="s">
        <v>303</v>
      </c>
      <c r="E249" t="s">
        <v>24</v>
      </c>
      <c r="F249" t="s">
        <v>304</v>
      </c>
      <c r="G249" t="s">
        <v>65</v>
      </c>
      <c r="H249" t="s">
        <v>152</v>
      </c>
    </row>
    <row r="250" spans="1:8" x14ac:dyDescent="0.35">
      <c r="A250" t="s">
        <v>415</v>
      </c>
      <c r="B250" t="s">
        <v>560</v>
      </c>
      <c r="C250" t="s">
        <v>345</v>
      </c>
      <c r="D250" t="s">
        <v>303</v>
      </c>
      <c r="E250" t="s">
        <v>24</v>
      </c>
      <c r="F250" t="s">
        <v>304</v>
      </c>
      <c r="G250" t="s">
        <v>65</v>
      </c>
      <c r="H250" t="s">
        <v>152</v>
      </c>
    </row>
    <row r="251" spans="1:8" x14ac:dyDescent="0.35">
      <c r="A251" t="s">
        <v>408</v>
      </c>
      <c r="B251" t="s">
        <v>561</v>
      </c>
      <c r="C251" t="s">
        <v>345</v>
      </c>
      <c r="D251" t="s">
        <v>303</v>
      </c>
      <c r="E251" t="s">
        <v>24</v>
      </c>
      <c r="F251" t="s">
        <v>304</v>
      </c>
      <c r="G251" t="s">
        <v>65</v>
      </c>
      <c r="H251" t="s">
        <v>152</v>
      </c>
    </row>
    <row r="252" spans="1:8" x14ac:dyDescent="0.35">
      <c r="A252" t="s">
        <v>421</v>
      </c>
      <c r="B252" t="s">
        <v>562</v>
      </c>
      <c r="C252" t="s">
        <v>345</v>
      </c>
      <c r="D252" t="s">
        <v>303</v>
      </c>
      <c r="E252" t="s">
        <v>24</v>
      </c>
      <c r="F252" t="s">
        <v>304</v>
      </c>
      <c r="G252" t="s">
        <v>65</v>
      </c>
      <c r="H252" t="s">
        <v>152</v>
      </c>
    </row>
    <row r="253" spans="1:8" x14ac:dyDescent="0.35">
      <c r="A253" t="s">
        <v>410</v>
      </c>
      <c r="B253" t="s">
        <v>563</v>
      </c>
      <c r="C253" t="s">
        <v>345</v>
      </c>
      <c r="D253" t="s">
        <v>303</v>
      </c>
      <c r="E253" t="s">
        <v>24</v>
      </c>
      <c r="F253" t="s">
        <v>304</v>
      </c>
      <c r="G253" t="s">
        <v>65</v>
      </c>
      <c r="H253" t="s">
        <v>152</v>
      </c>
    </row>
    <row r="254" spans="1:8" x14ac:dyDescent="0.35">
      <c r="A254" t="s">
        <v>452</v>
      </c>
      <c r="B254" t="s">
        <v>453</v>
      </c>
      <c r="C254" t="s">
        <v>345</v>
      </c>
      <c r="D254" t="s">
        <v>303</v>
      </c>
      <c r="E254" t="s">
        <v>24</v>
      </c>
      <c r="F254" t="s">
        <v>304</v>
      </c>
      <c r="G254" t="s">
        <v>65</v>
      </c>
      <c r="H254" t="s">
        <v>152</v>
      </c>
    </row>
    <row r="255" spans="1:8" x14ac:dyDescent="0.35">
      <c r="A255" t="s">
        <v>478</v>
      </c>
      <c r="B255" t="s">
        <v>453</v>
      </c>
      <c r="C255" t="s">
        <v>345</v>
      </c>
      <c r="D255" t="s">
        <v>303</v>
      </c>
      <c r="E255" t="s">
        <v>30</v>
      </c>
      <c r="F255" t="s">
        <v>304</v>
      </c>
      <c r="G255" t="s">
        <v>65</v>
      </c>
      <c r="H255" t="s">
        <v>152</v>
      </c>
    </row>
    <row r="256" spans="1:8" x14ac:dyDescent="0.35">
      <c r="A256" t="s">
        <v>456</v>
      </c>
      <c r="B256" t="s">
        <v>564</v>
      </c>
      <c r="C256" t="s">
        <v>345</v>
      </c>
      <c r="D256" t="s">
        <v>303</v>
      </c>
      <c r="E256" t="s">
        <v>24</v>
      </c>
      <c r="F256" t="s">
        <v>304</v>
      </c>
      <c r="G256" t="s">
        <v>65</v>
      </c>
      <c r="H256" t="s">
        <v>152</v>
      </c>
    </row>
    <row r="257" spans="1:8" x14ac:dyDescent="0.35">
      <c r="A257" t="s">
        <v>419</v>
      </c>
      <c r="B257" t="s">
        <v>565</v>
      </c>
      <c r="C257" t="s">
        <v>345</v>
      </c>
      <c r="D257" t="s">
        <v>303</v>
      </c>
      <c r="E257" t="s">
        <v>24</v>
      </c>
      <c r="F257" t="s">
        <v>304</v>
      </c>
      <c r="G257" t="s">
        <v>65</v>
      </c>
      <c r="H257" t="s">
        <v>152</v>
      </c>
    </row>
    <row r="258" spans="1:8" x14ac:dyDescent="0.35">
      <c r="A258" t="s">
        <v>468</v>
      </c>
      <c r="B258" t="s">
        <v>565</v>
      </c>
      <c r="C258" t="s">
        <v>345</v>
      </c>
      <c r="D258" t="s">
        <v>303</v>
      </c>
      <c r="E258" t="s">
        <v>30</v>
      </c>
      <c r="F258" t="s">
        <v>304</v>
      </c>
      <c r="G258" t="s">
        <v>65</v>
      </c>
      <c r="H258" t="s">
        <v>152</v>
      </c>
    </row>
    <row r="259" spans="1:8" x14ac:dyDescent="0.35">
      <c r="A259" t="s">
        <v>566</v>
      </c>
      <c r="B259" t="s">
        <v>567</v>
      </c>
      <c r="C259" t="s">
        <v>172</v>
      </c>
      <c r="D259" t="s">
        <v>303</v>
      </c>
      <c r="E259" t="s">
        <v>24</v>
      </c>
      <c r="F259" t="s">
        <v>304</v>
      </c>
      <c r="G259" t="s">
        <v>65</v>
      </c>
      <c r="H259" t="s">
        <v>152</v>
      </c>
    </row>
    <row r="260" spans="1:8" x14ac:dyDescent="0.35">
      <c r="A260" t="s">
        <v>568</v>
      </c>
      <c r="B260" t="s">
        <v>569</v>
      </c>
      <c r="C260" t="s">
        <v>172</v>
      </c>
      <c r="D260" t="s">
        <v>303</v>
      </c>
      <c r="E260" t="s">
        <v>30</v>
      </c>
      <c r="F260" t="s">
        <v>304</v>
      </c>
      <c r="G260" t="s">
        <v>65</v>
      </c>
      <c r="H260" t="s">
        <v>152</v>
      </c>
    </row>
    <row r="261" spans="1:8" x14ac:dyDescent="0.35">
      <c r="A261" t="s">
        <v>462</v>
      </c>
      <c r="B261" t="s">
        <v>570</v>
      </c>
      <c r="C261" t="s">
        <v>331</v>
      </c>
      <c r="D261" t="s">
        <v>303</v>
      </c>
      <c r="E261" t="s">
        <v>24</v>
      </c>
      <c r="F261" t="s">
        <v>304</v>
      </c>
      <c r="G261" t="s">
        <v>65</v>
      </c>
      <c r="H261" t="s">
        <v>152</v>
      </c>
    </row>
    <row r="262" spans="1:8" x14ac:dyDescent="0.35">
      <c r="A262" t="s">
        <v>429</v>
      </c>
      <c r="B262" t="s">
        <v>571</v>
      </c>
      <c r="C262" t="s">
        <v>331</v>
      </c>
      <c r="D262" t="s">
        <v>303</v>
      </c>
      <c r="E262" t="s">
        <v>24</v>
      </c>
      <c r="F262" t="s">
        <v>304</v>
      </c>
      <c r="G262" t="s">
        <v>65</v>
      </c>
      <c r="H262" t="s">
        <v>152</v>
      </c>
    </row>
    <row r="263" spans="1:8" x14ac:dyDescent="0.35">
      <c r="A263" t="s">
        <v>431</v>
      </c>
      <c r="B263" t="s">
        <v>572</v>
      </c>
      <c r="C263" t="s">
        <v>331</v>
      </c>
      <c r="D263" t="s">
        <v>303</v>
      </c>
      <c r="E263" t="s">
        <v>24</v>
      </c>
      <c r="F263" t="s">
        <v>304</v>
      </c>
      <c r="G263" t="s">
        <v>65</v>
      </c>
      <c r="H263" t="s">
        <v>152</v>
      </c>
    </row>
    <row r="264" spans="1:8" x14ac:dyDescent="0.35">
      <c r="A264" t="s">
        <v>432</v>
      </c>
      <c r="B264" t="s">
        <v>573</v>
      </c>
      <c r="C264" t="s">
        <v>331</v>
      </c>
      <c r="D264" t="s">
        <v>303</v>
      </c>
      <c r="E264" t="s">
        <v>24</v>
      </c>
      <c r="F264" t="s">
        <v>304</v>
      </c>
      <c r="G264" t="s">
        <v>65</v>
      </c>
      <c r="H264" t="s">
        <v>152</v>
      </c>
    </row>
    <row r="265" spans="1:8" x14ac:dyDescent="0.35">
      <c r="A265" t="s">
        <v>467</v>
      </c>
      <c r="B265" t="s">
        <v>573</v>
      </c>
      <c r="C265" t="s">
        <v>331</v>
      </c>
      <c r="D265" t="s">
        <v>303</v>
      </c>
      <c r="E265" t="s">
        <v>30</v>
      </c>
      <c r="F265" t="s">
        <v>304</v>
      </c>
      <c r="G265" t="s">
        <v>65</v>
      </c>
      <c r="H265" t="s">
        <v>152</v>
      </c>
    </row>
    <row r="266" spans="1:8" x14ac:dyDescent="0.35">
      <c r="A266" t="s">
        <v>423</v>
      </c>
      <c r="B266" t="s">
        <v>574</v>
      </c>
      <c r="C266" t="s">
        <v>311</v>
      </c>
      <c r="D266" t="s">
        <v>303</v>
      </c>
      <c r="E266" t="s">
        <v>24</v>
      </c>
      <c r="F266" t="s">
        <v>304</v>
      </c>
      <c r="G266" t="s">
        <v>65</v>
      </c>
      <c r="H266" t="s">
        <v>152</v>
      </c>
    </row>
    <row r="267" spans="1:8" x14ac:dyDescent="0.35">
      <c r="A267" t="s">
        <v>424</v>
      </c>
      <c r="B267" t="s">
        <v>425</v>
      </c>
      <c r="C267" t="s">
        <v>311</v>
      </c>
      <c r="D267" t="s">
        <v>303</v>
      </c>
      <c r="E267" t="s">
        <v>24</v>
      </c>
      <c r="F267" t="s">
        <v>304</v>
      </c>
      <c r="G267" t="s">
        <v>65</v>
      </c>
      <c r="H267" t="s">
        <v>152</v>
      </c>
    </row>
    <row r="268" spans="1:8" x14ac:dyDescent="0.35">
      <c r="A268" t="s">
        <v>412</v>
      </c>
      <c r="B268" t="s">
        <v>575</v>
      </c>
      <c r="C268" t="s">
        <v>311</v>
      </c>
      <c r="D268" t="s">
        <v>303</v>
      </c>
      <c r="E268" t="s">
        <v>24</v>
      </c>
      <c r="F268" t="s">
        <v>304</v>
      </c>
      <c r="G268" t="s">
        <v>65</v>
      </c>
      <c r="H268" t="s">
        <v>152</v>
      </c>
    </row>
    <row r="269" spans="1:8" x14ac:dyDescent="0.35">
      <c r="A269" t="s">
        <v>413</v>
      </c>
      <c r="B269" t="s">
        <v>576</v>
      </c>
      <c r="C269" t="s">
        <v>311</v>
      </c>
      <c r="D269" t="s">
        <v>303</v>
      </c>
      <c r="E269" t="s">
        <v>24</v>
      </c>
      <c r="F269" t="s">
        <v>304</v>
      </c>
      <c r="G269" t="s">
        <v>65</v>
      </c>
      <c r="H269" t="s">
        <v>152</v>
      </c>
    </row>
    <row r="270" spans="1:8" x14ac:dyDescent="0.35">
      <c r="A270" t="s">
        <v>414</v>
      </c>
      <c r="B270" t="s">
        <v>577</v>
      </c>
      <c r="C270" t="s">
        <v>311</v>
      </c>
      <c r="D270" t="s">
        <v>303</v>
      </c>
      <c r="E270" t="s">
        <v>24</v>
      </c>
      <c r="F270" t="s">
        <v>304</v>
      </c>
      <c r="G270" t="s">
        <v>65</v>
      </c>
      <c r="H270" t="s">
        <v>152</v>
      </c>
    </row>
    <row r="271" spans="1:8" x14ac:dyDescent="0.35">
      <c r="A271" t="s">
        <v>407</v>
      </c>
      <c r="B271" t="s">
        <v>578</v>
      </c>
      <c r="C271" t="s">
        <v>311</v>
      </c>
      <c r="D271" t="s">
        <v>303</v>
      </c>
      <c r="E271" t="s">
        <v>24</v>
      </c>
      <c r="F271" t="s">
        <v>304</v>
      </c>
      <c r="G271" t="s">
        <v>65</v>
      </c>
      <c r="H271" t="s">
        <v>152</v>
      </c>
    </row>
    <row r="272" spans="1:8" x14ac:dyDescent="0.35">
      <c r="A272" t="s">
        <v>451</v>
      </c>
      <c r="B272" t="s">
        <v>579</v>
      </c>
      <c r="C272" t="s">
        <v>311</v>
      </c>
      <c r="D272" t="s">
        <v>303</v>
      </c>
      <c r="E272" t="s">
        <v>24</v>
      </c>
      <c r="F272" t="s">
        <v>304</v>
      </c>
      <c r="G272" t="s">
        <v>65</v>
      </c>
      <c r="H272" t="s">
        <v>152</v>
      </c>
    </row>
    <row r="273" spans="1:8" x14ac:dyDescent="0.35">
      <c r="A273" t="s">
        <v>472</v>
      </c>
      <c r="B273" t="s">
        <v>425</v>
      </c>
      <c r="C273" t="s">
        <v>311</v>
      </c>
      <c r="D273" t="s">
        <v>303</v>
      </c>
      <c r="E273" t="s">
        <v>30</v>
      </c>
      <c r="F273" t="s">
        <v>304</v>
      </c>
      <c r="G273" t="s">
        <v>65</v>
      </c>
      <c r="H273" t="s">
        <v>152</v>
      </c>
    </row>
    <row r="274" spans="1:8" x14ac:dyDescent="0.35">
      <c r="A274" t="s">
        <v>448</v>
      </c>
      <c r="B274" t="s">
        <v>449</v>
      </c>
      <c r="C274" t="s">
        <v>317</v>
      </c>
      <c r="D274" t="s">
        <v>303</v>
      </c>
      <c r="E274" t="s">
        <v>24</v>
      </c>
      <c r="F274" t="s">
        <v>304</v>
      </c>
      <c r="G274" t="s">
        <v>65</v>
      </c>
      <c r="H274" t="s">
        <v>152</v>
      </c>
    </row>
    <row r="275" spans="1:8" x14ac:dyDescent="0.35">
      <c r="A275" t="s">
        <v>457</v>
      </c>
      <c r="B275" t="s">
        <v>580</v>
      </c>
      <c r="C275" t="s">
        <v>319</v>
      </c>
      <c r="D275" t="s">
        <v>303</v>
      </c>
      <c r="E275" t="s">
        <v>24</v>
      </c>
      <c r="F275" t="s">
        <v>304</v>
      </c>
      <c r="G275" t="s">
        <v>65</v>
      </c>
      <c r="H275" t="s">
        <v>152</v>
      </c>
    </row>
    <row r="276" spans="1:8" x14ac:dyDescent="0.35">
      <c r="A276" t="s">
        <v>464</v>
      </c>
      <c r="B276" t="s">
        <v>465</v>
      </c>
      <c r="C276" t="s">
        <v>319</v>
      </c>
      <c r="D276" t="s">
        <v>303</v>
      </c>
      <c r="E276" t="s">
        <v>24</v>
      </c>
      <c r="F276" t="s">
        <v>304</v>
      </c>
      <c r="G276" t="s">
        <v>65</v>
      </c>
      <c r="H276" t="s">
        <v>152</v>
      </c>
    </row>
    <row r="277" spans="1:8" x14ac:dyDescent="0.35">
      <c r="A277" t="s">
        <v>466</v>
      </c>
      <c r="B277" t="s">
        <v>581</v>
      </c>
      <c r="C277" t="s">
        <v>319</v>
      </c>
      <c r="D277" t="s">
        <v>303</v>
      </c>
      <c r="E277" t="s">
        <v>24</v>
      </c>
      <c r="F277" t="s">
        <v>304</v>
      </c>
      <c r="G277" t="s">
        <v>65</v>
      </c>
      <c r="H277" t="s">
        <v>152</v>
      </c>
    </row>
    <row r="278" spans="1:8" x14ac:dyDescent="0.35">
      <c r="A278" t="s">
        <v>458</v>
      </c>
      <c r="B278" t="s">
        <v>582</v>
      </c>
      <c r="C278" t="s">
        <v>319</v>
      </c>
      <c r="D278" t="s">
        <v>303</v>
      </c>
      <c r="E278" t="s">
        <v>24</v>
      </c>
      <c r="F278" t="s">
        <v>304</v>
      </c>
      <c r="G278" t="s">
        <v>65</v>
      </c>
      <c r="H278" t="s">
        <v>152</v>
      </c>
    </row>
    <row r="279" spans="1:8" x14ac:dyDescent="0.35">
      <c r="A279" t="s">
        <v>459</v>
      </c>
      <c r="B279" t="s">
        <v>583</v>
      </c>
      <c r="C279" t="s">
        <v>319</v>
      </c>
      <c r="D279" t="s">
        <v>303</v>
      </c>
      <c r="E279" t="s">
        <v>24</v>
      </c>
      <c r="F279" t="s">
        <v>304</v>
      </c>
      <c r="G279" t="s">
        <v>65</v>
      </c>
      <c r="H279" t="s">
        <v>152</v>
      </c>
    </row>
    <row r="280" spans="1:8" x14ac:dyDescent="0.35">
      <c r="A280" t="s">
        <v>460</v>
      </c>
      <c r="B280" t="s">
        <v>461</v>
      </c>
      <c r="C280" t="s">
        <v>319</v>
      </c>
      <c r="D280" t="s">
        <v>303</v>
      </c>
      <c r="E280" t="s">
        <v>24</v>
      </c>
      <c r="F280" t="s">
        <v>304</v>
      </c>
      <c r="G280" t="s">
        <v>65</v>
      </c>
      <c r="H280" t="s">
        <v>152</v>
      </c>
    </row>
    <row r="281" spans="1:8" x14ac:dyDescent="0.35">
      <c r="A281" t="s">
        <v>471</v>
      </c>
      <c r="B281" t="s">
        <v>439</v>
      </c>
      <c r="C281" t="s">
        <v>319</v>
      </c>
      <c r="D281" t="s">
        <v>303</v>
      </c>
      <c r="E281" t="s">
        <v>30</v>
      </c>
      <c r="F281" t="s">
        <v>304</v>
      </c>
      <c r="G281" t="s">
        <v>65</v>
      </c>
      <c r="H281" t="s">
        <v>152</v>
      </c>
    </row>
    <row r="282" spans="1:8" x14ac:dyDescent="0.35">
      <c r="A282" t="s">
        <v>463</v>
      </c>
      <c r="B282" t="s">
        <v>584</v>
      </c>
      <c r="C282" t="s">
        <v>319</v>
      </c>
      <c r="D282" t="s">
        <v>303</v>
      </c>
      <c r="E282" t="s">
        <v>24</v>
      </c>
      <c r="F282" t="s">
        <v>304</v>
      </c>
      <c r="G282" t="s">
        <v>65</v>
      </c>
      <c r="H282" t="s">
        <v>152</v>
      </c>
    </row>
    <row r="283" spans="1:8" x14ac:dyDescent="0.35">
      <c r="A283" t="s">
        <v>426</v>
      </c>
      <c r="B283" t="s">
        <v>585</v>
      </c>
      <c r="C283" t="s">
        <v>319</v>
      </c>
      <c r="D283" t="s">
        <v>303</v>
      </c>
      <c r="E283" t="s">
        <v>24</v>
      </c>
      <c r="F283" t="s">
        <v>304</v>
      </c>
      <c r="G283" t="s">
        <v>65</v>
      </c>
      <c r="H283" t="s">
        <v>152</v>
      </c>
    </row>
    <row r="284" spans="1:8" x14ac:dyDescent="0.35">
      <c r="A284" t="s">
        <v>427</v>
      </c>
      <c r="B284" t="s">
        <v>428</v>
      </c>
      <c r="C284" t="s">
        <v>319</v>
      </c>
      <c r="D284" t="s">
        <v>303</v>
      </c>
      <c r="E284" t="s">
        <v>24</v>
      </c>
      <c r="F284" t="s">
        <v>304</v>
      </c>
      <c r="G284" t="s">
        <v>65</v>
      </c>
      <c r="H284" t="s">
        <v>152</v>
      </c>
    </row>
    <row r="285" spans="1:8" x14ac:dyDescent="0.35">
      <c r="A285" t="s">
        <v>479</v>
      </c>
      <c r="B285" t="s">
        <v>437</v>
      </c>
      <c r="C285" t="s">
        <v>319</v>
      </c>
      <c r="D285" t="s">
        <v>303</v>
      </c>
      <c r="E285" t="s">
        <v>30</v>
      </c>
      <c r="F285" t="s">
        <v>304</v>
      </c>
      <c r="G285" t="s">
        <v>65</v>
      </c>
      <c r="H285" t="s">
        <v>152</v>
      </c>
    </row>
    <row r="286" spans="1:8" x14ac:dyDescent="0.35">
      <c r="A286" t="s">
        <v>475</v>
      </c>
      <c r="B286" t="s">
        <v>441</v>
      </c>
      <c r="C286" t="s">
        <v>319</v>
      </c>
      <c r="D286" t="s">
        <v>303</v>
      </c>
      <c r="E286" t="s">
        <v>30</v>
      </c>
      <c r="F286" t="s">
        <v>304</v>
      </c>
      <c r="G286" t="s">
        <v>65</v>
      </c>
      <c r="H286" t="s">
        <v>152</v>
      </c>
    </row>
    <row r="287" spans="1:8" x14ac:dyDescent="0.35">
      <c r="A287" t="s">
        <v>430</v>
      </c>
      <c r="B287" t="s">
        <v>586</v>
      </c>
      <c r="C287" t="s">
        <v>319</v>
      </c>
      <c r="D287" t="s">
        <v>303</v>
      </c>
      <c r="E287" t="s">
        <v>24</v>
      </c>
      <c r="F287" t="s">
        <v>304</v>
      </c>
      <c r="G287" t="s">
        <v>65</v>
      </c>
      <c r="H287" t="s">
        <v>152</v>
      </c>
    </row>
    <row r="288" spans="1:8" x14ac:dyDescent="0.35">
      <c r="A288" t="s">
        <v>433</v>
      </c>
      <c r="B288" t="s">
        <v>325</v>
      </c>
      <c r="C288" t="s">
        <v>319</v>
      </c>
      <c r="D288" t="s">
        <v>303</v>
      </c>
      <c r="E288" t="s">
        <v>24</v>
      </c>
      <c r="F288" t="s">
        <v>304</v>
      </c>
      <c r="G288" t="s">
        <v>65</v>
      </c>
      <c r="H288" t="s">
        <v>152</v>
      </c>
    </row>
    <row r="289" spans="1:8" x14ac:dyDescent="0.35">
      <c r="A289" t="s">
        <v>436</v>
      </c>
      <c r="B289" t="s">
        <v>437</v>
      </c>
      <c r="C289" t="s">
        <v>319</v>
      </c>
      <c r="D289" t="s">
        <v>303</v>
      </c>
      <c r="E289" t="s">
        <v>24</v>
      </c>
      <c r="F289" t="s">
        <v>304</v>
      </c>
      <c r="G289" t="s">
        <v>65</v>
      </c>
      <c r="H289" t="s">
        <v>152</v>
      </c>
    </row>
    <row r="290" spans="1:8" x14ac:dyDescent="0.35">
      <c r="A290" t="s">
        <v>438</v>
      </c>
      <c r="B290" t="s">
        <v>439</v>
      </c>
      <c r="C290" t="s">
        <v>319</v>
      </c>
      <c r="D290" t="s">
        <v>303</v>
      </c>
      <c r="E290" t="s">
        <v>24</v>
      </c>
      <c r="F290" t="s">
        <v>304</v>
      </c>
      <c r="G290" t="s">
        <v>65</v>
      </c>
      <c r="H290" t="s">
        <v>152</v>
      </c>
    </row>
    <row r="291" spans="1:8" x14ac:dyDescent="0.35">
      <c r="A291" t="s">
        <v>440</v>
      </c>
      <c r="B291" t="s">
        <v>441</v>
      </c>
      <c r="C291" t="s">
        <v>319</v>
      </c>
      <c r="D291" t="s">
        <v>303</v>
      </c>
      <c r="E291" t="s">
        <v>24</v>
      </c>
      <c r="F291" t="s">
        <v>304</v>
      </c>
      <c r="G291" t="s">
        <v>65</v>
      </c>
      <c r="H291" t="s">
        <v>152</v>
      </c>
    </row>
    <row r="292" spans="1:8" x14ac:dyDescent="0.35">
      <c r="A292" t="s">
        <v>442</v>
      </c>
      <c r="B292" t="s">
        <v>587</v>
      </c>
      <c r="C292" t="s">
        <v>319</v>
      </c>
      <c r="D292" t="s">
        <v>303</v>
      </c>
      <c r="E292" t="s">
        <v>24</v>
      </c>
      <c r="F292" t="s">
        <v>304</v>
      </c>
      <c r="G292" t="s">
        <v>65</v>
      </c>
      <c r="H292" t="s">
        <v>152</v>
      </c>
    </row>
    <row r="293" spans="1:8" x14ac:dyDescent="0.35">
      <c r="A293" t="s">
        <v>474</v>
      </c>
      <c r="B293" t="s">
        <v>465</v>
      </c>
      <c r="C293" t="s">
        <v>319</v>
      </c>
      <c r="D293" t="s">
        <v>303</v>
      </c>
      <c r="E293" t="s">
        <v>30</v>
      </c>
      <c r="F293" t="s">
        <v>304</v>
      </c>
      <c r="G293" t="s">
        <v>65</v>
      </c>
      <c r="H293" t="s">
        <v>152</v>
      </c>
    </row>
    <row r="294" spans="1:8" x14ac:dyDescent="0.35">
      <c r="A294" t="s">
        <v>477</v>
      </c>
      <c r="B294" t="s">
        <v>461</v>
      </c>
      <c r="C294" t="s">
        <v>319</v>
      </c>
      <c r="D294" t="s">
        <v>303</v>
      </c>
      <c r="E294" t="s">
        <v>30</v>
      </c>
      <c r="F294" t="s">
        <v>304</v>
      </c>
      <c r="G294" t="s">
        <v>65</v>
      </c>
      <c r="H294" t="s">
        <v>152</v>
      </c>
    </row>
    <row r="295" spans="1:8" x14ac:dyDescent="0.35">
      <c r="A295" t="s">
        <v>469</v>
      </c>
      <c r="B295" t="s">
        <v>588</v>
      </c>
      <c r="C295" t="s">
        <v>319</v>
      </c>
      <c r="D295" t="s">
        <v>303</v>
      </c>
      <c r="E295" t="s">
        <v>30</v>
      </c>
      <c r="F295" t="s">
        <v>304</v>
      </c>
      <c r="G295" t="s">
        <v>65</v>
      </c>
      <c r="H295" t="s">
        <v>152</v>
      </c>
    </row>
    <row r="296" spans="1:8" x14ac:dyDescent="0.35">
      <c r="A296" t="s">
        <v>470</v>
      </c>
      <c r="B296" t="s">
        <v>589</v>
      </c>
      <c r="C296" t="s">
        <v>319</v>
      </c>
      <c r="D296" t="s">
        <v>303</v>
      </c>
      <c r="E296" t="s">
        <v>30</v>
      </c>
      <c r="F296" t="s">
        <v>304</v>
      </c>
      <c r="G296" t="s">
        <v>65</v>
      </c>
      <c r="H296" t="s">
        <v>152</v>
      </c>
    </row>
    <row r="297" spans="1:8" x14ac:dyDescent="0.35">
      <c r="A297" t="s">
        <v>443</v>
      </c>
      <c r="B297" t="s">
        <v>444</v>
      </c>
      <c r="C297" t="s">
        <v>319</v>
      </c>
      <c r="D297" t="s">
        <v>303</v>
      </c>
      <c r="E297" t="s">
        <v>24</v>
      </c>
      <c r="F297" t="s">
        <v>304</v>
      </c>
      <c r="G297" t="s">
        <v>65</v>
      </c>
      <c r="H297" t="s">
        <v>152</v>
      </c>
    </row>
    <row r="298" spans="1:8" x14ac:dyDescent="0.35">
      <c r="A298" t="s">
        <v>445</v>
      </c>
      <c r="B298" t="s">
        <v>589</v>
      </c>
      <c r="C298" t="s">
        <v>319</v>
      </c>
      <c r="D298" t="s">
        <v>303</v>
      </c>
      <c r="E298" t="s">
        <v>24</v>
      </c>
      <c r="F298" t="s">
        <v>304</v>
      </c>
      <c r="G298" t="s">
        <v>65</v>
      </c>
      <c r="H298" t="s">
        <v>152</v>
      </c>
    </row>
    <row r="299" spans="1:8" x14ac:dyDescent="0.35">
      <c r="A299" t="s">
        <v>476</v>
      </c>
      <c r="B299" t="s">
        <v>444</v>
      </c>
      <c r="C299" t="s">
        <v>319</v>
      </c>
      <c r="D299" t="s">
        <v>303</v>
      </c>
      <c r="E299" t="s">
        <v>30</v>
      </c>
      <c r="F299" t="s">
        <v>304</v>
      </c>
      <c r="G299" t="s">
        <v>65</v>
      </c>
      <c r="H299" t="s">
        <v>152</v>
      </c>
    </row>
    <row r="300" spans="1:8" x14ac:dyDescent="0.35">
      <c r="A300" t="s">
        <v>473</v>
      </c>
      <c r="B300" t="s">
        <v>325</v>
      </c>
      <c r="C300" t="s">
        <v>319</v>
      </c>
      <c r="D300" t="s">
        <v>303</v>
      </c>
      <c r="E300" t="s">
        <v>30</v>
      </c>
      <c r="F300" t="s">
        <v>304</v>
      </c>
      <c r="G300" t="s">
        <v>65</v>
      </c>
      <c r="H300" t="s">
        <v>152</v>
      </c>
    </row>
    <row r="301" spans="1:8" x14ac:dyDescent="0.35">
      <c r="A301" t="s">
        <v>434</v>
      </c>
      <c r="B301" t="s">
        <v>590</v>
      </c>
      <c r="C301" t="s">
        <v>322</v>
      </c>
      <c r="D301" t="s">
        <v>303</v>
      </c>
      <c r="E301" t="s">
        <v>24</v>
      </c>
      <c r="F301" t="s">
        <v>304</v>
      </c>
      <c r="G301" t="s">
        <v>65</v>
      </c>
      <c r="H301" t="s">
        <v>152</v>
      </c>
    </row>
    <row r="302" spans="1:8" x14ac:dyDescent="0.35">
      <c r="A302" t="s">
        <v>435</v>
      </c>
      <c r="B302" t="s">
        <v>591</v>
      </c>
      <c r="C302" t="s">
        <v>322</v>
      </c>
      <c r="D302" t="s">
        <v>303</v>
      </c>
      <c r="E302" t="s">
        <v>24</v>
      </c>
      <c r="F302" t="s">
        <v>304</v>
      </c>
      <c r="G302" t="s">
        <v>65</v>
      </c>
      <c r="H302" t="s">
        <v>152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Configuracion</vt:lpstr>
      <vt:lpstr>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WILSON YUCRA MAMANI</dc:creator>
  <cp:lastModifiedBy>Alex</cp:lastModifiedBy>
  <dcterms:created xsi:type="dcterms:W3CDTF">2024-03-21T17:15:45Z</dcterms:created>
  <dcterms:modified xsi:type="dcterms:W3CDTF">2024-04-05T00:20:57Z</dcterms:modified>
</cp:coreProperties>
</file>