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ins\Desktop\AMU-Master-Thesis-Project\Research\Results\"/>
    </mc:Choice>
  </mc:AlternateContent>
  <xr:revisionPtr revIDLastSave="0" documentId="13_ncr:1_{39238D26-F74B-4FB6-818E-42A26E3FC447}" xr6:coauthVersionLast="47" xr6:coauthVersionMax="47" xr10:uidLastSave="{00000000-0000-0000-0000-000000000000}"/>
  <bookViews>
    <workbookView xWindow="-120" yWindow="-120" windowWidth="29040" windowHeight="15720" activeTab="4" xr2:uid="{76F17BED-C1F5-429D-A3BE-DE652BCF7AB9}"/>
  </bookViews>
  <sheets>
    <sheet name="Tasks" sheetId="11" r:id="rId1"/>
    <sheet name="Models" sheetId="17" r:id="rId2"/>
    <sheet name="Results" sheetId="15" r:id="rId3"/>
    <sheet name="MMLU" sheetId="16" r:id="rId4"/>
    <sheet name="ExtraResults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8" l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4" i="18"/>
  <c r="E3" i="18"/>
  <c r="E2" i="18"/>
  <c r="E721" i="15"/>
  <c r="E720" i="15"/>
  <c r="E719" i="15"/>
  <c r="E718" i="15"/>
  <c r="E717" i="15"/>
  <c r="E716" i="15"/>
  <c r="E715" i="15"/>
  <c r="E714" i="15"/>
  <c r="E713" i="15"/>
  <c r="E712" i="15"/>
  <c r="E711" i="15"/>
  <c r="E710" i="15"/>
  <c r="E709" i="15"/>
  <c r="E708" i="15"/>
  <c r="E707" i="15"/>
  <c r="E706" i="15"/>
  <c r="E705" i="15"/>
  <c r="E704" i="15"/>
  <c r="E703" i="15"/>
  <c r="E702" i="15"/>
  <c r="E701" i="15"/>
  <c r="E700" i="15"/>
  <c r="E699" i="15"/>
  <c r="E698" i="15"/>
  <c r="E697" i="15"/>
  <c r="E696" i="15"/>
  <c r="E695" i="15"/>
  <c r="E694" i="15"/>
  <c r="E693" i="15"/>
  <c r="E692" i="15"/>
  <c r="E691" i="15"/>
  <c r="E690" i="15"/>
  <c r="E689" i="15"/>
  <c r="E688" i="15"/>
  <c r="E687" i="15"/>
  <c r="E686" i="15"/>
  <c r="E685" i="15"/>
  <c r="E684" i="15"/>
  <c r="E683" i="15"/>
  <c r="E682" i="15"/>
  <c r="E681" i="15"/>
  <c r="E680" i="15"/>
  <c r="E679" i="15"/>
  <c r="E678" i="15"/>
  <c r="E677" i="15"/>
  <c r="E676" i="15"/>
  <c r="E675" i="15"/>
  <c r="E674" i="15"/>
  <c r="E673" i="15"/>
  <c r="E672" i="15"/>
  <c r="E671" i="15"/>
  <c r="E670" i="15"/>
  <c r="E669" i="15"/>
  <c r="E668" i="15"/>
  <c r="E667" i="15"/>
  <c r="E666" i="15"/>
  <c r="E665" i="15"/>
  <c r="E664" i="15"/>
  <c r="E663" i="15"/>
  <c r="E662" i="15"/>
  <c r="E661" i="15"/>
  <c r="E660" i="15"/>
  <c r="E659" i="15"/>
  <c r="E658" i="15"/>
  <c r="E657" i="15"/>
  <c r="E656" i="15"/>
  <c r="E655" i="15"/>
  <c r="E654" i="15"/>
  <c r="E653" i="15"/>
  <c r="E652" i="15"/>
  <c r="E651" i="15"/>
  <c r="E650" i="15"/>
  <c r="E649" i="15"/>
  <c r="E648" i="15"/>
  <c r="E647" i="15"/>
  <c r="E646" i="15"/>
  <c r="E645" i="15"/>
  <c r="E644" i="15"/>
  <c r="E643" i="15"/>
  <c r="E642" i="15"/>
  <c r="E641" i="15"/>
  <c r="E640" i="15"/>
  <c r="E639" i="15"/>
  <c r="E638" i="15"/>
  <c r="E637" i="15"/>
  <c r="E636" i="15"/>
  <c r="E635" i="15"/>
  <c r="E634" i="15"/>
  <c r="E633" i="15"/>
  <c r="E632" i="15"/>
  <c r="E631" i="15"/>
  <c r="E630" i="15"/>
  <c r="E629" i="15"/>
  <c r="E628" i="15"/>
  <c r="E627" i="15"/>
  <c r="E626" i="15"/>
  <c r="E625" i="15"/>
  <c r="E624" i="15"/>
  <c r="E623" i="15"/>
  <c r="E622" i="15"/>
  <c r="E621" i="15"/>
  <c r="E620" i="15"/>
  <c r="E619" i="15"/>
  <c r="E618" i="15"/>
  <c r="E617" i="15"/>
  <c r="E616" i="15"/>
  <c r="E615" i="15"/>
  <c r="E614" i="15"/>
  <c r="E613" i="15"/>
  <c r="E612" i="15"/>
  <c r="E611" i="15"/>
  <c r="E610" i="15"/>
  <c r="E609" i="15"/>
  <c r="E608" i="15"/>
  <c r="E607" i="15"/>
  <c r="E606" i="15"/>
  <c r="E605" i="15"/>
  <c r="E604" i="15"/>
  <c r="E603" i="15"/>
  <c r="E602" i="15"/>
  <c r="E601" i="15"/>
  <c r="E600" i="15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4" i="15"/>
  <c r="E3" i="15"/>
  <c r="E5" i="15"/>
  <c r="M3" i="16" l="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CD3" i="16"/>
  <c r="CG3" i="16"/>
  <c r="CJ3" i="16"/>
  <c r="CM3" i="16"/>
  <c r="CP3" i="16"/>
  <c r="CS3" i="16"/>
  <c r="CV3" i="16"/>
  <c r="CY3" i="16"/>
  <c r="DB3" i="16"/>
  <c r="DE3" i="16"/>
  <c r="DH3" i="16"/>
  <c r="DK3" i="16"/>
  <c r="DN3" i="16"/>
  <c r="CD4" i="16"/>
  <c r="CG4" i="16"/>
  <c r="CJ4" i="16"/>
  <c r="CM4" i="16"/>
  <c r="CP4" i="16"/>
  <c r="CS4" i="16"/>
  <c r="CV4" i="16"/>
  <c r="CY4" i="16"/>
  <c r="DB4" i="16"/>
  <c r="DE4" i="16"/>
  <c r="DH4" i="16"/>
  <c r="DK4" i="16"/>
  <c r="DN4" i="16"/>
  <c r="CD5" i="16"/>
  <c r="CG5" i="16"/>
  <c r="CJ5" i="16"/>
  <c r="CM5" i="16"/>
  <c r="CP5" i="16"/>
  <c r="CS5" i="16"/>
  <c r="CV5" i="16"/>
  <c r="CY5" i="16"/>
  <c r="DB5" i="16"/>
  <c r="DE5" i="16"/>
  <c r="DH5" i="16"/>
  <c r="DK5" i="16"/>
  <c r="DN5" i="16"/>
  <c r="CD6" i="16"/>
  <c r="CG6" i="16"/>
  <c r="CJ6" i="16"/>
  <c r="CM6" i="16"/>
  <c r="CP6" i="16"/>
  <c r="CS6" i="16"/>
  <c r="CV6" i="16"/>
  <c r="CY6" i="16"/>
  <c r="DB6" i="16"/>
  <c r="DE6" i="16"/>
  <c r="DH6" i="16"/>
  <c r="DK6" i="16"/>
  <c r="DN6" i="16"/>
  <c r="CD7" i="16"/>
  <c r="CG7" i="16"/>
  <c r="CJ7" i="16"/>
  <c r="CM7" i="16"/>
  <c r="CP7" i="16"/>
  <c r="CS7" i="16"/>
  <c r="CV7" i="16"/>
  <c r="CY7" i="16"/>
  <c r="DB7" i="16"/>
  <c r="DE7" i="16"/>
  <c r="DH7" i="16"/>
  <c r="DK7" i="16"/>
  <c r="DN7" i="16"/>
  <c r="CD8" i="16"/>
  <c r="CG8" i="16"/>
  <c r="CJ8" i="16"/>
  <c r="CM8" i="16"/>
  <c r="CP8" i="16"/>
  <c r="CS8" i="16"/>
  <c r="CV8" i="16"/>
  <c r="CY8" i="16"/>
  <c r="DB8" i="16"/>
  <c r="DE8" i="16"/>
  <c r="DH8" i="16"/>
  <c r="DK8" i="16"/>
  <c r="DN8" i="16"/>
  <c r="CD9" i="16"/>
  <c r="CG9" i="16"/>
  <c r="CJ9" i="16"/>
  <c r="CM9" i="16"/>
  <c r="CP9" i="16"/>
  <c r="CS9" i="16"/>
  <c r="CV9" i="16"/>
  <c r="CY9" i="16"/>
  <c r="DB9" i="16"/>
  <c r="DE9" i="16"/>
  <c r="DH9" i="16"/>
  <c r="DK9" i="16"/>
  <c r="DN9" i="16"/>
  <c r="CD10" i="16"/>
  <c r="CG10" i="16"/>
  <c r="CJ10" i="16"/>
  <c r="CM10" i="16"/>
  <c r="CP10" i="16"/>
  <c r="CS10" i="16"/>
  <c r="CV10" i="16"/>
  <c r="CY10" i="16"/>
  <c r="DB10" i="16"/>
  <c r="DE10" i="16"/>
  <c r="DH10" i="16"/>
  <c r="DK10" i="16"/>
  <c r="DN10" i="16"/>
  <c r="CD11" i="16"/>
  <c r="CG11" i="16"/>
  <c r="CJ11" i="16"/>
  <c r="CM11" i="16"/>
  <c r="CP11" i="16"/>
  <c r="CS11" i="16"/>
  <c r="CV11" i="16"/>
  <c r="CY11" i="16"/>
  <c r="DB11" i="16"/>
  <c r="DE11" i="16"/>
  <c r="DH11" i="16"/>
  <c r="DK11" i="16"/>
  <c r="DN11" i="16"/>
  <c r="CD12" i="16"/>
  <c r="CG12" i="16"/>
  <c r="CJ12" i="16"/>
  <c r="CM12" i="16"/>
  <c r="CP12" i="16"/>
  <c r="CS12" i="16"/>
  <c r="CV12" i="16"/>
  <c r="CY12" i="16"/>
  <c r="DB12" i="16"/>
  <c r="DE12" i="16"/>
  <c r="DH12" i="16"/>
  <c r="DK12" i="16"/>
  <c r="DN12" i="16"/>
  <c r="CD13" i="16"/>
  <c r="CG13" i="16"/>
  <c r="CJ13" i="16"/>
  <c r="CM13" i="16"/>
  <c r="CP13" i="16"/>
  <c r="CS13" i="16"/>
  <c r="CV13" i="16"/>
  <c r="CY13" i="16"/>
  <c r="DB13" i="16"/>
  <c r="DE13" i="16"/>
  <c r="DH13" i="16"/>
  <c r="DK13" i="16"/>
  <c r="DN13" i="16"/>
  <c r="CD14" i="16"/>
  <c r="CG14" i="16"/>
  <c r="CJ14" i="16"/>
  <c r="CM14" i="16"/>
  <c r="CP14" i="16"/>
  <c r="CS14" i="16"/>
  <c r="CV14" i="16"/>
  <c r="CY14" i="16"/>
  <c r="DB14" i="16"/>
  <c r="DE14" i="16"/>
  <c r="DH14" i="16"/>
  <c r="DK14" i="16"/>
  <c r="DN14" i="16"/>
  <c r="CD15" i="16"/>
  <c r="CG15" i="16"/>
  <c r="CJ15" i="16"/>
  <c r="CM15" i="16"/>
  <c r="CP15" i="16"/>
  <c r="CS15" i="16"/>
  <c r="CV15" i="16"/>
  <c r="CY15" i="16"/>
  <c r="DB15" i="16"/>
  <c r="DE15" i="16"/>
  <c r="DH15" i="16"/>
  <c r="DK15" i="16"/>
  <c r="DN15" i="16"/>
  <c r="CD16" i="16"/>
  <c r="CG16" i="16"/>
  <c r="CJ16" i="16"/>
  <c r="CM16" i="16"/>
  <c r="CP16" i="16"/>
  <c r="CS16" i="16"/>
  <c r="CV16" i="16"/>
  <c r="CY16" i="16"/>
  <c r="DB16" i="16"/>
  <c r="DE16" i="16"/>
  <c r="DH16" i="16"/>
  <c r="DK16" i="16"/>
  <c r="DN16" i="16"/>
  <c r="CD17" i="16"/>
  <c r="CG17" i="16"/>
  <c r="CJ17" i="16"/>
  <c r="CM17" i="16"/>
  <c r="CP17" i="16"/>
  <c r="CS17" i="16"/>
  <c r="CV17" i="16"/>
  <c r="CY17" i="16"/>
  <c r="DB17" i="16"/>
  <c r="DE17" i="16"/>
  <c r="DH17" i="16"/>
  <c r="DK17" i="16"/>
  <c r="DN17" i="16"/>
  <c r="CD18" i="16"/>
  <c r="CG18" i="16"/>
  <c r="CJ18" i="16"/>
  <c r="CM18" i="16"/>
  <c r="CP18" i="16"/>
  <c r="CS18" i="16"/>
  <c r="CV18" i="16"/>
  <c r="CY18" i="16"/>
  <c r="DB18" i="16"/>
  <c r="DE18" i="16"/>
  <c r="DH18" i="16"/>
  <c r="DK18" i="16"/>
  <c r="DN18" i="16"/>
  <c r="CD19" i="16"/>
  <c r="CG19" i="16"/>
  <c r="CJ19" i="16"/>
  <c r="CM19" i="16"/>
  <c r="CP19" i="16"/>
  <c r="CS19" i="16"/>
  <c r="CV19" i="16"/>
  <c r="CY19" i="16"/>
  <c r="DB19" i="16"/>
  <c r="DE19" i="16"/>
  <c r="DH19" i="16"/>
  <c r="DK19" i="16"/>
  <c r="DN19" i="16"/>
  <c r="CD20" i="16"/>
  <c r="CG20" i="16"/>
  <c r="CJ20" i="16"/>
  <c r="CM20" i="16"/>
  <c r="CP20" i="16"/>
  <c r="CS20" i="16"/>
  <c r="CV20" i="16"/>
  <c r="CY20" i="16"/>
  <c r="DB20" i="16"/>
  <c r="DE20" i="16"/>
  <c r="DH20" i="16"/>
  <c r="DK20" i="16"/>
  <c r="DN20" i="16"/>
  <c r="CD21" i="16"/>
  <c r="CG21" i="16"/>
  <c r="CJ21" i="16"/>
  <c r="CM21" i="16"/>
  <c r="CP21" i="16"/>
  <c r="CS21" i="16"/>
  <c r="CV21" i="16"/>
  <c r="CY21" i="16"/>
  <c r="DB21" i="16"/>
  <c r="DE21" i="16"/>
  <c r="DH21" i="16"/>
  <c r="DK21" i="16"/>
  <c r="DN21" i="16"/>
  <c r="CD22" i="16"/>
  <c r="CG22" i="16"/>
  <c r="CJ22" i="16"/>
  <c r="CM22" i="16"/>
  <c r="CP22" i="16"/>
  <c r="CS22" i="16"/>
  <c r="CV22" i="16"/>
  <c r="CY22" i="16"/>
  <c r="DB22" i="16"/>
  <c r="DE22" i="16"/>
  <c r="DH22" i="16"/>
  <c r="DK22" i="16"/>
  <c r="DN22" i="16"/>
  <c r="CD23" i="16"/>
  <c r="CG23" i="16"/>
  <c r="CJ23" i="16"/>
  <c r="CM23" i="16"/>
  <c r="CP23" i="16"/>
  <c r="CS23" i="16"/>
  <c r="CV23" i="16"/>
  <c r="CY23" i="16"/>
  <c r="DB23" i="16"/>
  <c r="DE23" i="16"/>
  <c r="DH23" i="16"/>
  <c r="DK23" i="16"/>
  <c r="DN23" i="16"/>
  <c r="CD24" i="16"/>
  <c r="CG24" i="16"/>
  <c r="CJ24" i="16"/>
  <c r="CM24" i="16"/>
  <c r="CP24" i="16"/>
  <c r="CS24" i="16"/>
  <c r="CV24" i="16"/>
  <c r="CY24" i="16"/>
  <c r="DB24" i="16"/>
  <c r="DE24" i="16"/>
  <c r="DH24" i="16"/>
  <c r="DK24" i="16"/>
  <c r="DN24" i="16"/>
  <c r="CD25" i="16"/>
  <c r="CG25" i="16"/>
  <c r="CJ25" i="16"/>
  <c r="CM25" i="16"/>
  <c r="CP25" i="16"/>
  <c r="CS25" i="16"/>
  <c r="CV25" i="16"/>
  <c r="CY25" i="16"/>
  <c r="DB25" i="16"/>
  <c r="DE25" i="16"/>
  <c r="DH25" i="16"/>
  <c r="DK25" i="16"/>
  <c r="DN25" i="16"/>
  <c r="CD26" i="16"/>
  <c r="CG26" i="16"/>
  <c r="CJ26" i="16"/>
  <c r="CM26" i="16"/>
  <c r="CP26" i="16"/>
  <c r="CS26" i="16"/>
  <c r="CV26" i="16"/>
  <c r="CY26" i="16"/>
  <c r="DB26" i="16"/>
  <c r="DE26" i="16"/>
  <c r="DH26" i="16"/>
  <c r="DK26" i="16"/>
  <c r="DN26" i="16"/>
  <c r="CD27" i="16"/>
  <c r="CG27" i="16"/>
  <c r="CJ27" i="16"/>
  <c r="CM27" i="16"/>
  <c r="CP27" i="16"/>
  <c r="CS27" i="16"/>
  <c r="CV27" i="16"/>
  <c r="CY27" i="16"/>
  <c r="DB27" i="16"/>
  <c r="DE27" i="16"/>
  <c r="DH27" i="16"/>
  <c r="DK27" i="16"/>
  <c r="DN27" i="16"/>
  <c r="CD28" i="16"/>
  <c r="CG28" i="16"/>
  <c r="CJ28" i="16"/>
  <c r="CM28" i="16"/>
  <c r="CP28" i="16"/>
  <c r="CS28" i="16"/>
  <c r="CV28" i="16"/>
  <c r="CY28" i="16"/>
  <c r="DB28" i="16"/>
  <c r="DE28" i="16"/>
  <c r="DH28" i="16"/>
  <c r="DK28" i="16"/>
  <c r="DN28" i="16"/>
  <c r="CD29" i="16"/>
  <c r="CG29" i="16"/>
  <c r="CJ29" i="16"/>
  <c r="CM29" i="16"/>
  <c r="CP29" i="16"/>
  <c r="CS29" i="16"/>
  <c r="CV29" i="16"/>
  <c r="CY29" i="16"/>
  <c r="DB29" i="16"/>
  <c r="DE29" i="16"/>
  <c r="DH29" i="16"/>
  <c r="DK29" i="16"/>
  <c r="DN29" i="16"/>
  <c r="CD30" i="16"/>
  <c r="CG30" i="16"/>
  <c r="CJ30" i="16"/>
  <c r="CM30" i="16"/>
  <c r="CP30" i="16"/>
  <c r="CS30" i="16"/>
  <c r="CV30" i="16"/>
  <c r="CY30" i="16"/>
  <c r="DB30" i="16"/>
  <c r="DE30" i="16"/>
  <c r="DH30" i="16"/>
  <c r="DK30" i="16"/>
  <c r="DN30" i="16"/>
  <c r="CD31" i="16"/>
  <c r="CG31" i="16"/>
  <c r="CJ31" i="16"/>
  <c r="CM31" i="16"/>
  <c r="CP31" i="16"/>
  <c r="CS31" i="16"/>
  <c r="CV31" i="16"/>
  <c r="CY31" i="16"/>
  <c r="DB31" i="16"/>
  <c r="DE31" i="16"/>
  <c r="DH31" i="16"/>
  <c r="DK31" i="16"/>
  <c r="DN31" i="16"/>
  <c r="CD32" i="16"/>
  <c r="CG32" i="16"/>
  <c r="CJ32" i="16"/>
  <c r="CM32" i="16"/>
  <c r="CP32" i="16"/>
  <c r="CS32" i="16"/>
  <c r="CV32" i="16"/>
  <c r="CY32" i="16"/>
  <c r="DB32" i="16"/>
  <c r="DE32" i="16"/>
  <c r="DH32" i="16"/>
  <c r="DK32" i="16"/>
  <c r="DN32" i="16"/>
  <c r="CD33" i="16"/>
  <c r="CG33" i="16"/>
  <c r="CJ33" i="16"/>
  <c r="CM33" i="16"/>
  <c r="CP33" i="16"/>
  <c r="CS33" i="16"/>
  <c r="CV33" i="16"/>
  <c r="CY33" i="16"/>
  <c r="DB33" i="16"/>
  <c r="DE33" i="16"/>
  <c r="DH33" i="16"/>
  <c r="DK33" i="16"/>
  <c r="DN33" i="16"/>
  <c r="CD34" i="16"/>
  <c r="CG34" i="16"/>
  <c r="CJ34" i="16"/>
  <c r="CM34" i="16"/>
  <c r="CP34" i="16"/>
  <c r="CS34" i="16"/>
  <c r="CV34" i="16"/>
  <c r="CY34" i="16"/>
  <c r="DB34" i="16"/>
  <c r="DE34" i="16"/>
  <c r="DH34" i="16"/>
  <c r="DK34" i="16"/>
  <c r="DN34" i="16"/>
  <c r="CD35" i="16"/>
  <c r="CG35" i="16"/>
  <c r="CJ35" i="16"/>
  <c r="CM35" i="16"/>
  <c r="CP35" i="16"/>
  <c r="CS35" i="16"/>
  <c r="CV35" i="16"/>
  <c r="CY35" i="16"/>
  <c r="DB35" i="16"/>
  <c r="DE35" i="16"/>
  <c r="DH35" i="16"/>
  <c r="DK35" i="16"/>
  <c r="DN35" i="16"/>
  <c r="CD36" i="16"/>
  <c r="CG36" i="16"/>
  <c r="CJ36" i="16"/>
  <c r="CM36" i="16"/>
  <c r="CP36" i="16"/>
  <c r="CS36" i="16"/>
  <c r="CV36" i="16"/>
  <c r="CY36" i="16"/>
  <c r="DB36" i="16"/>
  <c r="DE36" i="16"/>
  <c r="DH36" i="16"/>
  <c r="DK36" i="16"/>
  <c r="DN36" i="16"/>
  <c r="CD37" i="16"/>
  <c r="CG37" i="16"/>
  <c r="CJ37" i="16"/>
  <c r="CM37" i="16"/>
  <c r="CP37" i="16"/>
  <c r="CS37" i="16"/>
  <c r="CV37" i="16"/>
  <c r="CY37" i="16"/>
  <c r="DB37" i="16"/>
  <c r="DE37" i="16"/>
  <c r="DH37" i="16"/>
  <c r="DK37" i="16"/>
  <c r="DN37" i="16"/>
  <c r="CD38" i="16"/>
  <c r="CG38" i="16"/>
  <c r="CJ38" i="16"/>
  <c r="CM38" i="16"/>
  <c r="CP38" i="16"/>
  <c r="CS38" i="16"/>
  <c r="CV38" i="16"/>
  <c r="CY38" i="16"/>
  <c r="DB38" i="16"/>
  <c r="DE38" i="16"/>
  <c r="DH38" i="16"/>
  <c r="DK38" i="16"/>
  <c r="DN38" i="16"/>
  <c r="CD39" i="16"/>
  <c r="CG39" i="16"/>
  <c r="CJ39" i="16"/>
  <c r="CM39" i="16"/>
  <c r="CP39" i="16"/>
  <c r="CS39" i="16"/>
  <c r="CV39" i="16"/>
  <c r="CY39" i="16"/>
  <c r="DB39" i="16"/>
  <c r="DE39" i="16"/>
  <c r="DH39" i="16"/>
  <c r="DK39" i="16"/>
  <c r="DN39" i="16"/>
  <c r="CD40" i="16"/>
  <c r="CG40" i="16"/>
  <c r="CJ40" i="16"/>
  <c r="CM40" i="16"/>
  <c r="CP40" i="16"/>
  <c r="CS40" i="16"/>
  <c r="CV40" i="16"/>
  <c r="CY40" i="16"/>
  <c r="DB40" i="16"/>
  <c r="DE40" i="16"/>
  <c r="DH40" i="16"/>
  <c r="DK40" i="16"/>
  <c r="DN40" i="16"/>
  <c r="CD41" i="16"/>
  <c r="CG41" i="16"/>
  <c r="CJ41" i="16"/>
  <c r="CM41" i="16"/>
  <c r="CP41" i="16"/>
  <c r="CS41" i="16"/>
  <c r="CV41" i="16"/>
  <c r="CY41" i="16"/>
  <c r="DB41" i="16"/>
  <c r="DE41" i="16"/>
  <c r="DH41" i="16"/>
  <c r="DK41" i="16"/>
  <c r="DN41" i="16"/>
  <c r="CD42" i="16"/>
  <c r="CG42" i="16"/>
  <c r="CJ42" i="16"/>
  <c r="CM42" i="16"/>
  <c r="CP42" i="16"/>
  <c r="CS42" i="16"/>
  <c r="CV42" i="16"/>
  <c r="CY42" i="16"/>
  <c r="DB42" i="16"/>
  <c r="DE42" i="16"/>
  <c r="DH42" i="16"/>
  <c r="DK42" i="16"/>
  <c r="DN42" i="16"/>
  <c r="CD43" i="16"/>
  <c r="CG43" i="16"/>
  <c r="CJ43" i="16"/>
  <c r="CM43" i="16"/>
  <c r="CP43" i="16"/>
  <c r="CS43" i="16"/>
  <c r="CV43" i="16"/>
  <c r="CY43" i="16"/>
  <c r="DB43" i="16"/>
  <c r="DE43" i="16"/>
  <c r="DH43" i="16"/>
  <c r="DK43" i="16"/>
  <c r="DN43" i="16"/>
  <c r="CD44" i="16"/>
  <c r="CG44" i="16"/>
  <c r="CJ44" i="16"/>
  <c r="CM44" i="16"/>
  <c r="CP44" i="16"/>
  <c r="CS44" i="16"/>
  <c r="CV44" i="16"/>
  <c r="CY44" i="16"/>
  <c r="DB44" i="16"/>
  <c r="DE44" i="16"/>
  <c r="DH44" i="16"/>
  <c r="DK44" i="16"/>
  <c r="DN44" i="16"/>
  <c r="CD45" i="16"/>
  <c r="CG45" i="16"/>
  <c r="CJ45" i="16"/>
  <c r="CM45" i="16"/>
  <c r="CP45" i="16"/>
  <c r="CS45" i="16"/>
  <c r="CV45" i="16"/>
  <c r="CY45" i="16"/>
  <c r="DB45" i="16"/>
  <c r="DE45" i="16"/>
  <c r="DH45" i="16"/>
  <c r="DK45" i="16"/>
  <c r="DN45" i="16"/>
  <c r="CD46" i="16"/>
  <c r="CG46" i="16"/>
  <c r="CJ46" i="16"/>
  <c r="CM46" i="16"/>
  <c r="CP46" i="16"/>
  <c r="CS46" i="16"/>
  <c r="CV46" i="16"/>
  <c r="CY46" i="16"/>
  <c r="DB46" i="16"/>
  <c r="DE46" i="16"/>
  <c r="DH46" i="16"/>
  <c r="DK46" i="16"/>
  <c r="DN46" i="16"/>
  <c r="CD47" i="16"/>
  <c r="CG47" i="16"/>
  <c r="CJ47" i="16"/>
  <c r="CM47" i="16"/>
  <c r="CP47" i="16"/>
  <c r="CS47" i="16"/>
  <c r="CV47" i="16"/>
  <c r="CY47" i="16"/>
  <c r="DB47" i="16"/>
  <c r="DE47" i="16"/>
  <c r="DH47" i="16"/>
  <c r="DK47" i="16"/>
  <c r="DN47" i="16"/>
  <c r="CD48" i="16"/>
  <c r="CG48" i="16"/>
  <c r="CJ48" i="16"/>
  <c r="CM48" i="16"/>
  <c r="CP48" i="16"/>
  <c r="CS48" i="16"/>
  <c r="CV48" i="16"/>
  <c r="CY48" i="16"/>
  <c r="DB48" i="16"/>
  <c r="DE48" i="16"/>
  <c r="DH48" i="16"/>
  <c r="DK48" i="16"/>
  <c r="DN48" i="16"/>
  <c r="CD49" i="16"/>
  <c r="CG49" i="16"/>
  <c r="CJ49" i="16"/>
  <c r="CM49" i="16"/>
  <c r="CP49" i="16"/>
  <c r="CS49" i="16"/>
  <c r="CV49" i="16"/>
  <c r="CY49" i="16"/>
  <c r="DB49" i="16"/>
  <c r="DE49" i="16"/>
  <c r="DH49" i="16"/>
  <c r="DK49" i="16"/>
  <c r="DN49" i="16"/>
  <c r="CD50" i="16"/>
  <c r="CG50" i="16"/>
  <c r="CJ50" i="16"/>
  <c r="CM50" i="16"/>
  <c r="CP50" i="16"/>
  <c r="CS50" i="16"/>
  <c r="CV50" i="16"/>
  <c r="CY50" i="16"/>
  <c r="DB50" i="16"/>
  <c r="DE50" i="16"/>
  <c r="DH50" i="16"/>
  <c r="DK50" i="16"/>
  <c r="DN50" i="16"/>
  <c r="CD51" i="16"/>
  <c r="CG51" i="16"/>
  <c r="CJ51" i="16"/>
  <c r="CM51" i="16"/>
  <c r="CP51" i="16"/>
  <c r="CS51" i="16"/>
  <c r="CV51" i="16"/>
  <c r="CY51" i="16"/>
  <c r="DB51" i="16"/>
  <c r="DE51" i="16"/>
  <c r="DH51" i="16"/>
  <c r="DK51" i="16"/>
  <c r="DN51" i="16"/>
  <c r="CD52" i="16"/>
  <c r="CG52" i="16"/>
  <c r="CJ52" i="16"/>
  <c r="CM52" i="16"/>
  <c r="CP52" i="16"/>
  <c r="CS52" i="16"/>
  <c r="CV52" i="16"/>
  <c r="CY52" i="16"/>
  <c r="DB52" i="16"/>
  <c r="DE52" i="16"/>
  <c r="DH52" i="16"/>
  <c r="DK52" i="16"/>
  <c r="DN52" i="16"/>
  <c r="CD53" i="16"/>
  <c r="CG53" i="16"/>
  <c r="CJ53" i="16"/>
  <c r="CM53" i="16"/>
  <c r="CP53" i="16"/>
  <c r="CS53" i="16"/>
  <c r="CV53" i="16"/>
  <c r="CY53" i="16"/>
  <c r="DB53" i="16"/>
  <c r="DE53" i="16"/>
  <c r="DH53" i="16"/>
  <c r="DK53" i="16"/>
  <c r="DN53" i="16"/>
  <c r="CD54" i="16"/>
  <c r="CG54" i="16"/>
  <c r="CJ54" i="16"/>
  <c r="CM54" i="16"/>
  <c r="CP54" i="16"/>
  <c r="CS54" i="16"/>
  <c r="CV54" i="16"/>
  <c r="CY54" i="16"/>
  <c r="DB54" i="16"/>
  <c r="DE54" i="16"/>
  <c r="DH54" i="16"/>
  <c r="DK54" i="16"/>
  <c r="DN54" i="16"/>
  <c r="CD55" i="16"/>
  <c r="CG55" i="16"/>
  <c r="CJ55" i="16"/>
  <c r="CM55" i="16"/>
  <c r="CP55" i="16"/>
  <c r="CS55" i="16"/>
  <c r="CV55" i="16"/>
  <c r="CY55" i="16"/>
  <c r="DB55" i="16"/>
  <c r="DE55" i="16"/>
  <c r="DH55" i="16"/>
  <c r="DK55" i="16"/>
  <c r="DN55" i="16"/>
  <c r="CD56" i="16"/>
  <c r="CG56" i="16"/>
  <c r="CJ56" i="16"/>
  <c r="CM56" i="16"/>
  <c r="CP56" i="16"/>
  <c r="CS56" i="16"/>
  <c r="CV56" i="16"/>
  <c r="CY56" i="16"/>
  <c r="DB56" i="16"/>
  <c r="DE56" i="16"/>
  <c r="DH56" i="16"/>
  <c r="DK56" i="16"/>
  <c r="DN56" i="16"/>
  <c r="CD57" i="16"/>
  <c r="CG57" i="16"/>
  <c r="CJ57" i="16"/>
  <c r="CM57" i="16"/>
  <c r="CP57" i="16"/>
  <c r="CS57" i="16"/>
  <c r="CV57" i="16"/>
  <c r="CY57" i="16"/>
  <c r="DB57" i="16"/>
  <c r="DE57" i="16"/>
  <c r="DH57" i="16"/>
  <c r="DK57" i="16"/>
  <c r="DN57" i="16"/>
  <c r="CD58" i="16"/>
  <c r="CG58" i="16"/>
  <c r="CJ58" i="16"/>
  <c r="CM58" i="16"/>
  <c r="CP58" i="16"/>
  <c r="CS58" i="16"/>
  <c r="CV58" i="16"/>
  <c r="CY58" i="16"/>
  <c r="DB58" i="16"/>
  <c r="DE58" i="16"/>
  <c r="DH58" i="16"/>
  <c r="DK58" i="16"/>
  <c r="DN58" i="16"/>
  <c r="CD59" i="16"/>
  <c r="CG59" i="16"/>
  <c r="CJ59" i="16"/>
  <c r="CM59" i="16"/>
  <c r="CP59" i="16"/>
  <c r="CS59" i="16"/>
  <c r="CV59" i="16"/>
  <c r="CY59" i="16"/>
  <c r="DB59" i="16"/>
  <c r="DE59" i="16"/>
  <c r="DH59" i="16"/>
  <c r="DK59" i="16"/>
  <c r="DN59" i="16"/>
  <c r="CD60" i="16"/>
  <c r="CG60" i="16"/>
  <c r="CJ60" i="16"/>
  <c r="CM60" i="16"/>
  <c r="CP60" i="16"/>
  <c r="CS60" i="16"/>
  <c r="CV60" i="16"/>
  <c r="CY60" i="16"/>
  <c r="DB60" i="16"/>
  <c r="DE60" i="16"/>
  <c r="DH60" i="16"/>
  <c r="DK60" i="16"/>
  <c r="DN60" i="16"/>
  <c r="CD61" i="16"/>
  <c r="CG61" i="16"/>
  <c r="CJ61" i="16"/>
  <c r="CM61" i="16"/>
  <c r="CP61" i="16"/>
  <c r="CS61" i="16"/>
  <c r="CV61" i="16"/>
  <c r="CY61" i="16"/>
  <c r="DB61" i="16"/>
  <c r="DE61" i="16"/>
  <c r="DH61" i="16"/>
  <c r="DK61" i="16"/>
  <c r="DN61" i="16"/>
  <c r="CD62" i="16"/>
  <c r="CG62" i="16"/>
  <c r="CJ62" i="16"/>
  <c r="CM62" i="16"/>
  <c r="CP62" i="16"/>
  <c r="CS62" i="16"/>
  <c r="CV62" i="16"/>
  <c r="CY62" i="16"/>
  <c r="DB62" i="16"/>
  <c r="DE62" i="16"/>
  <c r="DH62" i="16"/>
  <c r="DK62" i="16"/>
  <c r="DN62" i="16"/>
  <c r="CD63" i="16"/>
  <c r="CG63" i="16"/>
  <c r="CJ63" i="16"/>
  <c r="CM63" i="16"/>
  <c r="CP63" i="16"/>
  <c r="CS63" i="16"/>
  <c r="CV63" i="16"/>
  <c r="CY63" i="16"/>
  <c r="DB63" i="16"/>
  <c r="DE63" i="16"/>
  <c r="DH63" i="16"/>
  <c r="DK63" i="16"/>
  <c r="DN63" i="16"/>
  <c r="CD64" i="16"/>
  <c r="CG64" i="16"/>
  <c r="CJ64" i="16"/>
  <c r="CM64" i="16"/>
  <c r="CP64" i="16"/>
  <c r="CS64" i="16"/>
  <c r="CV64" i="16"/>
  <c r="CY64" i="16"/>
  <c r="DB64" i="16"/>
  <c r="DE64" i="16"/>
  <c r="DH64" i="16"/>
  <c r="DK64" i="16"/>
  <c r="DN64" i="16"/>
  <c r="AZ3" i="16"/>
  <c r="BC3" i="16"/>
  <c r="BF3" i="16"/>
  <c r="BI3" i="16"/>
  <c r="BL3" i="16"/>
  <c r="BO3" i="16"/>
  <c r="BR3" i="16"/>
  <c r="BU3" i="16"/>
  <c r="BX3" i="16"/>
  <c r="CA3" i="16"/>
  <c r="AZ4" i="16"/>
  <c r="BC4" i="16"/>
  <c r="BF4" i="16"/>
  <c r="BI4" i="16"/>
  <c r="BL4" i="16"/>
  <c r="BO4" i="16"/>
  <c r="BR4" i="16"/>
  <c r="BU4" i="16"/>
  <c r="BX4" i="16"/>
  <c r="CA4" i="16"/>
  <c r="AZ5" i="16"/>
  <c r="BC5" i="16"/>
  <c r="BF5" i="16"/>
  <c r="BI5" i="16"/>
  <c r="BL5" i="16"/>
  <c r="BO5" i="16"/>
  <c r="BR5" i="16"/>
  <c r="BU5" i="16"/>
  <c r="BX5" i="16"/>
  <c r="CA5" i="16"/>
  <c r="AZ6" i="16"/>
  <c r="BC6" i="16"/>
  <c r="BF6" i="16"/>
  <c r="BI6" i="16"/>
  <c r="BL6" i="16"/>
  <c r="BO6" i="16"/>
  <c r="BR6" i="16"/>
  <c r="BU6" i="16"/>
  <c r="BX6" i="16"/>
  <c r="CA6" i="16"/>
  <c r="AZ7" i="16"/>
  <c r="BC7" i="16"/>
  <c r="BF7" i="16"/>
  <c r="BI7" i="16"/>
  <c r="BL7" i="16"/>
  <c r="BO7" i="16"/>
  <c r="BR7" i="16"/>
  <c r="BU7" i="16"/>
  <c r="BX7" i="16"/>
  <c r="CA7" i="16"/>
  <c r="AZ8" i="16"/>
  <c r="BC8" i="16"/>
  <c r="BF8" i="16"/>
  <c r="BI8" i="16"/>
  <c r="BL8" i="16"/>
  <c r="BO8" i="16"/>
  <c r="BR8" i="16"/>
  <c r="BU8" i="16"/>
  <c r="BX8" i="16"/>
  <c r="CA8" i="16"/>
  <c r="AZ9" i="16"/>
  <c r="BC9" i="16"/>
  <c r="BF9" i="16"/>
  <c r="BI9" i="16"/>
  <c r="BL9" i="16"/>
  <c r="BO9" i="16"/>
  <c r="BR9" i="16"/>
  <c r="BU9" i="16"/>
  <c r="BX9" i="16"/>
  <c r="CA9" i="16"/>
  <c r="AZ10" i="16"/>
  <c r="BC10" i="16"/>
  <c r="BF10" i="16"/>
  <c r="BI10" i="16"/>
  <c r="BL10" i="16"/>
  <c r="BO10" i="16"/>
  <c r="BR10" i="16"/>
  <c r="BU10" i="16"/>
  <c r="BX10" i="16"/>
  <c r="CA10" i="16"/>
  <c r="AZ11" i="16"/>
  <c r="BC11" i="16"/>
  <c r="BF11" i="16"/>
  <c r="BI11" i="16"/>
  <c r="BL11" i="16"/>
  <c r="BO11" i="16"/>
  <c r="BR11" i="16"/>
  <c r="BU11" i="16"/>
  <c r="BX11" i="16"/>
  <c r="CA11" i="16"/>
  <c r="AZ12" i="16"/>
  <c r="BC12" i="16"/>
  <c r="BF12" i="16"/>
  <c r="BI12" i="16"/>
  <c r="BL12" i="16"/>
  <c r="BO12" i="16"/>
  <c r="BR12" i="16"/>
  <c r="BU12" i="16"/>
  <c r="BX12" i="16"/>
  <c r="CA12" i="16"/>
  <c r="AZ13" i="16"/>
  <c r="BC13" i="16"/>
  <c r="BF13" i="16"/>
  <c r="BI13" i="16"/>
  <c r="BL13" i="16"/>
  <c r="BO13" i="16"/>
  <c r="BR13" i="16"/>
  <c r="BU13" i="16"/>
  <c r="BX13" i="16"/>
  <c r="CA13" i="16"/>
  <c r="AZ14" i="16"/>
  <c r="BC14" i="16"/>
  <c r="BF14" i="16"/>
  <c r="BI14" i="16"/>
  <c r="BL14" i="16"/>
  <c r="BO14" i="16"/>
  <c r="BR14" i="16"/>
  <c r="BU14" i="16"/>
  <c r="BX14" i="16"/>
  <c r="CA14" i="16"/>
  <c r="AZ15" i="16"/>
  <c r="BC15" i="16"/>
  <c r="BF15" i="16"/>
  <c r="BI15" i="16"/>
  <c r="BL15" i="16"/>
  <c r="BO15" i="16"/>
  <c r="BR15" i="16"/>
  <c r="BU15" i="16"/>
  <c r="BX15" i="16"/>
  <c r="CA15" i="16"/>
  <c r="AZ16" i="16"/>
  <c r="BC16" i="16"/>
  <c r="BF16" i="16"/>
  <c r="BI16" i="16"/>
  <c r="BL16" i="16"/>
  <c r="BO16" i="16"/>
  <c r="BR16" i="16"/>
  <c r="BU16" i="16"/>
  <c r="BX16" i="16"/>
  <c r="CA16" i="16"/>
  <c r="AZ17" i="16"/>
  <c r="BC17" i="16"/>
  <c r="BF17" i="16"/>
  <c r="BI17" i="16"/>
  <c r="BL17" i="16"/>
  <c r="BO17" i="16"/>
  <c r="BR17" i="16"/>
  <c r="BU17" i="16"/>
  <c r="BX17" i="16"/>
  <c r="CA17" i="16"/>
  <c r="AZ18" i="16"/>
  <c r="BC18" i="16"/>
  <c r="BF18" i="16"/>
  <c r="BI18" i="16"/>
  <c r="BL18" i="16"/>
  <c r="BO18" i="16"/>
  <c r="BR18" i="16"/>
  <c r="BU18" i="16"/>
  <c r="BX18" i="16"/>
  <c r="CA18" i="16"/>
  <c r="AZ19" i="16"/>
  <c r="BC19" i="16"/>
  <c r="BF19" i="16"/>
  <c r="BI19" i="16"/>
  <c r="BL19" i="16"/>
  <c r="BO19" i="16"/>
  <c r="BR19" i="16"/>
  <c r="BU19" i="16"/>
  <c r="BX19" i="16"/>
  <c r="CA19" i="16"/>
  <c r="AZ20" i="16"/>
  <c r="BC20" i="16"/>
  <c r="BF20" i="16"/>
  <c r="BI20" i="16"/>
  <c r="BL20" i="16"/>
  <c r="BO20" i="16"/>
  <c r="BR20" i="16"/>
  <c r="BU20" i="16"/>
  <c r="BX20" i="16"/>
  <c r="CA20" i="16"/>
  <c r="AZ21" i="16"/>
  <c r="BC21" i="16"/>
  <c r="BF21" i="16"/>
  <c r="BI21" i="16"/>
  <c r="BL21" i="16"/>
  <c r="BO21" i="16"/>
  <c r="BR21" i="16"/>
  <c r="BU21" i="16"/>
  <c r="BX21" i="16"/>
  <c r="CA21" i="16"/>
  <c r="AZ22" i="16"/>
  <c r="BC22" i="16"/>
  <c r="BF22" i="16"/>
  <c r="BI22" i="16"/>
  <c r="BL22" i="16"/>
  <c r="BO22" i="16"/>
  <c r="BR22" i="16"/>
  <c r="BU22" i="16"/>
  <c r="BX22" i="16"/>
  <c r="CA22" i="16"/>
  <c r="AZ23" i="16"/>
  <c r="BC23" i="16"/>
  <c r="BF23" i="16"/>
  <c r="BI23" i="16"/>
  <c r="BL23" i="16"/>
  <c r="BO23" i="16"/>
  <c r="BR23" i="16"/>
  <c r="BU23" i="16"/>
  <c r="BX23" i="16"/>
  <c r="CA23" i="16"/>
  <c r="AZ24" i="16"/>
  <c r="BC24" i="16"/>
  <c r="BF24" i="16"/>
  <c r="BI24" i="16"/>
  <c r="BL24" i="16"/>
  <c r="BO24" i="16"/>
  <c r="BR24" i="16"/>
  <c r="BU24" i="16"/>
  <c r="BX24" i="16"/>
  <c r="CA24" i="16"/>
  <c r="AZ25" i="16"/>
  <c r="BC25" i="16"/>
  <c r="BF25" i="16"/>
  <c r="BI25" i="16"/>
  <c r="BL25" i="16"/>
  <c r="BO25" i="16"/>
  <c r="BR25" i="16"/>
  <c r="BU25" i="16"/>
  <c r="BX25" i="16"/>
  <c r="CA25" i="16"/>
  <c r="AZ26" i="16"/>
  <c r="BC26" i="16"/>
  <c r="BF26" i="16"/>
  <c r="BI26" i="16"/>
  <c r="BL26" i="16"/>
  <c r="BO26" i="16"/>
  <c r="BR26" i="16"/>
  <c r="BU26" i="16"/>
  <c r="BX26" i="16"/>
  <c r="CA26" i="16"/>
  <c r="AZ27" i="16"/>
  <c r="BC27" i="16"/>
  <c r="BF27" i="16"/>
  <c r="BI27" i="16"/>
  <c r="BL27" i="16"/>
  <c r="BO27" i="16"/>
  <c r="BR27" i="16"/>
  <c r="BU27" i="16"/>
  <c r="BX27" i="16"/>
  <c r="CA27" i="16"/>
  <c r="AZ28" i="16"/>
  <c r="BC28" i="16"/>
  <c r="BF28" i="16"/>
  <c r="BI28" i="16"/>
  <c r="BL28" i="16"/>
  <c r="BO28" i="16"/>
  <c r="BR28" i="16"/>
  <c r="BU28" i="16"/>
  <c r="BX28" i="16"/>
  <c r="CA28" i="16"/>
  <c r="AZ29" i="16"/>
  <c r="BC29" i="16"/>
  <c r="BF29" i="16"/>
  <c r="BI29" i="16"/>
  <c r="BL29" i="16"/>
  <c r="BO29" i="16"/>
  <c r="BR29" i="16"/>
  <c r="BU29" i="16"/>
  <c r="BX29" i="16"/>
  <c r="CA29" i="16"/>
  <c r="AZ30" i="16"/>
  <c r="BC30" i="16"/>
  <c r="BF30" i="16"/>
  <c r="BI30" i="16"/>
  <c r="BL30" i="16"/>
  <c r="BO30" i="16"/>
  <c r="BR30" i="16"/>
  <c r="BU30" i="16"/>
  <c r="BX30" i="16"/>
  <c r="CA30" i="16"/>
  <c r="AZ31" i="16"/>
  <c r="BC31" i="16"/>
  <c r="BF31" i="16"/>
  <c r="BI31" i="16"/>
  <c r="BL31" i="16"/>
  <c r="BO31" i="16"/>
  <c r="BR31" i="16"/>
  <c r="BU31" i="16"/>
  <c r="BX31" i="16"/>
  <c r="CA31" i="16"/>
  <c r="AZ32" i="16"/>
  <c r="BC32" i="16"/>
  <c r="BF32" i="16"/>
  <c r="BI32" i="16"/>
  <c r="BL32" i="16"/>
  <c r="BO32" i="16"/>
  <c r="BR32" i="16"/>
  <c r="BU32" i="16"/>
  <c r="BX32" i="16"/>
  <c r="CA32" i="16"/>
  <c r="AZ33" i="16"/>
  <c r="BC33" i="16"/>
  <c r="BF33" i="16"/>
  <c r="BI33" i="16"/>
  <c r="BL33" i="16"/>
  <c r="BO33" i="16"/>
  <c r="BR33" i="16"/>
  <c r="BU33" i="16"/>
  <c r="BX33" i="16"/>
  <c r="CA33" i="16"/>
  <c r="AZ34" i="16"/>
  <c r="BC34" i="16"/>
  <c r="BF34" i="16"/>
  <c r="BI34" i="16"/>
  <c r="BL34" i="16"/>
  <c r="BO34" i="16"/>
  <c r="BR34" i="16"/>
  <c r="BU34" i="16"/>
  <c r="BX34" i="16"/>
  <c r="CA34" i="16"/>
  <c r="AZ35" i="16"/>
  <c r="BC35" i="16"/>
  <c r="BF35" i="16"/>
  <c r="BI35" i="16"/>
  <c r="BL35" i="16"/>
  <c r="BO35" i="16"/>
  <c r="BR35" i="16"/>
  <c r="BU35" i="16"/>
  <c r="BX35" i="16"/>
  <c r="CA35" i="16"/>
  <c r="AZ36" i="16"/>
  <c r="BC36" i="16"/>
  <c r="BF36" i="16"/>
  <c r="BI36" i="16"/>
  <c r="BL36" i="16"/>
  <c r="BO36" i="16"/>
  <c r="BR36" i="16"/>
  <c r="BU36" i="16"/>
  <c r="BX36" i="16"/>
  <c r="CA36" i="16"/>
  <c r="AZ37" i="16"/>
  <c r="BC37" i="16"/>
  <c r="BF37" i="16"/>
  <c r="BI37" i="16"/>
  <c r="BL37" i="16"/>
  <c r="BO37" i="16"/>
  <c r="BR37" i="16"/>
  <c r="BU37" i="16"/>
  <c r="BX37" i="16"/>
  <c r="CA37" i="16"/>
  <c r="AZ38" i="16"/>
  <c r="BC38" i="16"/>
  <c r="BF38" i="16"/>
  <c r="BI38" i="16"/>
  <c r="BL38" i="16"/>
  <c r="BO38" i="16"/>
  <c r="BR38" i="16"/>
  <c r="BU38" i="16"/>
  <c r="BX38" i="16"/>
  <c r="CA38" i="16"/>
  <c r="AZ39" i="16"/>
  <c r="BC39" i="16"/>
  <c r="BF39" i="16"/>
  <c r="BI39" i="16"/>
  <c r="BL39" i="16"/>
  <c r="BO39" i="16"/>
  <c r="BR39" i="16"/>
  <c r="BU39" i="16"/>
  <c r="BX39" i="16"/>
  <c r="CA39" i="16"/>
  <c r="AZ40" i="16"/>
  <c r="BC40" i="16"/>
  <c r="BF40" i="16"/>
  <c r="BI40" i="16"/>
  <c r="BL40" i="16"/>
  <c r="BO40" i="16"/>
  <c r="BR40" i="16"/>
  <c r="BU40" i="16"/>
  <c r="BX40" i="16"/>
  <c r="CA40" i="16"/>
  <c r="AZ41" i="16"/>
  <c r="BC41" i="16"/>
  <c r="BF41" i="16"/>
  <c r="BI41" i="16"/>
  <c r="BL41" i="16"/>
  <c r="BO41" i="16"/>
  <c r="BR41" i="16"/>
  <c r="BU41" i="16"/>
  <c r="BX41" i="16"/>
  <c r="CA41" i="16"/>
  <c r="AZ42" i="16"/>
  <c r="BC42" i="16"/>
  <c r="BF42" i="16"/>
  <c r="BI42" i="16"/>
  <c r="BL42" i="16"/>
  <c r="BO42" i="16"/>
  <c r="BR42" i="16"/>
  <c r="BU42" i="16"/>
  <c r="BX42" i="16"/>
  <c r="CA42" i="16"/>
  <c r="AZ43" i="16"/>
  <c r="BC43" i="16"/>
  <c r="BF43" i="16"/>
  <c r="BI43" i="16"/>
  <c r="BL43" i="16"/>
  <c r="BO43" i="16"/>
  <c r="BR43" i="16"/>
  <c r="BU43" i="16"/>
  <c r="BX43" i="16"/>
  <c r="CA43" i="16"/>
  <c r="AZ44" i="16"/>
  <c r="BC44" i="16"/>
  <c r="BF44" i="16"/>
  <c r="BI44" i="16"/>
  <c r="BL44" i="16"/>
  <c r="BO44" i="16"/>
  <c r="BR44" i="16"/>
  <c r="BU44" i="16"/>
  <c r="BX44" i="16"/>
  <c r="CA44" i="16"/>
  <c r="AZ45" i="16"/>
  <c r="BC45" i="16"/>
  <c r="BF45" i="16"/>
  <c r="BI45" i="16"/>
  <c r="BL45" i="16"/>
  <c r="BO45" i="16"/>
  <c r="BR45" i="16"/>
  <c r="BU45" i="16"/>
  <c r="BX45" i="16"/>
  <c r="CA45" i="16"/>
  <c r="AZ46" i="16"/>
  <c r="BC46" i="16"/>
  <c r="BF46" i="16"/>
  <c r="BI46" i="16"/>
  <c r="BL46" i="16"/>
  <c r="BO46" i="16"/>
  <c r="BR46" i="16"/>
  <c r="BU46" i="16"/>
  <c r="BX46" i="16"/>
  <c r="CA46" i="16"/>
  <c r="AZ47" i="16"/>
  <c r="BC47" i="16"/>
  <c r="BF47" i="16"/>
  <c r="BI47" i="16"/>
  <c r="BL47" i="16"/>
  <c r="BO47" i="16"/>
  <c r="BR47" i="16"/>
  <c r="BU47" i="16"/>
  <c r="BX47" i="16"/>
  <c r="CA47" i="16"/>
  <c r="AZ48" i="16"/>
  <c r="BC48" i="16"/>
  <c r="BF48" i="16"/>
  <c r="BI48" i="16"/>
  <c r="BL48" i="16"/>
  <c r="BO48" i="16"/>
  <c r="BR48" i="16"/>
  <c r="BU48" i="16"/>
  <c r="BX48" i="16"/>
  <c r="CA48" i="16"/>
  <c r="AZ49" i="16"/>
  <c r="BC49" i="16"/>
  <c r="BF49" i="16"/>
  <c r="BI49" i="16"/>
  <c r="BL49" i="16"/>
  <c r="BO49" i="16"/>
  <c r="BR49" i="16"/>
  <c r="BU49" i="16"/>
  <c r="BX49" i="16"/>
  <c r="CA49" i="16"/>
  <c r="AZ50" i="16"/>
  <c r="BC50" i="16"/>
  <c r="BF50" i="16"/>
  <c r="BI50" i="16"/>
  <c r="BL50" i="16"/>
  <c r="BO50" i="16"/>
  <c r="BR50" i="16"/>
  <c r="BU50" i="16"/>
  <c r="BX50" i="16"/>
  <c r="CA50" i="16"/>
  <c r="AZ51" i="16"/>
  <c r="BC51" i="16"/>
  <c r="BF51" i="16"/>
  <c r="BI51" i="16"/>
  <c r="BL51" i="16"/>
  <c r="BO51" i="16"/>
  <c r="BR51" i="16"/>
  <c r="BU51" i="16"/>
  <c r="BX51" i="16"/>
  <c r="CA51" i="16"/>
  <c r="AZ52" i="16"/>
  <c r="BC52" i="16"/>
  <c r="BF52" i="16"/>
  <c r="BI52" i="16"/>
  <c r="BL52" i="16"/>
  <c r="BO52" i="16"/>
  <c r="BR52" i="16"/>
  <c r="BU52" i="16"/>
  <c r="BX52" i="16"/>
  <c r="CA52" i="16"/>
  <c r="AZ53" i="16"/>
  <c r="BC53" i="16"/>
  <c r="BF53" i="16"/>
  <c r="BI53" i="16"/>
  <c r="BL53" i="16"/>
  <c r="BO53" i="16"/>
  <c r="BR53" i="16"/>
  <c r="BU53" i="16"/>
  <c r="BX53" i="16"/>
  <c r="CA53" i="16"/>
  <c r="AZ54" i="16"/>
  <c r="BC54" i="16"/>
  <c r="BF54" i="16"/>
  <c r="BI54" i="16"/>
  <c r="BL54" i="16"/>
  <c r="BO54" i="16"/>
  <c r="BR54" i="16"/>
  <c r="BU54" i="16"/>
  <c r="BX54" i="16"/>
  <c r="CA54" i="16"/>
  <c r="AZ55" i="16"/>
  <c r="BC55" i="16"/>
  <c r="BF55" i="16"/>
  <c r="BI55" i="16"/>
  <c r="BL55" i="16"/>
  <c r="BO55" i="16"/>
  <c r="BR55" i="16"/>
  <c r="BU55" i="16"/>
  <c r="BX55" i="16"/>
  <c r="CA55" i="16"/>
  <c r="AZ56" i="16"/>
  <c r="BC56" i="16"/>
  <c r="BF56" i="16"/>
  <c r="BI56" i="16"/>
  <c r="BL56" i="16"/>
  <c r="BO56" i="16"/>
  <c r="BR56" i="16"/>
  <c r="BU56" i="16"/>
  <c r="BX56" i="16"/>
  <c r="CA56" i="16"/>
  <c r="AZ57" i="16"/>
  <c r="BC57" i="16"/>
  <c r="BF57" i="16"/>
  <c r="BI57" i="16"/>
  <c r="BL57" i="16"/>
  <c r="BO57" i="16"/>
  <c r="BR57" i="16"/>
  <c r="BU57" i="16"/>
  <c r="BX57" i="16"/>
  <c r="CA57" i="16"/>
  <c r="AZ58" i="16"/>
  <c r="BC58" i="16"/>
  <c r="BF58" i="16"/>
  <c r="BI58" i="16"/>
  <c r="BL58" i="16"/>
  <c r="BO58" i="16"/>
  <c r="BR58" i="16"/>
  <c r="BU58" i="16"/>
  <c r="BX58" i="16"/>
  <c r="CA58" i="16"/>
  <c r="AZ59" i="16"/>
  <c r="BC59" i="16"/>
  <c r="BF59" i="16"/>
  <c r="BI59" i="16"/>
  <c r="BL59" i="16"/>
  <c r="BO59" i="16"/>
  <c r="BR59" i="16"/>
  <c r="BU59" i="16"/>
  <c r="BX59" i="16"/>
  <c r="CA59" i="16"/>
  <c r="AZ60" i="16"/>
  <c r="BC60" i="16"/>
  <c r="BF60" i="16"/>
  <c r="BI60" i="16"/>
  <c r="BL60" i="16"/>
  <c r="BO60" i="16"/>
  <c r="BR60" i="16"/>
  <c r="BU60" i="16"/>
  <c r="BX60" i="16"/>
  <c r="CA60" i="16"/>
  <c r="AZ61" i="16"/>
  <c r="BC61" i="16"/>
  <c r="BF61" i="16"/>
  <c r="BI61" i="16"/>
  <c r="BL61" i="16"/>
  <c r="BO61" i="16"/>
  <c r="BR61" i="16"/>
  <c r="BU61" i="16"/>
  <c r="BX61" i="16"/>
  <c r="CA61" i="16"/>
  <c r="AZ62" i="16"/>
  <c r="BC62" i="16"/>
  <c r="BF62" i="16"/>
  <c r="BI62" i="16"/>
  <c r="BL62" i="16"/>
  <c r="BO62" i="16"/>
  <c r="BR62" i="16"/>
  <c r="BU62" i="16"/>
  <c r="BX62" i="16"/>
  <c r="CA62" i="16"/>
  <c r="AZ63" i="16"/>
  <c r="BC63" i="16"/>
  <c r="BF63" i="16"/>
  <c r="BI63" i="16"/>
  <c r="BL63" i="16"/>
  <c r="BO63" i="16"/>
  <c r="BR63" i="16"/>
  <c r="BU63" i="16"/>
  <c r="BX63" i="16"/>
  <c r="CA63" i="16"/>
  <c r="AZ64" i="16"/>
  <c r="BC64" i="16"/>
  <c r="BF64" i="16"/>
  <c r="BI64" i="16"/>
  <c r="BL64" i="16"/>
  <c r="BO64" i="16"/>
  <c r="BR64" i="16"/>
  <c r="BU64" i="16"/>
  <c r="BX64" i="16"/>
  <c r="CA64" i="16"/>
  <c r="AT3" i="16"/>
  <c r="AW3" i="16"/>
  <c r="AT4" i="16"/>
  <c r="AW4" i="16"/>
  <c r="AT5" i="16"/>
  <c r="AW5" i="16"/>
  <c r="AT6" i="16"/>
  <c r="AW6" i="16"/>
  <c r="AT7" i="16"/>
  <c r="AW7" i="16"/>
  <c r="AT8" i="16"/>
  <c r="AW8" i="16"/>
  <c r="AT9" i="16"/>
  <c r="AW9" i="16"/>
  <c r="AT10" i="16"/>
  <c r="AW10" i="16"/>
  <c r="AT11" i="16"/>
  <c r="AW11" i="16"/>
  <c r="AT12" i="16"/>
  <c r="AW12" i="16"/>
  <c r="AT13" i="16"/>
  <c r="AW13" i="16"/>
  <c r="AT14" i="16"/>
  <c r="AW14" i="16"/>
  <c r="AT15" i="16"/>
  <c r="AW15" i="16"/>
  <c r="AT16" i="16"/>
  <c r="AW16" i="16"/>
  <c r="AT17" i="16"/>
  <c r="AW17" i="16"/>
  <c r="AT18" i="16"/>
  <c r="AW18" i="16"/>
  <c r="AT19" i="16"/>
  <c r="AW19" i="16"/>
  <c r="AT20" i="16"/>
  <c r="AW20" i="16"/>
  <c r="AT21" i="16"/>
  <c r="AW21" i="16"/>
  <c r="AT22" i="16"/>
  <c r="AW22" i="16"/>
  <c r="AT23" i="16"/>
  <c r="AW23" i="16"/>
  <c r="AT24" i="16"/>
  <c r="AW24" i="16"/>
  <c r="AT25" i="16"/>
  <c r="AW25" i="16"/>
  <c r="AT26" i="16"/>
  <c r="AW26" i="16"/>
  <c r="AT27" i="16"/>
  <c r="AW27" i="16"/>
  <c r="AT28" i="16"/>
  <c r="AW28" i="16"/>
  <c r="AT29" i="16"/>
  <c r="AW29" i="16"/>
  <c r="AT30" i="16"/>
  <c r="AW30" i="16"/>
  <c r="AT31" i="16"/>
  <c r="AW31" i="16"/>
  <c r="AT32" i="16"/>
  <c r="AW32" i="16"/>
  <c r="AT33" i="16"/>
  <c r="AW33" i="16"/>
  <c r="AT34" i="16"/>
  <c r="AW34" i="16"/>
  <c r="AT35" i="16"/>
  <c r="AW35" i="16"/>
  <c r="AT36" i="16"/>
  <c r="AW36" i="16"/>
  <c r="AT37" i="16"/>
  <c r="AW37" i="16"/>
  <c r="AT38" i="16"/>
  <c r="AW38" i="16"/>
  <c r="AT39" i="16"/>
  <c r="AW39" i="16"/>
  <c r="AT40" i="16"/>
  <c r="AW40" i="16"/>
  <c r="AT41" i="16"/>
  <c r="AW41" i="16"/>
  <c r="AT42" i="16"/>
  <c r="AW42" i="16"/>
  <c r="AT43" i="16"/>
  <c r="AW43" i="16"/>
  <c r="AT44" i="16"/>
  <c r="AW44" i="16"/>
  <c r="AT45" i="16"/>
  <c r="AW45" i="16"/>
  <c r="AT46" i="16"/>
  <c r="AW46" i="16"/>
  <c r="AT47" i="16"/>
  <c r="AW47" i="16"/>
  <c r="AT48" i="16"/>
  <c r="AW48" i="16"/>
  <c r="AT49" i="16"/>
  <c r="AW49" i="16"/>
  <c r="AT50" i="16"/>
  <c r="AW50" i="16"/>
  <c r="AT51" i="16"/>
  <c r="AW51" i="16"/>
  <c r="AT52" i="16"/>
  <c r="AW52" i="16"/>
  <c r="AT53" i="16"/>
  <c r="AW53" i="16"/>
  <c r="AT54" i="16"/>
  <c r="AW54" i="16"/>
  <c r="AT55" i="16"/>
  <c r="AW55" i="16"/>
  <c r="AT56" i="16"/>
  <c r="AW56" i="16"/>
  <c r="AT57" i="16"/>
  <c r="AW57" i="16"/>
  <c r="AT58" i="16"/>
  <c r="AW58" i="16"/>
  <c r="AT59" i="16"/>
  <c r="AW59" i="16"/>
  <c r="AT60" i="16"/>
  <c r="AW60" i="16"/>
  <c r="AT61" i="16"/>
  <c r="AW61" i="16"/>
  <c r="AT62" i="16"/>
  <c r="AW62" i="16"/>
  <c r="AT63" i="16"/>
  <c r="AW63" i="16"/>
  <c r="AT64" i="16"/>
  <c r="AW64" i="16"/>
  <c r="AQ64" i="16"/>
  <c r="AQ63" i="16"/>
  <c r="AQ62" i="16"/>
  <c r="AQ61" i="16"/>
  <c r="AQ60" i="16"/>
  <c r="AQ59" i="16"/>
  <c r="AQ58" i="16"/>
  <c r="AQ57" i="16"/>
  <c r="AQ56" i="16"/>
  <c r="AQ55" i="16"/>
  <c r="AQ54" i="16"/>
  <c r="AQ53" i="16"/>
  <c r="AQ52" i="16"/>
  <c r="AQ51" i="16"/>
  <c r="AQ50" i="16"/>
  <c r="AQ49" i="16"/>
  <c r="AQ48" i="16"/>
  <c r="AQ47" i="16"/>
  <c r="AQ46" i="16"/>
  <c r="AQ45" i="16"/>
  <c r="AQ44" i="16"/>
  <c r="AQ43" i="16"/>
  <c r="AQ42" i="16"/>
  <c r="AQ41" i="16"/>
  <c r="AQ40" i="16"/>
  <c r="AQ39" i="16"/>
  <c r="AQ38" i="16"/>
  <c r="AQ37" i="16"/>
  <c r="AQ36" i="16"/>
  <c r="AQ35" i="16"/>
  <c r="AQ34" i="16"/>
  <c r="AQ33" i="16"/>
  <c r="AQ32" i="16"/>
  <c r="AQ31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N64" i="16"/>
  <c r="AN63" i="16"/>
  <c r="AN62" i="16"/>
  <c r="AN61" i="16"/>
  <c r="AN60" i="16"/>
  <c r="AN59" i="16"/>
  <c r="AN58" i="16"/>
  <c r="AN57" i="16"/>
  <c r="AN56" i="16"/>
  <c r="AN55" i="16"/>
  <c r="AN54" i="16"/>
  <c r="AN53" i="16"/>
  <c r="AN52" i="16"/>
  <c r="AN51" i="16"/>
  <c r="AN50" i="16"/>
  <c r="AN49" i="16"/>
  <c r="AN48" i="16"/>
  <c r="AN47" i="16"/>
  <c r="AN46" i="16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N11" i="16"/>
  <c r="AN10" i="16"/>
  <c r="AN9" i="16"/>
  <c r="AN8" i="16"/>
  <c r="AN7" i="16"/>
  <c r="AN6" i="16"/>
  <c r="AN5" i="16"/>
  <c r="AN4" i="16"/>
  <c r="AN3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K3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AE64" i="16"/>
  <c r="AE63" i="16"/>
  <c r="AE62" i="16"/>
  <c r="AE61" i="16"/>
  <c r="AE60" i="16"/>
  <c r="AE59" i="16"/>
  <c r="AE58" i="16"/>
  <c r="AE57" i="16"/>
  <c r="AE56" i="16"/>
  <c r="AE55" i="16"/>
  <c r="AE54" i="16"/>
  <c r="AE53" i="16"/>
  <c r="AE52" i="16"/>
  <c r="AE51" i="16"/>
  <c r="AE50" i="16"/>
  <c r="AE49" i="16"/>
  <c r="AE48" i="16"/>
  <c r="AE47" i="16"/>
  <c r="AE46" i="16"/>
  <c r="AE45" i="16"/>
  <c r="AE44" i="16"/>
  <c r="AE43" i="16"/>
  <c r="AE42" i="16"/>
  <c r="AE41" i="16"/>
  <c r="AE40" i="16"/>
  <c r="AE39" i="16"/>
  <c r="AE38" i="16"/>
  <c r="AE37" i="16"/>
  <c r="AE36" i="16"/>
  <c r="AE35" i="16"/>
  <c r="AE34" i="16"/>
  <c r="AE33" i="16"/>
  <c r="AE32" i="16"/>
  <c r="AE31" i="16"/>
  <c r="AE30" i="16"/>
  <c r="AE29" i="16"/>
  <c r="AE28" i="16"/>
  <c r="AE27" i="16"/>
  <c r="AE26" i="16"/>
  <c r="AE25" i="16"/>
  <c r="AE24" i="16"/>
  <c r="AE23" i="16"/>
  <c r="AE22" i="16"/>
  <c r="AE21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V64" i="16"/>
  <c r="V63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E2" i="15" l="1"/>
</calcChain>
</file>

<file path=xl/sharedStrings.xml><?xml version="1.0" encoding="utf-8"?>
<sst xmlns="http://schemas.openxmlformats.org/spreadsheetml/2006/main" count="3087" uniqueCount="160">
  <si>
    <t>CYFRAGOVPL/Llama-PLLuM-8B-instruct</t>
  </si>
  <si>
    <t>OPI-PG/Qra-7b</t>
  </si>
  <si>
    <t>speakleash/Bielik-7B-Instruct-v0.1</t>
  </si>
  <si>
    <t>speakleash/Bielik-7B-v0.1</t>
  </si>
  <si>
    <t>OPI-PG/Qra-1b</t>
  </si>
  <si>
    <t>meta-llama/Llama-3.2-1B</t>
  </si>
  <si>
    <t>meta-llama/Llama-3.2-1B-Instruct</t>
  </si>
  <si>
    <t>meta-llama/Llama-3.2-3B</t>
  </si>
  <si>
    <t>meta-llama/Llama-3.2-3B-Instruct</t>
  </si>
  <si>
    <t>openai-community/openai-gpt</t>
  </si>
  <si>
    <t>openai-community/gpt2</t>
  </si>
  <si>
    <t>openai-community/gpt2-large</t>
  </si>
  <si>
    <t>openai-community/gpt2-medium</t>
  </si>
  <si>
    <t>openai-community/gpt2-xl</t>
  </si>
  <si>
    <t>microsoft/Phi-3.5-mini-instruct</t>
  </si>
  <si>
    <t>google/gemma-2-2b</t>
  </si>
  <si>
    <t>google/gemma-2-2b-it</t>
  </si>
  <si>
    <t>mistralai/Mistral-7B-Instruct-v0.3</t>
  </si>
  <si>
    <t>mistralai/Mistral-7B-v0.3</t>
  </si>
  <si>
    <t>HuggingFaceTB/SmolLM2-1.7B-Instruct</t>
  </si>
  <si>
    <t>HuggingFaceTB/SmolLM2-1.7B</t>
  </si>
  <si>
    <t>HuggingFaceTB/SmolLM2-360M-Instruct</t>
  </si>
  <si>
    <t>HuggingFaceTB/SmolLM2-360M</t>
  </si>
  <si>
    <t>HuggingFaceTB/SmolLM2-135M-Instruct</t>
  </si>
  <si>
    <t>HuggingFaceTB/SmolLM2-135M</t>
  </si>
  <si>
    <t>TinyLlama/TinyLlama_v1.1</t>
  </si>
  <si>
    <t>allenai/OLMo-2-1124-7B-Instruct</t>
  </si>
  <si>
    <t>deepseek-ai/DeepSeek-R1-Distill-Qwen-1.5B</t>
  </si>
  <si>
    <t>deepseek-ai/DeepSeek-R1-Distill-Qwen-7B</t>
  </si>
  <si>
    <t>deepseek-ai/DeepSeek-R1-Distill-Llama-8B</t>
  </si>
  <si>
    <t>Qwen/Qwen2.5-0.5B</t>
  </si>
  <si>
    <t>Qwen/Qwen2.5-0.5B-Instruct</t>
  </si>
  <si>
    <t>Qwen/Qwen2.5-1.5B</t>
  </si>
  <si>
    <t>Qwen/Qwen2.5-1.5B-Instruct</t>
  </si>
  <si>
    <t>Qwen/Qwen2.5-3B</t>
  </si>
  <si>
    <t>Qwen/Qwen2.5-3B-Instruct</t>
  </si>
  <si>
    <t>Qwen/Qwen2.5-7B</t>
  </si>
  <si>
    <t>Qwen/Qwen2.5-7B-Instruct</t>
  </si>
  <si>
    <t>meta-llama/Llama-3.1-8B</t>
  </si>
  <si>
    <t>meta-llama/Llama-3.1-8B-Instruct</t>
  </si>
  <si>
    <t>multiple_choice</t>
  </si>
  <si>
    <t>generate_until</t>
  </si>
  <si>
    <t>headqa_en</t>
  </si>
  <si>
    <t>webqs</t>
  </si>
  <si>
    <t>arc_challenge_mt_pl</t>
  </si>
  <si>
    <t>mmlu</t>
  </si>
  <si>
    <t>openbookqa</t>
  </si>
  <si>
    <t>gpqa_main_zeroshot</t>
  </si>
  <si>
    <t>sciq</t>
  </si>
  <si>
    <t>commonsense_qa</t>
  </si>
  <si>
    <t>toxigen</t>
  </si>
  <si>
    <t>arithmetic</t>
  </si>
  <si>
    <t>nq_open</t>
  </si>
  <si>
    <t>groundcocoa</t>
  </si>
  <si>
    <t>triviaqa</t>
  </si>
  <si>
    <t>polish_dyk_multiple_choice</t>
  </si>
  <si>
    <t>polish_polqa_closed_book</t>
  </si>
  <si>
    <t>plmoab</t>
  </si>
  <si>
    <t>llmzszl</t>
  </si>
  <si>
    <t>glue</t>
  </si>
  <si>
    <t>model</t>
  </si>
  <si>
    <t>subtask</t>
  </si>
  <si>
    <t>std</t>
  </si>
  <si>
    <t>web</t>
  </si>
  <si>
    <t>ARC-Challenge</t>
  </si>
  <si>
    <t>ARC-Easy</t>
  </si>
  <si>
    <t>formal_logic</t>
  </si>
  <si>
    <t>high_school_european_history</t>
  </si>
  <si>
    <t>high_school_us_history</t>
  </si>
  <si>
    <t>high_school_world_history</t>
  </si>
  <si>
    <t>international_law</t>
  </si>
  <si>
    <t>jurisprudence</t>
  </si>
  <si>
    <t>logical_fallacies</t>
  </si>
  <si>
    <t>moral_disputes</t>
  </si>
  <si>
    <t>moral_scenarios</t>
  </si>
  <si>
    <t>philosophy</t>
  </si>
  <si>
    <t>prehistory</t>
  </si>
  <si>
    <t>professional_law</t>
  </si>
  <si>
    <t>world_religions</t>
  </si>
  <si>
    <t>business_ethics</t>
  </si>
  <si>
    <t>clinical_knowledge</t>
  </si>
  <si>
    <t>college_medicine</t>
  </si>
  <si>
    <t>global_facts</t>
  </si>
  <si>
    <t>human_aging</t>
  </si>
  <si>
    <t>management</t>
  </si>
  <si>
    <t>marketing</t>
  </si>
  <si>
    <t>medical_genetics</t>
  </si>
  <si>
    <t>miscellaneous</t>
  </si>
  <si>
    <t>nutrition</t>
  </si>
  <si>
    <t>professional_accounting</t>
  </si>
  <si>
    <t>professional_medicine</t>
  </si>
  <si>
    <t>virology</t>
  </si>
  <si>
    <t>econometrics</t>
  </si>
  <si>
    <t>high_school_geography</t>
  </si>
  <si>
    <t>high_school_government_and_politics</t>
  </si>
  <si>
    <t>high_school_macroeconomics</t>
  </si>
  <si>
    <t>high_school_microeconomics</t>
  </si>
  <si>
    <t>high_school_psychology</t>
  </si>
  <si>
    <t>human_sexuality</t>
  </si>
  <si>
    <t>professional_psychology</t>
  </si>
  <si>
    <t>public_relations</t>
  </si>
  <si>
    <t>security_studies</t>
  </si>
  <si>
    <t>sociology</t>
  </si>
  <si>
    <t>us_foreign_policy</t>
  </si>
  <si>
    <t>abstract_algebra</t>
  </si>
  <si>
    <t>anatomy</t>
  </si>
  <si>
    <t>astronomy</t>
  </si>
  <si>
    <t>college_biology</t>
  </si>
  <si>
    <t>college_chemistry</t>
  </si>
  <si>
    <t>college_computer_science</t>
  </si>
  <si>
    <t>college_mathematics</t>
  </si>
  <si>
    <t>college_physics</t>
  </si>
  <si>
    <t>computer_security</t>
  </si>
  <si>
    <t>conceptual_physics</t>
  </si>
  <si>
    <t>electrical_engineering</t>
  </si>
  <si>
    <t>elementary_mathematics</t>
  </si>
  <si>
    <t>high_school_biology</t>
  </si>
  <si>
    <t>high_school_chemistry</t>
  </si>
  <si>
    <t>high_school_computer_science</t>
  </si>
  <si>
    <t>high_school_mathematics</t>
  </si>
  <si>
    <t>high_school_physics</t>
  </si>
  <si>
    <t>high_school_statistics</t>
  </si>
  <si>
    <t>machine_learning</t>
  </si>
  <si>
    <t>humanities</t>
  </si>
  <si>
    <t>other</t>
  </si>
  <si>
    <t>social sciences</t>
  </si>
  <si>
    <t>stem</t>
  </si>
  <si>
    <t>delta</t>
  </si>
  <si>
    <t>TASK</t>
  </si>
  <si>
    <t>STD</t>
  </si>
  <si>
    <t>WEB</t>
  </si>
  <si>
    <t>Delta</t>
  </si>
  <si>
    <t xml:space="preserve">mmlu  </t>
  </si>
  <si>
    <t>peakleash/Bielik-7B-v0.1</t>
  </si>
  <si>
    <t>cola</t>
  </si>
  <si>
    <t>mnli</t>
  </si>
  <si>
    <t>mrpc</t>
  </si>
  <si>
    <t>qnli</t>
  </si>
  <si>
    <t xml:space="preserve">qqp </t>
  </si>
  <si>
    <t xml:space="preserve">rte </t>
  </si>
  <si>
    <t>sst2</t>
  </si>
  <si>
    <t>wnli</t>
  </si>
  <si>
    <t>arithmetic_1dc</t>
  </si>
  <si>
    <t>arithmetic_2da</t>
  </si>
  <si>
    <t>arithmetic_2dm</t>
  </si>
  <si>
    <t>arithmetic_2ds</t>
  </si>
  <si>
    <t>arithmetic_3da</t>
  </si>
  <si>
    <t>arithmetic_3ds</t>
  </si>
  <si>
    <t>arithmetic_4da</t>
  </si>
  <si>
    <t>arithmetic_4ds</t>
  </si>
  <si>
    <t>arithmetic_5da</t>
  </si>
  <si>
    <t>arithmetic_5ds</t>
  </si>
  <si>
    <t xml:space="preserve">cat </t>
  </si>
  <si>
    <t>arc_easy</t>
  </si>
  <si>
    <t>arc_challenge</t>
  </si>
  <si>
    <t>head_qa_en</t>
  </si>
  <si>
    <t xml:space="preserve"> polish_dyk_multiple_choice</t>
  </si>
  <si>
    <t>nb</t>
  </si>
  <si>
    <t>type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</si>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</sst>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5" fillId="0" borderId="0" xfId="0" applyNumberFormat="1" applyFont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2" fontId="5" fillId="0" borderId="10" xfId="0" applyNumberFormat="1" applyFont="1" applyBorder="1" applyAlignment="1">
      <alignment horizontal="left"/>
    </xf>
    <xf numFmtId="2" fontId="0" fillId="0" borderId="10" xfId="0" applyNumberFormat="1" applyBorder="1" applyAlignment="1">
      <alignment horizontal="center" vertical="center"/>
    </xf>
    <xf numFmtId="2" fontId="5" fillId="0" borderId="13" xfId="0" applyNumberFormat="1" applyFont="1" applyBorder="1" applyAlignment="1">
      <alignment horizontal="left"/>
    </xf>
    <xf numFmtId="0" fontId="5" fillId="0" borderId="0" xfId="0" applyFont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1">
    <cellStyle name="Normalny" xfId="0" builtinId="0"/>
  </cellStyles>
  <dxfs count="48">
    <dxf>
      <font>
        <color rgb="FF00B05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0070C0"/>
      </font>
      <border>
        <vertical/>
        <horizontal/>
      </border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rgb="FF00B05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0070C0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F035-A3EF-49CE-B368-DDD59C0F9097}">
  <sheetPr codeName="Arkusz1"/>
  <dimension ref="A1:G21"/>
  <sheetViews>
    <sheetView workbookViewId="0">
      <selection sqref="A1:B1"/>
    </sheetView>
  </sheetViews>
  <sheetFormatPr defaultRowHeight="15" x14ac:dyDescent="0.25"/>
  <cols>
    <col min="1" max="1" width="3.28515625" bestFit="1" customWidth="1"/>
    <col min="2" max="2" width="26.28515625" bestFit="1" customWidth="1"/>
    <col min="3" max="3" width="15.140625" bestFit="1" customWidth="1"/>
  </cols>
  <sheetData>
    <row r="1" spans="1:3" x14ac:dyDescent="0.25">
      <c r="A1" s="3" t="s">
        <v>157</v>
      </c>
      <c r="B1" s="3" t="s">
        <v>159</v>
      </c>
      <c r="C1" s="3" t="s">
        <v>158</v>
      </c>
    </row>
    <row r="2" spans="1:3" x14ac:dyDescent="0.25">
      <c r="A2">
        <v>1</v>
      </c>
      <c r="B2" t="s">
        <v>43</v>
      </c>
      <c r="C2" t="s">
        <v>40</v>
      </c>
    </row>
    <row r="3" spans="1:3" x14ac:dyDescent="0.25">
      <c r="A3">
        <v>2</v>
      </c>
      <c r="B3" t="s">
        <v>153</v>
      </c>
      <c r="C3" t="s">
        <v>40</v>
      </c>
    </row>
    <row r="4" spans="1:3" x14ac:dyDescent="0.25">
      <c r="A4">
        <v>3</v>
      </c>
      <c r="B4" t="s">
        <v>154</v>
      </c>
      <c r="C4" t="s">
        <v>40</v>
      </c>
    </row>
    <row r="5" spans="1:3" x14ac:dyDescent="0.25">
      <c r="A5">
        <v>4</v>
      </c>
      <c r="B5" t="s">
        <v>155</v>
      </c>
      <c r="C5" t="s">
        <v>40</v>
      </c>
    </row>
    <row r="6" spans="1:3" x14ac:dyDescent="0.25">
      <c r="A6">
        <v>5</v>
      </c>
      <c r="B6" t="s">
        <v>57</v>
      </c>
      <c r="C6" t="s">
        <v>40</v>
      </c>
    </row>
    <row r="7" spans="1:3" x14ac:dyDescent="0.25">
      <c r="A7">
        <v>6</v>
      </c>
      <c r="B7" t="s">
        <v>44</v>
      </c>
      <c r="C7" t="s">
        <v>40</v>
      </c>
    </row>
    <row r="8" spans="1:3" x14ac:dyDescent="0.25">
      <c r="A8">
        <v>7</v>
      </c>
      <c r="B8" t="s">
        <v>45</v>
      </c>
      <c r="C8" t="s">
        <v>40</v>
      </c>
    </row>
    <row r="9" spans="1:3" x14ac:dyDescent="0.25">
      <c r="A9">
        <v>8</v>
      </c>
      <c r="B9" t="s">
        <v>46</v>
      </c>
      <c r="C9" t="s">
        <v>40</v>
      </c>
    </row>
    <row r="10" spans="1:3" ht="18.75" customHeight="1" x14ac:dyDescent="0.25">
      <c r="A10">
        <v>9</v>
      </c>
      <c r="B10" t="s">
        <v>48</v>
      </c>
      <c r="C10" t="s">
        <v>40</v>
      </c>
    </row>
    <row r="11" spans="1:3" x14ac:dyDescent="0.25">
      <c r="A11">
        <v>10</v>
      </c>
      <c r="B11" t="s">
        <v>58</v>
      </c>
      <c r="C11" t="s">
        <v>40</v>
      </c>
    </row>
    <row r="12" spans="1:3" x14ac:dyDescent="0.25">
      <c r="A12">
        <v>11</v>
      </c>
      <c r="B12" t="s">
        <v>47</v>
      </c>
      <c r="C12" t="s">
        <v>40</v>
      </c>
    </row>
    <row r="13" spans="1:3" x14ac:dyDescent="0.25">
      <c r="A13">
        <v>12</v>
      </c>
      <c r="B13" t="s">
        <v>53</v>
      </c>
      <c r="C13" t="s">
        <v>40</v>
      </c>
    </row>
    <row r="14" spans="1:3" x14ac:dyDescent="0.25">
      <c r="A14">
        <v>13</v>
      </c>
      <c r="B14" t="s">
        <v>156</v>
      </c>
      <c r="C14" t="s">
        <v>40</v>
      </c>
    </row>
    <row r="15" spans="1:3" x14ac:dyDescent="0.25">
      <c r="A15">
        <v>14</v>
      </c>
      <c r="B15" t="s">
        <v>49</v>
      </c>
      <c r="C15" t="s">
        <v>40</v>
      </c>
    </row>
    <row r="16" spans="1:3" x14ac:dyDescent="0.25">
      <c r="A16">
        <v>15</v>
      </c>
      <c r="B16" t="s">
        <v>56</v>
      </c>
      <c r="C16" t="s">
        <v>41</v>
      </c>
    </row>
    <row r="17" spans="1:7" x14ac:dyDescent="0.25">
      <c r="A17">
        <v>16</v>
      </c>
      <c r="B17" t="s">
        <v>52</v>
      </c>
      <c r="C17" t="s">
        <v>41</v>
      </c>
      <c r="G17" s="1"/>
    </row>
    <row r="18" spans="1:7" x14ac:dyDescent="0.25">
      <c r="A18">
        <v>17</v>
      </c>
      <c r="B18" t="s">
        <v>54</v>
      </c>
      <c r="C18" t="s">
        <v>41</v>
      </c>
    </row>
    <row r="19" spans="1:7" x14ac:dyDescent="0.25">
      <c r="A19">
        <v>18</v>
      </c>
      <c r="B19" t="s">
        <v>50</v>
      </c>
      <c r="C19" t="s">
        <v>40</v>
      </c>
    </row>
    <row r="20" spans="1:7" x14ac:dyDescent="0.25">
      <c r="A20">
        <v>19</v>
      </c>
      <c r="B20" t="s">
        <v>59</v>
      </c>
      <c r="C20" t="s">
        <v>40</v>
      </c>
    </row>
    <row r="21" spans="1:7" x14ac:dyDescent="0.25">
      <c r="A21">
        <v>20</v>
      </c>
      <c r="B21" t="s">
        <v>51</v>
      </c>
      <c r="C21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C5C4-6CA6-4914-8419-04BD93A9D5FD}">
  <dimension ref="A1:B41"/>
  <sheetViews>
    <sheetView workbookViewId="0">
      <selection activeCell="D14" sqref="D14:D15"/>
    </sheetView>
  </sheetViews>
  <sheetFormatPr defaultRowHeight="15" x14ac:dyDescent="0.25"/>
  <cols>
    <col min="1" max="1" width="3.28515625" bestFit="1" customWidth="1"/>
    <col min="2" max="2" width="40.7109375" bestFit="1" customWidth="1"/>
  </cols>
  <sheetData>
    <row r="1" spans="1:2" x14ac:dyDescent="0.25">
      <c r="A1" s="3" t="s">
        <v>157</v>
      </c>
      <c r="B1" s="3" t="s">
        <v>60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13</v>
      </c>
    </row>
    <row r="7" spans="1:2" x14ac:dyDescent="0.25">
      <c r="A7">
        <v>6</v>
      </c>
      <c r="B7" t="s">
        <v>14</v>
      </c>
    </row>
    <row r="8" spans="1:2" x14ac:dyDescent="0.25">
      <c r="A8">
        <v>7</v>
      </c>
      <c r="B8" t="s">
        <v>15</v>
      </c>
    </row>
    <row r="9" spans="1:2" x14ac:dyDescent="0.25">
      <c r="A9">
        <v>8</v>
      </c>
      <c r="B9" t="s">
        <v>16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17</v>
      </c>
    </row>
    <row r="12" spans="1:2" x14ac:dyDescent="0.25">
      <c r="A12">
        <v>11</v>
      </c>
      <c r="B12" t="s">
        <v>24</v>
      </c>
    </row>
    <row r="13" spans="1:2" x14ac:dyDescent="0.25">
      <c r="A13">
        <v>12</v>
      </c>
      <c r="B13" t="s">
        <v>23</v>
      </c>
    </row>
    <row r="14" spans="1:2" x14ac:dyDescent="0.25">
      <c r="A14">
        <v>13</v>
      </c>
      <c r="B14" t="s">
        <v>22</v>
      </c>
    </row>
    <row r="15" spans="1:2" x14ac:dyDescent="0.25">
      <c r="A15">
        <v>14</v>
      </c>
      <c r="B15" t="s">
        <v>21</v>
      </c>
    </row>
    <row r="16" spans="1:2" x14ac:dyDescent="0.25">
      <c r="A16">
        <v>15</v>
      </c>
      <c r="B16" t="s">
        <v>20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26</v>
      </c>
    </row>
    <row r="19" spans="1:2" x14ac:dyDescent="0.25">
      <c r="A19">
        <v>18</v>
      </c>
      <c r="B19" t="s">
        <v>27</v>
      </c>
    </row>
    <row r="20" spans="1:2" x14ac:dyDescent="0.25">
      <c r="A20">
        <v>19</v>
      </c>
      <c r="B20" t="s">
        <v>28</v>
      </c>
    </row>
    <row r="21" spans="1:2" x14ac:dyDescent="0.25">
      <c r="A21">
        <v>20</v>
      </c>
      <c r="B21" t="s">
        <v>29</v>
      </c>
    </row>
    <row r="22" spans="1:2" x14ac:dyDescent="0.25">
      <c r="A22">
        <v>21</v>
      </c>
      <c r="B22" t="s">
        <v>30</v>
      </c>
    </row>
    <row r="23" spans="1:2" x14ac:dyDescent="0.25">
      <c r="A23">
        <v>22</v>
      </c>
      <c r="B23" t="s">
        <v>31</v>
      </c>
    </row>
    <row r="24" spans="1:2" x14ac:dyDescent="0.25">
      <c r="A24">
        <v>23</v>
      </c>
      <c r="B24" t="s">
        <v>32</v>
      </c>
    </row>
    <row r="25" spans="1:2" x14ac:dyDescent="0.25">
      <c r="A25">
        <v>24</v>
      </c>
      <c r="B25" t="s">
        <v>33</v>
      </c>
    </row>
    <row r="26" spans="1:2" x14ac:dyDescent="0.25">
      <c r="A26">
        <v>25</v>
      </c>
      <c r="B26" t="s">
        <v>34</v>
      </c>
    </row>
    <row r="27" spans="1:2" x14ac:dyDescent="0.25">
      <c r="A27">
        <v>26</v>
      </c>
      <c r="B27" t="s">
        <v>35</v>
      </c>
    </row>
    <row r="28" spans="1:2" x14ac:dyDescent="0.25">
      <c r="A28">
        <v>27</v>
      </c>
      <c r="B28" t="s">
        <v>36</v>
      </c>
    </row>
    <row r="29" spans="1:2" x14ac:dyDescent="0.25">
      <c r="A29">
        <v>28</v>
      </c>
      <c r="B29" t="s">
        <v>37</v>
      </c>
    </row>
    <row r="30" spans="1:2" x14ac:dyDescent="0.25">
      <c r="A30">
        <v>29</v>
      </c>
      <c r="B30" t="s">
        <v>25</v>
      </c>
    </row>
    <row r="31" spans="1:2" x14ac:dyDescent="0.25">
      <c r="A31">
        <v>30</v>
      </c>
      <c r="B31" t="s">
        <v>5</v>
      </c>
    </row>
    <row r="32" spans="1:2" x14ac:dyDescent="0.25">
      <c r="A32">
        <v>31</v>
      </c>
      <c r="B32" t="s">
        <v>6</v>
      </c>
    </row>
    <row r="33" spans="1:2" x14ac:dyDescent="0.25">
      <c r="A33">
        <v>32</v>
      </c>
      <c r="B33" t="s">
        <v>7</v>
      </c>
    </row>
    <row r="34" spans="1:2" x14ac:dyDescent="0.25">
      <c r="A34">
        <v>33</v>
      </c>
      <c r="B34" t="s">
        <v>8</v>
      </c>
    </row>
    <row r="35" spans="1:2" x14ac:dyDescent="0.25">
      <c r="A35">
        <v>34</v>
      </c>
      <c r="B35" t="s">
        <v>38</v>
      </c>
    </row>
    <row r="36" spans="1:2" x14ac:dyDescent="0.25">
      <c r="A36">
        <v>35</v>
      </c>
      <c r="B36" t="s">
        <v>39</v>
      </c>
    </row>
    <row r="37" spans="1:2" x14ac:dyDescent="0.25">
      <c r="A37">
        <v>36</v>
      </c>
      <c r="B37" t="s">
        <v>0</v>
      </c>
    </row>
    <row r="38" spans="1:2" x14ac:dyDescent="0.25">
      <c r="A38">
        <v>37</v>
      </c>
      <c r="B38" t="s">
        <v>4</v>
      </c>
    </row>
    <row r="39" spans="1:2" x14ac:dyDescent="0.25">
      <c r="A39">
        <v>38</v>
      </c>
      <c r="B39" t="s">
        <v>1</v>
      </c>
    </row>
    <row r="40" spans="1:2" x14ac:dyDescent="0.25">
      <c r="A40">
        <v>39</v>
      </c>
      <c r="B40" t="s">
        <v>2</v>
      </c>
    </row>
    <row r="41" spans="1:2" x14ac:dyDescent="0.25">
      <c r="A41">
        <v>40</v>
      </c>
      <c r="B4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D22F-E91C-4157-BEFC-3488C23CB76E}">
  <dimension ref="A1:N7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5" x14ac:dyDescent="0.25"/>
  <cols>
    <col min="1" max="1" width="40.7109375" bestFit="1" customWidth="1"/>
    <col min="2" max="2" width="25.85546875" bestFit="1" customWidth="1"/>
    <col min="3" max="4" width="8.5703125" style="2" bestFit="1" customWidth="1"/>
    <col min="5" max="5" width="7.7109375" style="2" bestFit="1" customWidth="1"/>
  </cols>
  <sheetData>
    <row r="1" spans="1:5" ht="15.75" thickBot="1" x14ac:dyDescent="0.3">
      <c r="A1" s="3" t="s">
        <v>60</v>
      </c>
      <c r="B1" s="3" t="s">
        <v>61</v>
      </c>
      <c r="C1" s="3" t="s">
        <v>62</v>
      </c>
      <c r="D1" s="3" t="s">
        <v>63</v>
      </c>
      <c r="E1" s="3" t="s">
        <v>127</v>
      </c>
    </row>
    <row r="2" spans="1:5" x14ac:dyDescent="0.25">
      <c r="A2" s="9" t="s">
        <v>9</v>
      </c>
      <c r="B2" s="10" t="s">
        <v>43</v>
      </c>
      <c r="C2" s="17">
        <v>0.3</v>
      </c>
      <c r="D2" s="17">
        <v>1.23</v>
      </c>
      <c r="E2" s="11">
        <f>D2-C2</f>
        <v>0.92999999999999994</v>
      </c>
    </row>
    <row r="3" spans="1:5" x14ac:dyDescent="0.25">
      <c r="A3" s="12" t="s">
        <v>9</v>
      </c>
      <c r="B3" s="13" t="s">
        <v>64</v>
      </c>
      <c r="C3" s="18">
        <v>19.37</v>
      </c>
      <c r="D3" s="18">
        <v>21.59</v>
      </c>
      <c r="E3" s="14">
        <f>D3-C3</f>
        <v>2.2199999999999989</v>
      </c>
    </row>
    <row r="4" spans="1:5" x14ac:dyDescent="0.25">
      <c r="A4" s="12" t="s">
        <v>9</v>
      </c>
      <c r="B4" s="13" t="s">
        <v>65</v>
      </c>
      <c r="C4" s="18">
        <v>36.700000000000003</v>
      </c>
      <c r="D4" s="18">
        <v>43.81</v>
      </c>
      <c r="E4" s="14">
        <f>D4-C4</f>
        <v>7.1099999999999994</v>
      </c>
    </row>
    <row r="5" spans="1:5" x14ac:dyDescent="0.25">
      <c r="A5" s="12" t="s">
        <v>9</v>
      </c>
      <c r="B5" s="13" t="s">
        <v>42</v>
      </c>
      <c r="C5" s="18">
        <v>20.61</v>
      </c>
      <c r="D5" s="18">
        <v>25.24</v>
      </c>
      <c r="E5" s="14">
        <f>D5-C5</f>
        <v>4.629999999999999</v>
      </c>
    </row>
    <row r="6" spans="1:5" x14ac:dyDescent="0.25">
      <c r="A6" s="12" t="s">
        <v>9</v>
      </c>
      <c r="B6" s="13" t="s">
        <v>57</v>
      </c>
      <c r="C6" s="18">
        <v>0.32</v>
      </c>
      <c r="D6" s="18">
        <v>0.32</v>
      </c>
      <c r="E6" s="14">
        <f t="shared" ref="E6:E69" si="0">D6-C6</f>
        <v>0</v>
      </c>
    </row>
    <row r="7" spans="1:5" x14ac:dyDescent="0.25">
      <c r="A7" s="12" t="s">
        <v>9</v>
      </c>
      <c r="B7" s="13" t="s">
        <v>44</v>
      </c>
      <c r="C7" s="18">
        <v>18.170000000000002</v>
      </c>
      <c r="D7" s="18">
        <v>19.03</v>
      </c>
      <c r="E7" s="14">
        <f t="shared" si="0"/>
        <v>0.85999999999999943</v>
      </c>
    </row>
    <row r="8" spans="1:5" x14ac:dyDescent="0.25">
      <c r="A8" s="12" t="s">
        <v>9</v>
      </c>
      <c r="B8" s="13" t="s">
        <v>45</v>
      </c>
      <c r="C8" s="18">
        <v>23.19</v>
      </c>
      <c r="D8" s="18">
        <v>23.6</v>
      </c>
      <c r="E8" s="14">
        <f t="shared" si="0"/>
        <v>0.41000000000000014</v>
      </c>
    </row>
    <row r="9" spans="1:5" x14ac:dyDescent="0.25">
      <c r="A9" s="12" t="s">
        <v>9</v>
      </c>
      <c r="B9" s="13" t="s">
        <v>46</v>
      </c>
      <c r="C9" s="18">
        <v>17.399999999999999</v>
      </c>
      <c r="D9" s="18">
        <v>19.2</v>
      </c>
      <c r="E9" s="14">
        <f t="shared" si="0"/>
        <v>1.8000000000000007</v>
      </c>
    </row>
    <row r="10" spans="1:5" x14ac:dyDescent="0.25">
      <c r="A10" s="12" t="s">
        <v>9</v>
      </c>
      <c r="B10" s="13" t="s">
        <v>48</v>
      </c>
      <c r="C10" s="18">
        <v>63</v>
      </c>
      <c r="D10" s="18">
        <v>65.7</v>
      </c>
      <c r="E10" s="14">
        <f t="shared" si="0"/>
        <v>2.7000000000000028</v>
      </c>
    </row>
    <row r="11" spans="1:5" x14ac:dyDescent="0.25">
      <c r="A11" s="12" t="s">
        <v>9</v>
      </c>
      <c r="B11" s="13" t="s">
        <v>58</v>
      </c>
      <c r="C11" s="18">
        <v>24.3</v>
      </c>
      <c r="D11" s="18">
        <v>24.23</v>
      </c>
      <c r="E11" s="14">
        <f t="shared" si="0"/>
        <v>-7.0000000000000284E-2</v>
      </c>
    </row>
    <row r="12" spans="1:5" x14ac:dyDescent="0.25">
      <c r="A12" s="12" t="s">
        <v>9</v>
      </c>
      <c r="B12" s="13" t="s">
        <v>49</v>
      </c>
      <c r="C12" s="18">
        <v>20.39</v>
      </c>
      <c r="D12" s="18">
        <v>19.489999999999998</v>
      </c>
      <c r="E12" s="14">
        <f t="shared" si="0"/>
        <v>-0.90000000000000213</v>
      </c>
    </row>
    <row r="13" spans="1:5" x14ac:dyDescent="0.25">
      <c r="A13" s="12" t="s">
        <v>9</v>
      </c>
      <c r="B13" s="13" t="s">
        <v>47</v>
      </c>
      <c r="C13" s="18">
        <v>26.56</v>
      </c>
      <c r="D13" s="18">
        <v>22.77</v>
      </c>
      <c r="E13" s="14">
        <f t="shared" si="0"/>
        <v>-3.7899999999999991</v>
      </c>
    </row>
    <row r="14" spans="1:5" x14ac:dyDescent="0.25">
      <c r="A14" s="12" t="s">
        <v>9</v>
      </c>
      <c r="B14" s="13" t="s">
        <v>55</v>
      </c>
      <c r="C14" s="18">
        <v>16.91</v>
      </c>
      <c r="D14" s="18">
        <v>16.91</v>
      </c>
      <c r="E14" s="14">
        <f t="shared" si="0"/>
        <v>0</v>
      </c>
    </row>
    <row r="15" spans="1:5" x14ac:dyDescent="0.25">
      <c r="A15" s="12" t="s">
        <v>9</v>
      </c>
      <c r="B15" s="13" t="s">
        <v>56</v>
      </c>
      <c r="C15" s="18">
        <v>0</v>
      </c>
      <c r="D15" s="18">
        <v>0</v>
      </c>
      <c r="E15" s="14">
        <f t="shared" si="0"/>
        <v>0</v>
      </c>
    </row>
    <row r="16" spans="1:5" x14ac:dyDescent="0.25">
      <c r="A16" s="12" t="s">
        <v>9</v>
      </c>
      <c r="B16" s="13" t="s">
        <v>52</v>
      </c>
      <c r="C16" s="18">
        <v>0</v>
      </c>
      <c r="D16" s="18">
        <v>0</v>
      </c>
      <c r="E16" s="14">
        <f t="shared" si="0"/>
        <v>0</v>
      </c>
    </row>
    <row r="17" spans="1:5" x14ac:dyDescent="0.25">
      <c r="A17" s="12" t="s">
        <v>9</v>
      </c>
      <c r="B17" s="13" t="s">
        <v>54</v>
      </c>
      <c r="C17" s="18">
        <v>0</v>
      </c>
      <c r="D17" s="18">
        <v>0</v>
      </c>
      <c r="E17" s="14">
        <f t="shared" si="0"/>
        <v>0</v>
      </c>
    </row>
    <row r="18" spans="1:5" x14ac:dyDescent="0.25">
      <c r="A18" s="12" t="s">
        <v>9</v>
      </c>
      <c r="B18" s="13" t="s">
        <v>53</v>
      </c>
      <c r="C18" s="18">
        <v>19.86</v>
      </c>
      <c r="D18" s="18">
        <v>19.86</v>
      </c>
      <c r="E18" s="14">
        <f t="shared" si="0"/>
        <v>0</v>
      </c>
    </row>
    <row r="19" spans="1:5" ht="15.75" thickBot="1" x14ac:dyDescent="0.3">
      <c r="A19" s="15" t="s">
        <v>9</v>
      </c>
      <c r="B19" s="16" t="s">
        <v>50</v>
      </c>
      <c r="C19" s="18">
        <v>56.6</v>
      </c>
      <c r="D19" s="18">
        <v>56.28</v>
      </c>
      <c r="E19" s="14">
        <f t="shared" si="0"/>
        <v>-0.32000000000000028</v>
      </c>
    </row>
    <row r="20" spans="1:5" x14ac:dyDescent="0.25">
      <c r="A20" s="9" t="s">
        <v>10</v>
      </c>
      <c r="B20" s="10" t="s">
        <v>43</v>
      </c>
      <c r="C20" s="17">
        <v>0.3</v>
      </c>
      <c r="D20" s="17">
        <v>0.98</v>
      </c>
      <c r="E20" s="14">
        <f t="shared" si="0"/>
        <v>0.67999999999999994</v>
      </c>
    </row>
    <row r="21" spans="1:5" x14ac:dyDescent="0.25">
      <c r="A21" s="12" t="s">
        <v>10</v>
      </c>
      <c r="B21" s="13" t="s">
        <v>64</v>
      </c>
      <c r="C21" s="18">
        <v>19.03</v>
      </c>
      <c r="D21" s="18">
        <v>22.44</v>
      </c>
      <c r="E21" s="14">
        <f t="shared" si="0"/>
        <v>3.41</v>
      </c>
    </row>
    <row r="22" spans="1:5" x14ac:dyDescent="0.25">
      <c r="A22" s="12" t="s">
        <v>10</v>
      </c>
      <c r="B22" s="13" t="s">
        <v>65</v>
      </c>
      <c r="C22" s="18">
        <v>43.81</v>
      </c>
      <c r="D22" s="18">
        <v>51.52</v>
      </c>
      <c r="E22" s="14">
        <f t="shared" si="0"/>
        <v>7.7100000000000009</v>
      </c>
    </row>
    <row r="23" spans="1:5" x14ac:dyDescent="0.25">
      <c r="A23" s="12" t="s">
        <v>10</v>
      </c>
      <c r="B23" s="13" t="s">
        <v>42</v>
      </c>
      <c r="C23" s="18">
        <v>23.92</v>
      </c>
      <c r="D23" s="18">
        <v>26.51</v>
      </c>
      <c r="E23" s="14">
        <f t="shared" si="0"/>
        <v>2.59</v>
      </c>
    </row>
    <row r="24" spans="1:5" x14ac:dyDescent="0.25">
      <c r="A24" s="12" t="s">
        <v>10</v>
      </c>
      <c r="B24" s="13" t="s">
        <v>57</v>
      </c>
      <c r="C24" s="18">
        <v>24</v>
      </c>
      <c r="D24" s="18">
        <v>22</v>
      </c>
      <c r="E24" s="14">
        <f t="shared" si="0"/>
        <v>-2</v>
      </c>
    </row>
    <row r="25" spans="1:5" x14ac:dyDescent="0.25">
      <c r="A25" s="12" t="s">
        <v>10</v>
      </c>
      <c r="B25" s="13" t="s">
        <v>44</v>
      </c>
      <c r="C25" s="18">
        <v>16.809999999999999</v>
      </c>
      <c r="D25" s="18">
        <v>19.11</v>
      </c>
      <c r="E25" s="14">
        <f t="shared" si="0"/>
        <v>2.3000000000000007</v>
      </c>
    </row>
    <row r="26" spans="1:5" x14ac:dyDescent="0.25">
      <c r="A26" s="12" t="s">
        <v>10</v>
      </c>
      <c r="B26" s="13" t="s">
        <v>45</v>
      </c>
      <c r="C26" s="20">
        <v>22.92</v>
      </c>
      <c r="D26" s="20">
        <v>22.95</v>
      </c>
      <c r="E26" s="14">
        <f t="shared" si="0"/>
        <v>2.9999999999997584E-2</v>
      </c>
    </row>
    <row r="27" spans="1:5" x14ac:dyDescent="0.25">
      <c r="A27" s="12" t="s">
        <v>10</v>
      </c>
      <c r="B27" s="13" t="s">
        <v>46</v>
      </c>
      <c r="C27" s="20">
        <v>16.399999999999999</v>
      </c>
      <c r="D27" s="20">
        <v>18.600000000000001</v>
      </c>
      <c r="E27" s="14">
        <f t="shared" si="0"/>
        <v>2.2000000000000028</v>
      </c>
    </row>
    <row r="28" spans="1:5" x14ac:dyDescent="0.25">
      <c r="A28" s="12" t="s">
        <v>10</v>
      </c>
      <c r="B28" s="13" t="s">
        <v>48</v>
      </c>
      <c r="C28" s="20">
        <v>75.2</v>
      </c>
      <c r="D28" s="20">
        <v>78.7</v>
      </c>
      <c r="E28" s="14">
        <f t="shared" si="0"/>
        <v>3.5</v>
      </c>
    </row>
    <row r="29" spans="1:5" x14ac:dyDescent="0.25">
      <c r="A29" s="12" t="s">
        <v>10</v>
      </c>
      <c r="B29" s="13" t="s">
        <v>58</v>
      </c>
      <c r="C29" s="18">
        <v>24.02</v>
      </c>
      <c r="D29" s="18">
        <v>24.47</v>
      </c>
      <c r="E29" s="14">
        <f t="shared" si="0"/>
        <v>0.44999999999999929</v>
      </c>
    </row>
    <row r="30" spans="1:5" x14ac:dyDescent="0.25">
      <c r="A30" s="12" t="s">
        <v>10</v>
      </c>
      <c r="B30" s="13" t="s">
        <v>47</v>
      </c>
      <c r="C30" s="20">
        <v>24.55</v>
      </c>
      <c r="D30" s="20">
        <v>24.78</v>
      </c>
      <c r="E30" s="14">
        <f t="shared" si="0"/>
        <v>0.23000000000000043</v>
      </c>
    </row>
    <row r="31" spans="1:5" x14ac:dyDescent="0.25">
      <c r="A31" s="12" t="s">
        <v>10</v>
      </c>
      <c r="B31" s="13" t="s">
        <v>53</v>
      </c>
      <c r="C31" s="18">
        <v>20.05</v>
      </c>
      <c r="D31" s="18">
        <v>20.05</v>
      </c>
      <c r="E31" s="14">
        <f t="shared" si="0"/>
        <v>0</v>
      </c>
    </row>
    <row r="32" spans="1:5" x14ac:dyDescent="0.25">
      <c r="A32" s="12" t="s">
        <v>10</v>
      </c>
      <c r="B32" s="13" t="s">
        <v>55</v>
      </c>
      <c r="C32" s="18">
        <v>83.09</v>
      </c>
      <c r="D32" s="18">
        <v>83.09</v>
      </c>
      <c r="E32" s="14">
        <f t="shared" si="0"/>
        <v>0</v>
      </c>
    </row>
    <row r="33" spans="1:5" x14ac:dyDescent="0.25">
      <c r="A33" s="12" t="s">
        <v>10</v>
      </c>
      <c r="B33" s="13" t="s">
        <v>49</v>
      </c>
      <c r="C33" s="18">
        <v>19.57</v>
      </c>
      <c r="D33" s="18">
        <v>19.57</v>
      </c>
      <c r="E33" s="14">
        <f t="shared" si="0"/>
        <v>0</v>
      </c>
    </row>
    <row r="34" spans="1:5" x14ac:dyDescent="0.25">
      <c r="A34" s="12" t="s">
        <v>10</v>
      </c>
      <c r="B34" s="13" t="s">
        <v>56</v>
      </c>
      <c r="C34" s="20">
        <v>0.1</v>
      </c>
      <c r="D34" s="20">
        <v>0.1</v>
      </c>
      <c r="E34" s="14">
        <f t="shared" si="0"/>
        <v>0</v>
      </c>
    </row>
    <row r="35" spans="1:5" x14ac:dyDescent="0.25">
      <c r="A35" s="12" t="s">
        <v>10</v>
      </c>
      <c r="B35" s="13" t="s">
        <v>52</v>
      </c>
      <c r="C35" s="20">
        <v>0.22</v>
      </c>
      <c r="D35" s="20">
        <v>1.72</v>
      </c>
      <c r="E35" s="14">
        <f t="shared" si="0"/>
        <v>1.5</v>
      </c>
    </row>
    <row r="36" spans="1:5" x14ac:dyDescent="0.25">
      <c r="A36" s="12" t="s">
        <v>10</v>
      </c>
      <c r="B36" s="13" t="s">
        <v>54</v>
      </c>
      <c r="C36" s="18">
        <v>0.3</v>
      </c>
      <c r="D36" s="18">
        <v>0.73</v>
      </c>
      <c r="E36" s="14">
        <f t="shared" si="0"/>
        <v>0.43</v>
      </c>
    </row>
    <row r="37" spans="1:5" ht="15.75" thickBot="1" x14ac:dyDescent="0.3">
      <c r="A37" s="15" t="s">
        <v>10</v>
      </c>
      <c r="B37" s="16" t="s">
        <v>50</v>
      </c>
      <c r="C37" s="19">
        <v>43.62</v>
      </c>
      <c r="D37" s="19">
        <v>50.53</v>
      </c>
      <c r="E37" s="14">
        <f t="shared" si="0"/>
        <v>6.9100000000000037</v>
      </c>
    </row>
    <row r="38" spans="1:5" x14ac:dyDescent="0.25">
      <c r="A38" s="9" t="s">
        <v>12</v>
      </c>
      <c r="B38" s="10" t="s">
        <v>43</v>
      </c>
      <c r="C38" s="17">
        <v>0.98</v>
      </c>
      <c r="D38" s="17">
        <v>1.67</v>
      </c>
      <c r="E38" s="14">
        <f t="shared" si="0"/>
        <v>0.69</v>
      </c>
    </row>
    <row r="39" spans="1:5" x14ac:dyDescent="0.25">
      <c r="A39" s="12" t="s">
        <v>12</v>
      </c>
      <c r="B39" s="13" t="s">
        <v>64</v>
      </c>
      <c r="C39" s="18">
        <v>21.5</v>
      </c>
      <c r="D39" s="18">
        <v>24.23</v>
      </c>
      <c r="E39" s="14">
        <f t="shared" si="0"/>
        <v>2.7300000000000004</v>
      </c>
    </row>
    <row r="40" spans="1:5" x14ac:dyDescent="0.25">
      <c r="A40" s="12" t="s">
        <v>12</v>
      </c>
      <c r="B40" s="13" t="s">
        <v>65</v>
      </c>
      <c r="C40" s="18">
        <v>49.07</v>
      </c>
      <c r="D40" s="18">
        <v>56.94</v>
      </c>
      <c r="E40" s="14">
        <f t="shared" si="0"/>
        <v>7.8699999999999974</v>
      </c>
    </row>
    <row r="41" spans="1:5" x14ac:dyDescent="0.25">
      <c r="A41" s="12" t="s">
        <v>12</v>
      </c>
      <c r="B41" s="13" t="s">
        <v>42</v>
      </c>
      <c r="C41" s="18">
        <v>23.78</v>
      </c>
      <c r="D41" s="18">
        <v>27.24</v>
      </c>
      <c r="E41" s="14">
        <f t="shared" si="0"/>
        <v>3.4599999999999973</v>
      </c>
    </row>
    <row r="42" spans="1:5" x14ac:dyDescent="0.25">
      <c r="A42" s="12" t="s">
        <v>12</v>
      </c>
      <c r="B42" s="13" t="s">
        <v>57</v>
      </c>
      <c r="C42" s="18">
        <v>19</v>
      </c>
      <c r="D42" s="18">
        <v>18</v>
      </c>
      <c r="E42" s="14">
        <f t="shared" si="0"/>
        <v>-1</v>
      </c>
    </row>
    <row r="43" spans="1:5" x14ac:dyDescent="0.25">
      <c r="A43" s="12" t="s">
        <v>12</v>
      </c>
      <c r="B43" s="13" t="s">
        <v>44</v>
      </c>
      <c r="C43" s="18">
        <v>18.34</v>
      </c>
      <c r="D43" s="18">
        <v>18.170000000000002</v>
      </c>
      <c r="E43" s="14">
        <f t="shared" si="0"/>
        <v>-0.16999999999999815</v>
      </c>
    </row>
    <row r="44" spans="1:5" x14ac:dyDescent="0.25">
      <c r="A44" s="12" t="s">
        <v>12</v>
      </c>
      <c r="B44" s="13" t="s">
        <v>45</v>
      </c>
      <c r="C44" s="18">
        <v>22.9</v>
      </c>
      <c r="D44" s="18">
        <v>23.04</v>
      </c>
      <c r="E44" s="14">
        <f t="shared" si="0"/>
        <v>0.14000000000000057</v>
      </c>
    </row>
    <row r="45" spans="1:5" x14ac:dyDescent="0.25">
      <c r="A45" s="12" t="s">
        <v>12</v>
      </c>
      <c r="B45" s="13" t="s">
        <v>46</v>
      </c>
      <c r="C45" s="18">
        <v>18.600000000000001</v>
      </c>
      <c r="D45" s="18">
        <v>19.2</v>
      </c>
      <c r="E45" s="14">
        <f t="shared" si="0"/>
        <v>0.59999999999999787</v>
      </c>
    </row>
    <row r="46" spans="1:5" x14ac:dyDescent="0.25">
      <c r="A46" s="12" t="s">
        <v>12</v>
      </c>
      <c r="B46" s="13" t="s">
        <v>48</v>
      </c>
      <c r="C46" s="18">
        <v>77.400000000000006</v>
      </c>
      <c r="D46" s="18">
        <v>81.3</v>
      </c>
      <c r="E46" s="14">
        <f t="shared" si="0"/>
        <v>3.8999999999999915</v>
      </c>
    </row>
    <row r="47" spans="1:5" x14ac:dyDescent="0.25">
      <c r="A47" s="12" t="s">
        <v>12</v>
      </c>
      <c r="B47" s="13" t="s">
        <v>58</v>
      </c>
      <c r="C47" s="18">
        <v>24.24</v>
      </c>
      <c r="D47" s="18">
        <v>24.42</v>
      </c>
      <c r="E47" s="14">
        <f t="shared" si="0"/>
        <v>0.18000000000000327</v>
      </c>
    </row>
    <row r="48" spans="1:5" x14ac:dyDescent="0.25">
      <c r="A48" s="12" t="s">
        <v>12</v>
      </c>
      <c r="B48" s="13" t="s">
        <v>47</v>
      </c>
      <c r="C48" s="18">
        <v>24.55</v>
      </c>
      <c r="D48" s="18">
        <v>24.55</v>
      </c>
      <c r="E48" s="14">
        <f t="shared" si="0"/>
        <v>0</v>
      </c>
    </row>
    <row r="49" spans="1:5" x14ac:dyDescent="0.25">
      <c r="A49" s="12" t="s">
        <v>12</v>
      </c>
      <c r="B49" s="13" t="s">
        <v>53</v>
      </c>
      <c r="C49" s="18">
        <v>20.07</v>
      </c>
      <c r="D49" s="18">
        <v>20.07</v>
      </c>
      <c r="E49" s="14">
        <f t="shared" si="0"/>
        <v>0</v>
      </c>
    </row>
    <row r="50" spans="1:5" x14ac:dyDescent="0.25">
      <c r="A50" s="12" t="s">
        <v>12</v>
      </c>
      <c r="B50" s="13" t="s">
        <v>55</v>
      </c>
      <c r="C50" s="18">
        <v>83.09</v>
      </c>
      <c r="D50" s="18">
        <v>83.09</v>
      </c>
      <c r="E50" s="14">
        <f t="shared" si="0"/>
        <v>0</v>
      </c>
    </row>
    <row r="51" spans="1:5" x14ac:dyDescent="0.25">
      <c r="A51" s="12" t="s">
        <v>12</v>
      </c>
      <c r="B51" s="13" t="s">
        <v>49</v>
      </c>
      <c r="C51" s="18">
        <v>19.489999999999998</v>
      </c>
      <c r="D51" s="18">
        <v>19.57</v>
      </c>
      <c r="E51" s="14">
        <f t="shared" si="0"/>
        <v>8.0000000000001847E-2</v>
      </c>
    </row>
    <row r="52" spans="1:5" x14ac:dyDescent="0.25">
      <c r="A52" s="12" t="s">
        <v>12</v>
      </c>
      <c r="B52" s="13" t="s">
        <v>56</v>
      </c>
      <c r="C52" s="18">
        <v>0</v>
      </c>
      <c r="D52" s="18">
        <v>0.1</v>
      </c>
      <c r="E52" s="14">
        <f t="shared" si="0"/>
        <v>0.1</v>
      </c>
    </row>
    <row r="53" spans="1:5" x14ac:dyDescent="0.25">
      <c r="A53" s="12" t="s">
        <v>12</v>
      </c>
      <c r="B53" s="13" t="s">
        <v>52</v>
      </c>
      <c r="C53" s="18">
        <v>0.86</v>
      </c>
      <c r="D53" s="18">
        <v>5.15</v>
      </c>
      <c r="E53" s="14">
        <f t="shared" si="0"/>
        <v>4.29</v>
      </c>
    </row>
    <row r="54" spans="1:5" x14ac:dyDescent="0.25">
      <c r="A54" s="12" t="s">
        <v>12</v>
      </c>
      <c r="B54" s="13" t="s">
        <v>54</v>
      </c>
      <c r="C54" s="18">
        <v>2.11</v>
      </c>
      <c r="D54" s="18">
        <v>6.24</v>
      </c>
      <c r="E54" s="14">
        <f t="shared" si="0"/>
        <v>4.1300000000000008</v>
      </c>
    </row>
    <row r="55" spans="1:5" ht="15.75" thickBot="1" x14ac:dyDescent="0.3">
      <c r="A55" s="15" t="s">
        <v>12</v>
      </c>
      <c r="B55" s="16" t="s">
        <v>50</v>
      </c>
      <c r="C55" s="19">
        <v>41.49</v>
      </c>
      <c r="D55" s="19" t="s">
        <v>152</v>
      </c>
      <c r="E55" s="14" t="e">
        <f t="shared" si="0"/>
        <v>#VALUE!</v>
      </c>
    </row>
    <row r="56" spans="1:5" x14ac:dyDescent="0.25">
      <c r="A56" s="9" t="s">
        <v>11</v>
      </c>
      <c r="B56" s="10" t="s">
        <v>43</v>
      </c>
      <c r="C56" s="17">
        <v>1.28</v>
      </c>
      <c r="D56" s="17">
        <v>1.77</v>
      </c>
      <c r="E56" s="14">
        <f t="shared" si="0"/>
        <v>0.49</v>
      </c>
    </row>
    <row r="57" spans="1:5" x14ac:dyDescent="0.25">
      <c r="A57" s="12" t="s">
        <v>11</v>
      </c>
      <c r="B57" s="13" t="s">
        <v>64</v>
      </c>
      <c r="C57" s="18">
        <v>21.67</v>
      </c>
      <c r="D57" s="18">
        <v>25.68</v>
      </c>
      <c r="E57" s="14">
        <f t="shared" si="0"/>
        <v>4.009999999999998</v>
      </c>
    </row>
    <row r="58" spans="1:5" x14ac:dyDescent="0.25">
      <c r="A58" s="12" t="s">
        <v>11</v>
      </c>
      <c r="B58" s="13" t="s">
        <v>65</v>
      </c>
      <c r="C58" s="18">
        <v>53.16</v>
      </c>
      <c r="D58" s="18">
        <v>59.34</v>
      </c>
      <c r="E58" s="14">
        <f t="shared" si="0"/>
        <v>6.1800000000000068</v>
      </c>
    </row>
    <row r="59" spans="1:5" x14ac:dyDescent="0.25">
      <c r="A59" s="12" t="s">
        <v>11</v>
      </c>
      <c r="B59" s="13" t="s">
        <v>42</v>
      </c>
      <c r="C59" s="18">
        <v>24.95</v>
      </c>
      <c r="D59" s="18">
        <v>28.52</v>
      </c>
      <c r="E59" s="14">
        <f t="shared" si="0"/>
        <v>3.5700000000000003</v>
      </c>
    </row>
    <row r="60" spans="1:5" x14ac:dyDescent="0.25">
      <c r="A60" s="12" t="s">
        <v>11</v>
      </c>
      <c r="B60" s="13" t="s">
        <v>57</v>
      </c>
      <c r="C60" s="18">
        <v>31</v>
      </c>
      <c r="D60" s="18">
        <v>30</v>
      </c>
      <c r="E60" s="14">
        <f t="shared" si="0"/>
        <v>-1</v>
      </c>
    </row>
    <row r="61" spans="1:5" x14ac:dyDescent="0.25">
      <c r="A61" s="12" t="s">
        <v>11</v>
      </c>
      <c r="B61" s="13" t="s">
        <v>44</v>
      </c>
      <c r="C61" s="18">
        <v>18.170000000000002</v>
      </c>
      <c r="D61" s="18">
        <v>20.05</v>
      </c>
      <c r="E61" s="14">
        <f t="shared" si="0"/>
        <v>1.879999999999999</v>
      </c>
    </row>
    <row r="62" spans="1:5" x14ac:dyDescent="0.25">
      <c r="A62" s="12" t="s">
        <v>11</v>
      </c>
      <c r="B62" s="13" t="s">
        <v>45</v>
      </c>
      <c r="C62" s="18">
        <v>23.24</v>
      </c>
      <c r="D62" s="18">
        <v>23.24</v>
      </c>
      <c r="E62" s="14">
        <f t="shared" si="0"/>
        <v>0</v>
      </c>
    </row>
    <row r="63" spans="1:5" x14ac:dyDescent="0.25">
      <c r="A63" s="12" t="s">
        <v>11</v>
      </c>
      <c r="B63" s="13" t="s">
        <v>46</v>
      </c>
      <c r="C63" s="18">
        <v>19.399999999999999</v>
      </c>
      <c r="D63" s="18">
        <v>22.8</v>
      </c>
      <c r="E63" s="14">
        <f t="shared" si="0"/>
        <v>3.4000000000000021</v>
      </c>
    </row>
    <row r="64" spans="1:5" x14ac:dyDescent="0.25">
      <c r="A64" s="12" t="s">
        <v>11</v>
      </c>
      <c r="B64" s="13" t="s">
        <v>48</v>
      </c>
      <c r="C64" s="18">
        <v>80.400000000000006</v>
      </c>
      <c r="D64" s="18">
        <v>84.4</v>
      </c>
      <c r="E64" s="14">
        <f t="shared" si="0"/>
        <v>4</v>
      </c>
    </row>
    <row r="65" spans="1:5" x14ac:dyDescent="0.25">
      <c r="A65" s="12" t="s">
        <v>11</v>
      </c>
      <c r="B65" s="13" t="s">
        <v>58</v>
      </c>
      <c r="C65" s="18">
        <v>24.93</v>
      </c>
      <c r="D65" s="18">
        <v>25.37</v>
      </c>
      <c r="E65" s="14">
        <f t="shared" si="0"/>
        <v>0.44000000000000128</v>
      </c>
    </row>
    <row r="66" spans="1:5" x14ac:dyDescent="0.25">
      <c r="A66" s="12" t="s">
        <v>11</v>
      </c>
      <c r="B66" s="13" t="s">
        <v>47</v>
      </c>
      <c r="C66" s="18">
        <v>24.55</v>
      </c>
      <c r="D66" s="18">
        <v>24.55</v>
      </c>
      <c r="E66" s="14">
        <f t="shared" si="0"/>
        <v>0</v>
      </c>
    </row>
    <row r="67" spans="1:5" x14ac:dyDescent="0.25">
      <c r="A67" s="12" t="s">
        <v>11</v>
      </c>
      <c r="B67" s="13" t="s">
        <v>53</v>
      </c>
      <c r="C67" s="18">
        <v>21.51</v>
      </c>
      <c r="D67" s="18">
        <v>21.51</v>
      </c>
      <c r="E67" s="14">
        <f t="shared" si="0"/>
        <v>0</v>
      </c>
    </row>
    <row r="68" spans="1:5" x14ac:dyDescent="0.25">
      <c r="A68" s="12" t="s">
        <v>11</v>
      </c>
      <c r="B68" s="13" t="s">
        <v>55</v>
      </c>
      <c r="C68" s="18">
        <v>83.09</v>
      </c>
      <c r="D68" s="18">
        <v>82.99</v>
      </c>
      <c r="E68" s="14">
        <f t="shared" si="0"/>
        <v>-0.10000000000000853</v>
      </c>
    </row>
    <row r="69" spans="1:5" x14ac:dyDescent="0.25">
      <c r="A69" s="12" t="s">
        <v>11</v>
      </c>
      <c r="B69" s="13" t="s">
        <v>49</v>
      </c>
      <c r="C69" s="18">
        <v>19.899999999999999</v>
      </c>
      <c r="D69" s="18">
        <v>19.329999999999998</v>
      </c>
      <c r="E69" s="14">
        <f t="shared" si="0"/>
        <v>-0.57000000000000028</v>
      </c>
    </row>
    <row r="70" spans="1:5" x14ac:dyDescent="0.25">
      <c r="A70" s="12" t="s">
        <v>11</v>
      </c>
      <c r="B70" s="13" t="s">
        <v>56</v>
      </c>
      <c r="C70" s="18">
        <v>0</v>
      </c>
      <c r="D70" s="18">
        <v>0.1</v>
      </c>
      <c r="E70" s="14">
        <f t="shared" ref="E70:E133" si="1">D70-C70</f>
        <v>0.1</v>
      </c>
    </row>
    <row r="71" spans="1:5" x14ac:dyDescent="0.25">
      <c r="A71" s="12" t="s">
        <v>11</v>
      </c>
      <c r="B71" s="13" t="s">
        <v>52</v>
      </c>
      <c r="C71" s="18">
        <v>1.36</v>
      </c>
      <c r="D71" s="18">
        <v>7.26</v>
      </c>
      <c r="E71" s="14">
        <f t="shared" si="1"/>
        <v>5.8999999999999995</v>
      </c>
    </row>
    <row r="72" spans="1:5" x14ac:dyDescent="0.25">
      <c r="A72" s="12" t="s">
        <v>11</v>
      </c>
      <c r="B72" s="13" t="s">
        <v>54</v>
      </c>
      <c r="C72" s="18">
        <v>2.56</v>
      </c>
      <c r="D72" s="18">
        <v>4.9000000000000004</v>
      </c>
      <c r="E72" s="14">
        <f t="shared" si="1"/>
        <v>2.3400000000000003</v>
      </c>
    </row>
    <row r="73" spans="1:5" ht="15.75" thickBot="1" x14ac:dyDescent="0.3">
      <c r="A73" s="15" t="s">
        <v>11</v>
      </c>
      <c r="B73" s="16" t="s">
        <v>50</v>
      </c>
      <c r="C73" s="19">
        <v>40.85</v>
      </c>
      <c r="D73" s="19">
        <v>40.64</v>
      </c>
      <c r="E73" s="14">
        <f t="shared" si="1"/>
        <v>-0.21000000000000085</v>
      </c>
    </row>
    <row r="74" spans="1:5" x14ac:dyDescent="0.25">
      <c r="A74" s="9" t="s">
        <v>13</v>
      </c>
      <c r="B74" s="10" t="s">
        <v>43</v>
      </c>
      <c r="C74" s="17">
        <v>1.57</v>
      </c>
      <c r="D74" s="17">
        <v>1.38</v>
      </c>
      <c r="E74" s="14">
        <f t="shared" si="1"/>
        <v>-0.19000000000000017</v>
      </c>
    </row>
    <row r="75" spans="1:5" x14ac:dyDescent="0.25">
      <c r="A75" s="12" t="s">
        <v>13</v>
      </c>
      <c r="B75" s="13" t="s">
        <v>64</v>
      </c>
      <c r="C75" s="18">
        <v>25</v>
      </c>
      <c r="D75" s="18">
        <v>26.45</v>
      </c>
      <c r="E75" s="14">
        <f t="shared" si="1"/>
        <v>1.4499999999999993</v>
      </c>
    </row>
    <row r="76" spans="1:5" x14ac:dyDescent="0.25">
      <c r="A76" s="12" t="s">
        <v>13</v>
      </c>
      <c r="B76" s="13" t="s">
        <v>65</v>
      </c>
      <c r="C76" s="18">
        <v>58.29</v>
      </c>
      <c r="D76" s="18">
        <v>62.58</v>
      </c>
      <c r="E76" s="14">
        <f t="shared" si="1"/>
        <v>4.2899999999999991</v>
      </c>
    </row>
    <row r="77" spans="1:5" x14ac:dyDescent="0.25">
      <c r="A77" s="12" t="s">
        <v>13</v>
      </c>
      <c r="B77" s="13" t="s">
        <v>42</v>
      </c>
      <c r="C77" s="18">
        <v>26.11</v>
      </c>
      <c r="D77" s="18">
        <v>29.25</v>
      </c>
      <c r="E77" s="14">
        <f t="shared" si="1"/>
        <v>3.1400000000000006</v>
      </c>
    </row>
    <row r="78" spans="1:5" x14ac:dyDescent="0.25">
      <c r="A78" s="12" t="s">
        <v>13</v>
      </c>
      <c r="B78" s="13" t="s">
        <v>57</v>
      </c>
      <c r="C78" s="18">
        <v>31</v>
      </c>
      <c r="D78" s="18">
        <v>31</v>
      </c>
      <c r="E78" s="14">
        <f t="shared" si="1"/>
        <v>0</v>
      </c>
    </row>
    <row r="79" spans="1:5" x14ac:dyDescent="0.25">
      <c r="A79" s="12" t="s">
        <v>13</v>
      </c>
      <c r="B79" s="13" t="s">
        <v>44</v>
      </c>
      <c r="C79" s="18">
        <v>17.489999999999998</v>
      </c>
      <c r="D79" s="18">
        <v>18.690000000000001</v>
      </c>
      <c r="E79" s="14">
        <f t="shared" si="1"/>
        <v>1.2000000000000028</v>
      </c>
    </row>
    <row r="80" spans="1:5" x14ac:dyDescent="0.25">
      <c r="A80" s="12" t="s">
        <v>13</v>
      </c>
      <c r="B80" s="13" t="s">
        <v>45</v>
      </c>
      <c r="C80" s="18">
        <v>25.24</v>
      </c>
      <c r="D80" s="18">
        <v>25.42</v>
      </c>
      <c r="E80" s="14">
        <f t="shared" si="1"/>
        <v>0.18000000000000327</v>
      </c>
    </row>
    <row r="81" spans="1:5" x14ac:dyDescent="0.25">
      <c r="A81" s="12" t="s">
        <v>13</v>
      </c>
      <c r="B81" s="13" t="s">
        <v>46</v>
      </c>
      <c r="C81" s="18">
        <v>22.4</v>
      </c>
      <c r="D81" s="18">
        <v>23.8</v>
      </c>
      <c r="E81" s="14">
        <f t="shared" si="1"/>
        <v>1.4000000000000021</v>
      </c>
    </row>
    <row r="82" spans="1:5" x14ac:dyDescent="0.25">
      <c r="A82" s="12" t="s">
        <v>13</v>
      </c>
      <c r="B82" s="13" t="s">
        <v>48</v>
      </c>
      <c r="C82" s="21">
        <v>82.9</v>
      </c>
      <c r="D82" s="21">
        <v>87.2</v>
      </c>
      <c r="E82" s="14">
        <f t="shared" si="1"/>
        <v>4.2999999999999972</v>
      </c>
    </row>
    <row r="83" spans="1:5" x14ac:dyDescent="0.25">
      <c r="A83" s="12" t="s">
        <v>13</v>
      </c>
      <c r="B83" s="13" t="s">
        <v>58</v>
      </c>
      <c r="C83" s="18">
        <v>24.52</v>
      </c>
      <c r="D83" s="18">
        <v>25.06</v>
      </c>
      <c r="E83" s="14">
        <f t="shared" si="1"/>
        <v>0.53999999999999915</v>
      </c>
    </row>
    <row r="84" spans="1:5" x14ac:dyDescent="0.25">
      <c r="A84" s="12" t="s">
        <v>13</v>
      </c>
      <c r="B84" s="13" t="s">
        <v>47</v>
      </c>
      <c r="C84" s="18">
        <v>25.67</v>
      </c>
      <c r="D84" s="18">
        <v>23.88</v>
      </c>
      <c r="E84" s="14">
        <f t="shared" si="1"/>
        <v>-1.7900000000000027</v>
      </c>
    </row>
    <row r="85" spans="1:5" x14ac:dyDescent="0.25">
      <c r="A85" s="12" t="s">
        <v>13</v>
      </c>
      <c r="B85" s="13" t="s">
        <v>53</v>
      </c>
      <c r="C85" s="18">
        <v>20.329999999999998</v>
      </c>
      <c r="D85" s="18">
        <v>20.329999999999998</v>
      </c>
      <c r="E85" s="14">
        <f t="shared" si="1"/>
        <v>0</v>
      </c>
    </row>
    <row r="86" spans="1:5" x14ac:dyDescent="0.25">
      <c r="A86" s="12" t="s">
        <v>13</v>
      </c>
      <c r="B86" s="13" t="s">
        <v>55</v>
      </c>
      <c r="C86" s="18">
        <v>83.09</v>
      </c>
      <c r="D86" s="18">
        <v>82.99</v>
      </c>
      <c r="E86" s="14">
        <f t="shared" si="1"/>
        <v>-0.10000000000000853</v>
      </c>
    </row>
    <row r="87" spans="1:5" x14ac:dyDescent="0.25">
      <c r="A87" s="12" t="s">
        <v>13</v>
      </c>
      <c r="B87" s="13" t="s">
        <v>49</v>
      </c>
      <c r="C87" s="18">
        <v>19.57</v>
      </c>
      <c r="D87" s="18">
        <v>18.59</v>
      </c>
      <c r="E87" s="14">
        <f t="shared" si="1"/>
        <v>-0.98000000000000043</v>
      </c>
    </row>
    <row r="88" spans="1:5" x14ac:dyDescent="0.25">
      <c r="A88" s="12" t="s">
        <v>13</v>
      </c>
      <c r="B88" s="13" t="s">
        <v>56</v>
      </c>
      <c r="C88" s="18">
        <v>0</v>
      </c>
      <c r="D88" s="18">
        <v>0</v>
      </c>
      <c r="E88" s="14">
        <f t="shared" si="1"/>
        <v>0</v>
      </c>
    </row>
    <row r="89" spans="1:5" x14ac:dyDescent="0.25">
      <c r="A89" s="12" t="s">
        <v>13</v>
      </c>
      <c r="B89" s="13" t="s">
        <v>52</v>
      </c>
      <c r="C89" s="18">
        <v>2.35</v>
      </c>
      <c r="D89" s="18">
        <v>10.86</v>
      </c>
      <c r="E89" s="14">
        <f t="shared" si="1"/>
        <v>8.51</v>
      </c>
    </row>
    <row r="90" spans="1:5" x14ac:dyDescent="0.25">
      <c r="A90" s="12" t="s">
        <v>13</v>
      </c>
      <c r="B90" s="13" t="s">
        <v>54</v>
      </c>
      <c r="C90" s="18">
        <v>5.36</v>
      </c>
      <c r="D90" s="18">
        <v>14.68</v>
      </c>
      <c r="E90" s="14">
        <f t="shared" si="1"/>
        <v>9.32</v>
      </c>
    </row>
    <row r="91" spans="1:5" ht="15.75" thickBot="1" x14ac:dyDescent="0.3">
      <c r="A91" s="16" t="s">
        <v>13</v>
      </c>
      <c r="B91" s="16" t="s">
        <v>50</v>
      </c>
      <c r="C91" s="19">
        <v>41.7</v>
      </c>
      <c r="D91" s="19">
        <v>40.85</v>
      </c>
      <c r="E91" s="14">
        <f t="shared" si="1"/>
        <v>-0.85000000000000142</v>
      </c>
    </row>
    <row r="92" spans="1:5" x14ac:dyDescent="0.25">
      <c r="A92" t="s">
        <v>14</v>
      </c>
      <c r="B92" s="10" t="s">
        <v>43</v>
      </c>
      <c r="C92" s="17">
        <v>6.55</v>
      </c>
      <c r="D92" s="17">
        <v>18.36</v>
      </c>
      <c r="E92" s="14">
        <f t="shared" si="1"/>
        <v>11.809999999999999</v>
      </c>
    </row>
    <row r="93" spans="1:5" x14ac:dyDescent="0.25">
      <c r="A93" s="12" t="s">
        <v>14</v>
      </c>
      <c r="B93" s="13" t="s">
        <v>64</v>
      </c>
      <c r="C93" s="18">
        <v>59.22</v>
      </c>
      <c r="D93" s="18">
        <v>57.59</v>
      </c>
      <c r="E93" s="14">
        <f t="shared" si="1"/>
        <v>-1.6299999999999955</v>
      </c>
    </row>
    <row r="94" spans="1:5" x14ac:dyDescent="0.25">
      <c r="A94" s="12" t="s">
        <v>14</v>
      </c>
      <c r="B94" s="13" t="s">
        <v>65</v>
      </c>
      <c r="C94" s="18">
        <v>84.34</v>
      </c>
      <c r="D94" s="18">
        <v>83.63</v>
      </c>
      <c r="E94" s="14">
        <f t="shared" si="1"/>
        <v>-0.71000000000000796</v>
      </c>
    </row>
    <row r="95" spans="1:5" x14ac:dyDescent="0.25">
      <c r="A95" s="12" t="s">
        <v>14</v>
      </c>
      <c r="B95" s="13" t="s">
        <v>42</v>
      </c>
      <c r="C95" s="18">
        <v>41.36</v>
      </c>
      <c r="D95" s="18">
        <v>42.56</v>
      </c>
      <c r="E95" s="14">
        <f t="shared" si="1"/>
        <v>1.2000000000000028</v>
      </c>
    </row>
    <row r="96" spans="1:5" x14ac:dyDescent="0.25">
      <c r="A96" s="12" t="s">
        <v>14</v>
      </c>
      <c r="B96" s="13" t="s">
        <v>57</v>
      </c>
      <c r="C96" s="18">
        <v>27</v>
      </c>
      <c r="D96" s="18">
        <v>33</v>
      </c>
      <c r="E96" s="14">
        <f t="shared" si="1"/>
        <v>6</v>
      </c>
    </row>
    <row r="97" spans="1:5" x14ac:dyDescent="0.25">
      <c r="A97" s="12" t="s">
        <v>14</v>
      </c>
      <c r="B97" s="13" t="s">
        <v>44</v>
      </c>
      <c r="C97" s="18">
        <v>27.39</v>
      </c>
      <c r="D97" s="18">
        <v>26.45</v>
      </c>
      <c r="E97" s="14">
        <f t="shared" si="1"/>
        <v>-0.94000000000000128</v>
      </c>
    </row>
    <row r="98" spans="1:5" x14ac:dyDescent="0.25">
      <c r="A98" s="12" t="s">
        <v>14</v>
      </c>
      <c r="B98" s="13" t="s">
        <v>45</v>
      </c>
      <c r="C98" s="18">
        <v>68.680000000000007</v>
      </c>
      <c r="D98" s="18">
        <v>69.58</v>
      </c>
      <c r="E98" s="14">
        <f t="shared" si="1"/>
        <v>0.89999999999999147</v>
      </c>
    </row>
    <row r="99" spans="1:5" x14ac:dyDescent="0.25">
      <c r="A99" s="12" t="s">
        <v>14</v>
      </c>
      <c r="B99" s="13" t="s">
        <v>46</v>
      </c>
      <c r="C99" s="18">
        <v>38.200000000000003</v>
      </c>
      <c r="D99" s="18">
        <v>37</v>
      </c>
      <c r="E99" s="14">
        <f t="shared" si="1"/>
        <v>-1.2000000000000028</v>
      </c>
    </row>
    <row r="100" spans="1:5" x14ac:dyDescent="0.25">
      <c r="A100" s="12" t="s">
        <v>14</v>
      </c>
      <c r="B100" s="13" t="s">
        <v>48</v>
      </c>
      <c r="C100" s="18">
        <v>96.8</v>
      </c>
      <c r="D100" s="18">
        <v>97.1</v>
      </c>
      <c r="E100" s="14">
        <f t="shared" si="1"/>
        <v>0.29999999999999716</v>
      </c>
    </row>
    <row r="101" spans="1:5" x14ac:dyDescent="0.25">
      <c r="A101" s="12" t="s">
        <v>14</v>
      </c>
      <c r="B101" s="13" t="s">
        <v>58</v>
      </c>
      <c r="C101" s="18">
        <v>35.28</v>
      </c>
      <c r="D101" s="18">
        <v>40.76</v>
      </c>
      <c r="E101" s="14">
        <f t="shared" si="1"/>
        <v>5.4799999999999969</v>
      </c>
    </row>
    <row r="102" spans="1:5" x14ac:dyDescent="0.25">
      <c r="A102" s="12" t="s">
        <v>14</v>
      </c>
      <c r="B102" s="13" t="s">
        <v>47</v>
      </c>
      <c r="C102" s="18">
        <v>34.380000000000003</v>
      </c>
      <c r="D102" s="18">
        <v>30.58</v>
      </c>
      <c r="E102" s="14">
        <f t="shared" si="1"/>
        <v>-3.8000000000000043</v>
      </c>
    </row>
    <row r="103" spans="1:5" x14ac:dyDescent="0.25">
      <c r="A103" s="12" t="s">
        <v>14</v>
      </c>
      <c r="B103" s="13" t="s">
        <v>53</v>
      </c>
      <c r="C103" s="18">
        <v>25.8</v>
      </c>
      <c r="D103" s="18">
        <v>26.07</v>
      </c>
      <c r="E103" s="14">
        <f t="shared" si="1"/>
        <v>0.26999999999999957</v>
      </c>
    </row>
    <row r="104" spans="1:5" x14ac:dyDescent="0.25">
      <c r="A104" s="12" t="s">
        <v>14</v>
      </c>
      <c r="B104" s="13" t="s">
        <v>55</v>
      </c>
      <c r="C104" s="18">
        <v>78.13</v>
      </c>
      <c r="D104" s="18">
        <v>78.81</v>
      </c>
      <c r="E104" s="14">
        <f t="shared" si="1"/>
        <v>0.68000000000000682</v>
      </c>
    </row>
    <row r="105" spans="1:5" x14ac:dyDescent="0.25">
      <c r="A105" s="12" t="s">
        <v>14</v>
      </c>
      <c r="B105" s="13" t="s">
        <v>49</v>
      </c>
      <c r="C105" s="18">
        <v>74.69</v>
      </c>
      <c r="D105" s="18">
        <v>72.319999999999993</v>
      </c>
      <c r="E105" s="14">
        <f t="shared" si="1"/>
        <v>-2.3700000000000045</v>
      </c>
    </row>
    <row r="106" spans="1:5" x14ac:dyDescent="0.25">
      <c r="A106" s="12" t="s">
        <v>14</v>
      </c>
      <c r="B106" s="13" t="s">
        <v>56</v>
      </c>
      <c r="C106" s="18">
        <v>20.04</v>
      </c>
      <c r="D106" s="18">
        <v>35.72</v>
      </c>
      <c r="E106" s="14">
        <f t="shared" si="1"/>
        <v>15.68</v>
      </c>
    </row>
    <row r="107" spans="1:5" x14ac:dyDescent="0.25">
      <c r="A107" s="12" t="s">
        <v>14</v>
      </c>
      <c r="B107" s="13" t="s">
        <v>52</v>
      </c>
      <c r="C107" s="18">
        <v>10.97</v>
      </c>
      <c r="D107" s="18">
        <v>23.3</v>
      </c>
      <c r="E107" s="14">
        <f t="shared" si="1"/>
        <v>12.33</v>
      </c>
    </row>
    <row r="108" spans="1:5" x14ac:dyDescent="0.25">
      <c r="A108" s="12" t="s">
        <v>14</v>
      </c>
      <c r="B108" s="13" t="s">
        <v>54</v>
      </c>
      <c r="C108" s="18">
        <v>36.64</v>
      </c>
      <c r="D108" s="18">
        <v>58.03</v>
      </c>
      <c r="E108" s="14">
        <f t="shared" si="1"/>
        <v>21.39</v>
      </c>
    </row>
    <row r="109" spans="1:5" ht="15.75" thickBot="1" x14ac:dyDescent="0.3">
      <c r="A109" s="12" t="s">
        <v>14</v>
      </c>
      <c r="B109" s="16" t="s">
        <v>50</v>
      </c>
      <c r="C109" s="19">
        <v>49.79</v>
      </c>
      <c r="D109" s="19">
        <v>49.47</v>
      </c>
      <c r="E109" s="14">
        <f t="shared" si="1"/>
        <v>-0.32000000000000028</v>
      </c>
    </row>
    <row r="110" spans="1:5" x14ac:dyDescent="0.25">
      <c r="A110" s="9" t="s">
        <v>15</v>
      </c>
      <c r="B110" s="10" t="s">
        <v>43</v>
      </c>
      <c r="C110" s="17">
        <v>11.07</v>
      </c>
      <c r="D110" s="17">
        <v>1.1299999999999999</v>
      </c>
      <c r="E110" s="14">
        <f t="shared" si="1"/>
        <v>-9.9400000000000013</v>
      </c>
    </row>
    <row r="111" spans="1:5" x14ac:dyDescent="0.25">
      <c r="A111" s="12" t="s">
        <v>15</v>
      </c>
      <c r="B111" s="13" t="s">
        <v>64</v>
      </c>
      <c r="C111" s="18">
        <v>46.84</v>
      </c>
      <c r="D111" s="18">
        <v>45.48</v>
      </c>
      <c r="E111" s="14">
        <f t="shared" si="1"/>
        <v>-1.3600000000000065</v>
      </c>
    </row>
    <row r="112" spans="1:5" x14ac:dyDescent="0.25">
      <c r="A112" s="12" t="s">
        <v>15</v>
      </c>
      <c r="B112" s="13" t="s">
        <v>65</v>
      </c>
      <c r="C112" s="18">
        <v>80.180000000000007</v>
      </c>
      <c r="D112" s="18">
        <v>78.16</v>
      </c>
      <c r="E112" s="14">
        <f t="shared" si="1"/>
        <v>-2.0200000000000102</v>
      </c>
    </row>
    <row r="113" spans="1:5" x14ac:dyDescent="0.25">
      <c r="A113" s="12" t="s">
        <v>15</v>
      </c>
      <c r="B113" s="13" t="s">
        <v>42</v>
      </c>
      <c r="C113" s="18">
        <v>38.29</v>
      </c>
      <c r="D113" s="18">
        <v>39.86</v>
      </c>
      <c r="E113" s="14">
        <f t="shared" si="1"/>
        <v>1.5700000000000003</v>
      </c>
    </row>
    <row r="114" spans="1:5" x14ac:dyDescent="0.25">
      <c r="A114" s="12" t="s">
        <v>15</v>
      </c>
      <c r="B114" s="13" t="s">
        <v>57</v>
      </c>
      <c r="C114" s="18">
        <v>23</v>
      </c>
      <c r="D114" s="18">
        <v>33</v>
      </c>
      <c r="E114" s="14">
        <f t="shared" si="1"/>
        <v>10</v>
      </c>
    </row>
    <row r="115" spans="1:5" x14ac:dyDescent="0.25">
      <c r="A115" s="12" t="s">
        <v>15</v>
      </c>
      <c r="B115" s="13" t="s">
        <v>44</v>
      </c>
      <c r="C115" s="18">
        <v>31.66</v>
      </c>
      <c r="D115" s="18">
        <v>31.31</v>
      </c>
      <c r="E115" s="14">
        <f t="shared" si="1"/>
        <v>-0.35000000000000142</v>
      </c>
    </row>
    <row r="116" spans="1:5" x14ac:dyDescent="0.25">
      <c r="A116" s="12" t="s">
        <v>15</v>
      </c>
      <c r="B116" s="13" t="s">
        <v>45</v>
      </c>
      <c r="C116" s="18">
        <v>49.59</v>
      </c>
      <c r="D116" s="18">
        <v>51.24</v>
      </c>
      <c r="E116" s="14">
        <f t="shared" si="1"/>
        <v>1.6499999999999986</v>
      </c>
    </row>
    <row r="117" spans="1:5" x14ac:dyDescent="0.25">
      <c r="A117" s="12" t="s">
        <v>15</v>
      </c>
      <c r="B117" s="13" t="s">
        <v>46</v>
      </c>
      <c r="C117" s="18">
        <v>31.4</v>
      </c>
      <c r="D117" s="18">
        <v>35</v>
      </c>
      <c r="E117" s="14">
        <f t="shared" si="1"/>
        <v>3.6000000000000014</v>
      </c>
    </row>
    <row r="118" spans="1:5" x14ac:dyDescent="0.25">
      <c r="A118" s="12" t="s">
        <v>15</v>
      </c>
      <c r="B118" s="13" t="s">
        <v>48</v>
      </c>
      <c r="C118" s="18">
        <v>96.1</v>
      </c>
      <c r="D118" s="18">
        <v>96.6</v>
      </c>
      <c r="E118" s="14">
        <f t="shared" si="1"/>
        <v>0.5</v>
      </c>
    </row>
    <row r="119" spans="1:5" x14ac:dyDescent="0.25">
      <c r="A119" s="12" t="s">
        <v>15</v>
      </c>
      <c r="B119" s="13" t="s">
        <v>58</v>
      </c>
      <c r="C119" s="18">
        <v>33.979999999999997</v>
      </c>
      <c r="D119" s="18">
        <v>39.93</v>
      </c>
      <c r="E119" s="14">
        <f t="shared" si="1"/>
        <v>5.9500000000000028</v>
      </c>
    </row>
    <row r="120" spans="1:5" x14ac:dyDescent="0.25">
      <c r="A120" s="12" t="s">
        <v>15</v>
      </c>
      <c r="B120" s="13" t="s">
        <v>47</v>
      </c>
      <c r="C120" s="18">
        <v>25.67</v>
      </c>
      <c r="D120" s="18">
        <v>26.56</v>
      </c>
      <c r="E120" s="14">
        <f t="shared" si="1"/>
        <v>0.88999999999999702</v>
      </c>
    </row>
    <row r="121" spans="1:5" x14ac:dyDescent="0.25">
      <c r="A121" s="12" t="s">
        <v>15</v>
      </c>
      <c r="B121" s="13" t="s">
        <v>53</v>
      </c>
      <c r="C121" s="18">
        <v>20.440000000000001</v>
      </c>
      <c r="D121" s="18">
        <v>20.09</v>
      </c>
      <c r="E121" s="14">
        <f t="shared" si="1"/>
        <v>-0.35000000000000142</v>
      </c>
    </row>
    <row r="122" spans="1:5" x14ac:dyDescent="0.25">
      <c r="A122" s="12" t="s">
        <v>15</v>
      </c>
      <c r="B122" s="13" t="s">
        <v>55</v>
      </c>
      <c r="C122" s="18">
        <v>34.31</v>
      </c>
      <c r="D122" s="18">
        <v>26.43</v>
      </c>
      <c r="E122" s="14">
        <f t="shared" si="1"/>
        <v>-7.8800000000000026</v>
      </c>
    </row>
    <row r="123" spans="1:5" x14ac:dyDescent="0.25">
      <c r="A123" s="12" t="s">
        <v>15</v>
      </c>
      <c r="B123" s="13" t="s">
        <v>49</v>
      </c>
      <c r="C123" s="18">
        <v>51.52</v>
      </c>
      <c r="D123" s="18">
        <v>46.93</v>
      </c>
      <c r="E123" s="14">
        <f t="shared" si="1"/>
        <v>-4.5900000000000034</v>
      </c>
    </row>
    <row r="124" spans="1:5" x14ac:dyDescent="0.25">
      <c r="A124" s="12" t="s">
        <v>15</v>
      </c>
      <c r="B124" s="13" t="s">
        <v>56</v>
      </c>
      <c r="C124" s="18">
        <v>22.22</v>
      </c>
      <c r="D124" s="18">
        <v>32.71</v>
      </c>
      <c r="E124" s="14">
        <f t="shared" si="1"/>
        <v>10.490000000000002</v>
      </c>
    </row>
    <row r="125" spans="1:5" x14ac:dyDescent="0.25">
      <c r="A125" s="12" t="s">
        <v>15</v>
      </c>
      <c r="B125" s="13" t="s">
        <v>52</v>
      </c>
      <c r="C125" s="18">
        <v>15.73</v>
      </c>
      <c r="D125" s="18">
        <v>27.87</v>
      </c>
      <c r="E125" s="14">
        <f t="shared" si="1"/>
        <v>12.14</v>
      </c>
    </row>
    <row r="126" spans="1:5" x14ac:dyDescent="0.25">
      <c r="A126" s="12" t="s">
        <v>15</v>
      </c>
      <c r="B126" s="13" t="s">
        <v>54</v>
      </c>
      <c r="C126" s="18">
        <v>50.82</v>
      </c>
      <c r="D126" s="18">
        <v>53.92</v>
      </c>
      <c r="E126" s="14">
        <f t="shared" si="1"/>
        <v>3.1000000000000014</v>
      </c>
    </row>
    <row r="127" spans="1:5" ht="15.75" thickBot="1" x14ac:dyDescent="0.3">
      <c r="A127" s="12" t="s">
        <v>15</v>
      </c>
      <c r="B127" s="16" t="s">
        <v>50</v>
      </c>
      <c r="C127" s="19">
        <v>42.87</v>
      </c>
      <c r="D127" s="19">
        <v>42.66</v>
      </c>
      <c r="E127" s="14">
        <f t="shared" si="1"/>
        <v>-0.21000000000000085</v>
      </c>
    </row>
    <row r="128" spans="1:5" x14ac:dyDescent="0.25">
      <c r="A128" s="9" t="s">
        <v>16</v>
      </c>
      <c r="B128" s="10" t="s">
        <v>43</v>
      </c>
      <c r="C128" s="17">
        <v>7.82</v>
      </c>
      <c r="D128" s="17">
        <v>9.7899999999999991</v>
      </c>
      <c r="E128" s="14">
        <f t="shared" si="1"/>
        <v>1.9699999999999989</v>
      </c>
    </row>
    <row r="129" spans="1:5" x14ac:dyDescent="0.25">
      <c r="A129" s="12" t="s">
        <v>16</v>
      </c>
      <c r="B129" s="13" t="s">
        <v>64</v>
      </c>
      <c r="C129" s="18">
        <v>50.94</v>
      </c>
      <c r="D129" s="18">
        <v>47.35</v>
      </c>
      <c r="E129" s="14">
        <f t="shared" si="1"/>
        <v>-3.5899999999999963</v>
      </c>
    </row>
    <row r="130" spans="1:5" x14ac:dyDescent="0.25">
      <c r="A130" s="12" t="s">
        <v>16</v>
      </c>
      <c r="B130" s="13" t="s">
        <v>65</v>
      </c>
      <c r="C130" s="21">
        <v>80.89</v>
      </c>
      <c r="D130" s="18">
        <v>78.66</v>
      </c>
      <c r="E130" s="14">
        <f t="shared" si="1"/>
        <v>-2.230000000000004</v>
      </c>
    </row>
    <row r="131" spans="1:5" x14ac:dyDescent="0.25">
      <c r="A131" s="12" t="s">
        <v>16</v>
      </c>
      <c r="B131" s="13" t="s">
        <v>42</v>
      </c>
      <c r="C131" s="18">
        <v>37.56</v>
      </c>
      <c r="D131" s="18">
        <v>38.58</v>
      </c>
      <c r="E131" s="14">
        <f t="shared" si="1"/>
        <v>1.019999999999996</v>
      </c>
    </row>
    <row r="132" spans="1:5" x14ac:dyDescent="0.25">
      <c r="A132" s="12" t="s">
        <v>16</v>
      </c>
      <c r="B132" s="13" t="s">
        <v>57</v>
      </c>
      <c r="C132" s="18">
        <v>34</v>
      </c>
      <c r="D132" s="18">
        <v>43</v>
      </c>
      <c r="E132" s="14">
        <f t="shared" si="1"/>
        <v>9</v>
      </c>
    </row>
    <row r="133" spans="1:5" x14ac:dyDescent="0.25">
      <c r="A133" s="12" t="s">
        <v>16</v>
      </c>
      <c r="B133" s="13" t="s">
        <v>44</v>
      </c>
      <c r="C133" s="18">
        <v>31.4</v>
      </c>
      <c r="D133" s="18">
        <v>32.17</v>
      </c>
      <c r="E133" s="14">
        <f t="shared" si="1"/>
        <v>0.77000000000000313</v>
      </c>
    </row>
    <row r="134" spans="1:5" x14ac:dyDescent="0.25">
      <c r="A134" s="12" t="s">
        <v>16</v>
      </c>
      <c r="B134" s="13" t="s">
        <v>45</v>
      </c>
      <c r="C134" s="18">
        <v>56.87</v>
      </c>
      <c r="D134" s="18">
        <v>58.57</v>
      </c>
      <c r="E134" s="14">
        <f t="shared" ref="E134:E197" si="2">D134-C134</f>
        <v>1.7000000000000028</v>
      </c>
    </row>
    <row r="135" spans="1:5" x14ac:dyDescent="0.25">
      <c r="A135" s="12" t="s">
        <v>16</v>
      </c>
      <c r="B135" s="13" t="s">
        <v>46</v>
      </c>
      <c r="C135" s="18">
        <v>34.799999999999997</v>
      </c>
      <c r="D135" s="18">
        <v>35.4</v>
      </c>
      <c r="E135" s="14">
        <f t="shared" si="2"/>
        <v>0.60000000000000142</v>
      </c>
    </row>
    <row r="136" spans="1:5" x14ac:dyDescent="0.25">
      <c r="A136" s="12" t="s">
        <v>16</v>
      </c>
      <c r="B136" s="13" t="s">
        <v>48</v>
      </c>
      <c r="C136" s="18">
        <v>95.7</v>
      </c>
      <c r="D136" s="18">
        <v>96.2</v>
      </c>
      <c r="E136" s="14">
        <f t="shared" si="2"/>
        <v>0.5</v>
      </c>
    </row>
    <row r="137" spans="1:5" x14ac:dyDescent="0.25">
      <c r="A137" s="12" t="s">
        <v>16</v>
      </c>
      <c r="B137" s="13" t="s">
        <v>58</v>
      </c>
      <c r="C137" s="18">
        <v>40.4</v>
      </c>
      <c r="D137" s="18">
        <v>46.04</v>
      </c>
      <c r="E137" s="14">
        <f t="shared" si="2"/>
        <v>5.6400000000000006</v>
      </c>
    </row>
    <row r="138" spans="1:5" x14ac:dyDescent="0.25">
      <c r="A138" s="12" t="s">
        <v>16</v>
      </c>
      <c r="B138" s="13" t="s">
        <v>47</v>
      </c>
      <c r="C138" s="18">
        <v>25.45</v>
      </c>
      <c r="D138" s="18">
        <v>33.26</v>
      </c>
      <c r="E138" s="14">
        <f t="shared" si="2"/>
        <v>7.8099999999999987</v>
      </c>
    </row>
    <row r="139" spans="1:5" x14ac:dyDescent="0.25">
      <c r="A139" s="12" t="s">
        <v>16</v>
      </c>
      <c r="B139" s="13" t="s">
        <v>53</v>
      </c>
      <c r="C139" s="18">
        <v>20</v>
      </c>
      <c r="D139" s="18">
        <v>20.54</v>
      </c>
      <c r="E139" s="14">
        <f t="shared" si="2"/>
        <v>0.53999999999999915</v>
      </c>
    </row>
    <row r="140" spans="1:5" x14ac:dyDescent="0.25">
      <c r="A140" s="12" t="s">
        <v>16</v>
      </c>
      <c r="B140" s="13" t="s">
        <v>55</v>
      </c>
      <c r="C140" s="18">
        <v>82.02</v>
      </c>
      <c r="D140" s="18">
        <v>82.6</v>
      </c>
      <c r="E140" s="14">
        <f t="shared" si="2"/>
        <v>0.57999999999999829</v>
      </c>
    </row>
    <row r="141" spans="1:5" x14ac:dyDescent="0.25">
      <c r="A141" s="12" t="s">
        <v>16</v>
      </c>
      <c r="B141" s="13" t="s">
        <v>49</v>
      </c>
      <c r="C141" s="18">
        <v>69.94</v>
      </c>
      <c r="D141" s="18">
        <v>63.88</v>
      </c>
      <c r="E141" s="14">
        <f t="shared" si="2"/>
        <v>-6.0599999999999952</v>
      </c>
    </row>
    <row r="142" spans="1:5" x14ac:dyDescent="0.25">
      <c r="A142" s="12" t="s">
        <v>16</v>
      </c>
      <c r="B142" s="13" t="s">
        <v>56</v>
      </c>
      <c r="C142" s="18">
        <v>10.59</v>
      </c>
      <c r="D142" s="18">
        <v>24.09</v>
      </c>
      <c r="E142" s="14">
        <f t="shared" si="2"/>
        <v>13.5</v>
      </c>
    </row>
    <row r="143" spans="1:5" x14ac:dyDescent="0.25">
      <c r="A143" s="12" t="s">
        <v>16</v>
      </c>
      <c r="B143" s="13" t="s">
        <v>52</v>
      </c>
      <c r="C143" s="18">
        <v>11</v>
      </c>
      <c r="D143" s="18">
        <v>21.16</v>
      </c>
      <c r="E143" s="14">
        <f t="shared" si="2"/>
        <v>10.16</v>
      </c>
    </row>
    <row r="144" spans="1:5" x14ac:dyDescent="0.25">
      <c r="A144" s="12" t="s">
        <v>16</v>
      </c>
      <c r="B144" s="13" t="s">
        <v>54</v>
      </c>
      <c r="C144" s="18">
        <v>20.079999999999998</v>
      </c>
      <c r="D144" s="18">
        <v>3.46</v>
      </c>
      <c r="E144" s="14">
        <f t="shared" si="2"/>
        <v>-16.619999999999997</v>
      </c>
    </row>
    <row r="145" spans="1:5" ht="15.75" thickBot="1" x14ac:dyDescent="0.3">
      <c r="A145" s="12" t="s">
        <v>16</v>
      </c>
      <c r="B145" s="16" t="s">
        <v>50</v>
      </c>
      <c r="C145" s="19">
        <v>42.87</v>
      </c>
      <c r="D145" s="19">
        <v>42.87</v>
      </c>
      <c r="E145" s="14">
        <f t="shared" si="2"/>
        <v>0</v>
      </c>
    </row>
    <row r="146" spans="1:5" x14ac:dyDescent="0.25">
      <c r="A146" s="9" t="s">
        <v>18</v>
      </c>
      <c r="B146" s="10" t="s">
        <v>43</v>
      </c>
      <c r="C146" s="17">
        <v>8.42</v>
      </c>
      <c r="D146" s="17">
        <v>1.53</v>
      </c>
      <c r="E146" s="14">
        <f t="shared" si="2"/>
        <v>-6.89</v>
      </c>
    </row>
    <row r="147" spans="1:5" x14ac:dyDescent="0.25">
      <c r="A147" s="12" t="s">
        <v>18</v>
      </c>
      <c r="B147" s="13" t="s">
        <v>64</v>
      </c>
      <c r="C147" s="18">
        <v>48.72</v>
      </c>
      <c r="D147" s="18">
        <v>47.95</v>
      </c>
      <c r="E147" s="14">
        <f t="shared" si="2"/>
        <v>-0.76999999999999602</v>
      </c>
    </row>
    <row r="148" spans="1:5" x14ac:dyDescent="0.25">
      <c r="A148" s="12" t="s">
        <v>18</v>
      </c>
      <c r="B148" s="13" t="s">
        <v>65</v>
      </c>
      <c r="C148" s="18">
        <v>79.5</v>
      </c>
      <c r="D148" s="18">
        <v>80.39</v>
      </c>
      <c r="E148" s="14">
        <f t="shared" si="2"/>
        <v>0.89000000000000057</v>
      </c>
    </row>
    <row r="149" spans="1:5" x14ac:dyDescent="0.25">
      <c r="A149" s="12" t="s">
        <v>18</v>
      </c>
      <c r="B149" s="13" t="s">
        <v>42</v>
      </c>
      <c r="C149" s="18">
        <v>40.479999999999997</v>
      </c>
      <c r="D149" s="18">
        <v>42.92</v>
      </c>
      <c r="E149" s="14">
        <f t="shared" si="2"/>
        <v>2.4400000000000048</v>
      </c>
    </row>
    <row r="150" spans="1:5" x14ac:dyDescent="0.25">
      <c r="A150" s="12" t="s">
        <v>18</v>
      </c>
      <c r="B150" s="13" t="s">
        <v>57</v>
      </c>
      <c r="C150" s="18">
        <v>32</v>
      </c>
      <c r="D150" s="18">
        <v>43</v>
      </c>
      <c r="E150" s="14">
        <f t="shared" si="2"/>
        <v>11</v>
      </c>
    </row>
    <row r="151" spans="1:5" x14ac:dyDescent="0.25">
      <c r="A151" s="12" t="s">
        <v>18</v>
      </c>
      <c r="B151" s="13" t="s">
        <v>44</v>
      </c>
      <c r="C151" s="18">
        <v>32.42</v>
      </c>
      <c r="D151" s="18">
        <v>33.869999999999997</v>
      </c>
      <c r="E151" s="14">
        <f t="shared" si="2"/>
        <v>1.4499999999999957</v>
      </c>
    </row>
    <row r="152" spans="1:5" x14ac:dyDescent="0.25">
      <c r="A152" s="12" t="s">
        <v>18</v>
      </c>
      <c r="B152" s="13" t="s">
        <v>45</v>
      </c>
      <c r="C152" s="18">
        <v>59.09</v>
      </c>
      <c r="D152" s="18">
        <v>61.1</v>
      </c>
      <c r="E152" s="14">
        <f t="shared" si="2"/>
        <v>2.009999999999998</v>
      </c>
    </row>
    <row r="153" spans="1:5" x14ac:dyDescent="0.25">
      <c r="A153" s="12" t="s">
        <v>18</v>
      </c>
      <c r="B153" s="13" t="s">
        <v>46</v>
      </c>
      <c r="C153" s="18">
        <v>33.4</v>
      </c>
      <c r="D153" s="18">
        <v>35.6</v>
      </c>
      <c r="E153" s="14">
        <f t="shared" si="2"/>
        <v>2.2000000000000028</v>
      </c>
    </row>
    <row r="154" spans="1:5" x14ac:dyDescent="0.25">
      <c r="A154" s="12" t="s">
        <v>18</v>
      </c>
      <c r="B154" s="13" t="s">
        <v>48</v>
      </c>
      <c r="C154" s="18">
        <v>95.8</v>
      </c>
      <c r="D154" s="18">
        <v>96</v>
      </c>
      <c r="E154" s="14">
        <f t="shared" si="2"/>
        <v>0.20000000000000284</v>
      </c>
    </row>
    <row r="155" spans="1:5" x14ac:dyDescent="0.25">
      <c r="A155" s="12" t="s">
        <v>18</v>
      </c>
      <c r="B155" s="13" t="s">
        <v>58</v>
      </c>
      <c r="C155" s="18">
        <v>37.25</v>
      </c>
      <c r="D155" s="18">
        <v>43.32</v>
      </c>
      <c r="E155" s="14">
        <f t="shared" si="2"/>
        <v>6.07</v>
      </c>
    </row>
    <row r="156" spans="1:5" x14ac:dyDescent="0.25">
      <c r="A156" s="12" t="s">
        <v>18</v>
      </c>
      <c r="B156" s="13" t="s">
        <v>47</v>
      </c>
      <c r="C156" s="18">
        <v>28.12</v>
      </c>
      <c r="D156" s="18">
        <v>27.9</v>
      </c>
      <c r="E156" s="14">
        <f t="shared" si="2"/>
        <v>-0.22000000000000242</v>
      </c>
    </row>
    <row r="157" spans="1:5" x14ac:dyDescent="0.25">
      <c r="A157" s="12" t="s">
        <v>18</v>
      </c>
      <c r="B157" s="13" t="s">
        <v>53</v>
      </c>
      <c r="C157" s="18">
        <v>20.79</v>
      </c>
      <c r="D157" s="18">
        <v>21.8</v>
      </c>
      <c r="E157" s="14">
        <f t="shared" si="2"/>
        <v>1.0100000000000016</v>
      </c>
    </row>
    <row r="158" spans="1:5" x14ac:dyDescent="0.25">
      <c r="A158" s="12" t="s">
        <v>18</v>
      </c>
      <c r="B158" s="13" t="s">
        <v>55</v>
      </c>
      <c r="C158" s="18">
        <v>40.43</v>
      </c>
      <c r="D158" s="18">
        <v>44.7</v>
      </c>
      <c r="E158" s="14">
        <f t="shared" si="2"/>
        <v>4.2700000000000031</v>
      </c>
    </row>
    <row r="159" spans="1:5" x14ac:dyDescent="0.25">
      <c r="A159" s="12" t="s">
        <v>18</v>
      </c>
      <c r="B159" s="13" t="s">
        <v>49</v>
      </c>
      <c r="C159" s="18">
        <v>56.92</v>
      </c>
      <c r="D159" s="18">
        <v>53.64</v>
      </c>
      <c r="E159" s="14">
        <f t="shared" si="2"/>
        <v>-3.2800000000000011</v>
      </c>
    </row>
    <row r="160" spans="1:5" x14ac:dyDescent="0.25">
      <c r="A160" s="12" t="s">
        <v>18</v>
      </c>
      <c r="B160" s="13" t="s">
        <v>56</v>
      </c>
      <c r="C160" s="18">
        <v>44.96</v>
      </c>
      <c r="D160" s="18">
        <v>50.16</v>
      </c>
      <c r="E160" s="14">
        <f t="shared" si="2"/>
        <v>5.1999999999999957</v>
      </c>
    </row>
    <row r="161" spans="1:5" x14ac:dyDescent="0.25">
      <c r="A161" s="12" t="s">
        <v>18</v>
      </c>
      <c r="B161" s="13" t="s">
        <v>52</v>
      </c>
      <c r="C161" s="18">
        <v>20.58</v>
      </c>
      <c r="D161" s="18">
        <v>16.84</v>
      </c>
      <c r="E161" s="14">
        <f t="shared" si="2"/>
        <v>-3.7399999999999984</v>
      </c>
    </row>
    <row r="162" spans="1:5" x14ac:dyDescent="0.25">
      <c r="A162" s="12" t="s">
        <v>18</v>
      </c>
      <c r="B162" s="13" t="s">
        <v>54</v>
      </c>
      <c r="C162" s="18">
        <v>60.77</v>
      </c>
      <c r="D162" s="18">
        <v>60.47</v>
      </c>
      <c r="E162" s="14">
        <f t="shared" si="2"/>
        <v>-0.30000000000000426</v>
      </c>
    </row>
    <row r="163" spans="1:5" ht="15.75" thickBot="1" x14ac:dyDescent="0.3">
      <c r="A163" s="12" t="s">
        <v>18</v>
      </c>
      <c r="B163" s="16" t="s">
        <v>50</v>
      </c>
      <c r="C163" s="19">
        <v>42.66</v>
      </c>
      <c r="D163" s="19">
        <v>43.09</v>
      </c>
      <c r="E163" s="14">
        <f t="shared" si="2"/>
        <v>0.43000000000000682</v>
      </c>
    </row>
    <row r="164" spans="1:5" x14ac:dyDescent="0.25">
      <c r="A164" s="9" t="s">
        <v>17</v>
      </c>
      <c r="B164" s="10" t="s">
        <v>43</v>
      </c>
      <c r="C164" s="17">
        <v>12.5</v>
      </c>
      <c r="D164" s="17">
        <v>7.97</v>
      </c>
      <c r="E164" s="14">
        <f t="shared" si="2"/>
        <v>-4.53</v>
      </c>
    </row>
    <row r="165" spans="1:5" x14ac:dyDescent="0.25">
      <c r="A165" s="12" t="s">
        <v>17</v>
      </c>
      <c r="B165" s="13" t="s">
        <v>64</v>
      </c>
      <c r="C165" s="18">
        <v>57.68</v>
      </c>
      <c r="D165" s="18">
        <v>55.38</v>
      </c>
      <c r="E165" s="14">
        <f t="shared" si="2"/>
        <v>-2.2999999999999972</v>
      </c>
    </row>
    <row r="166" spans="1:5" x14ac:dyDescent="0.25">
      <c r="A166" s="12" t="s">
        <v>17</v>
      </c>
      <c r="B166" s="13" t="s">
        <v>65</v>
      </c>
      <c r="C166" s="18">
        <v>84.3</v>
      </c>
      <c r="D166" s="18">
        <v>83.88</v>
      </c>
      <c r="E166" s="14">
        <f t="shared" si="2"/>
        <v>-0.42000000000000171</v>
      </c>
    </row>
    <row r="167" spans="1:5" x14ac:dyDescent="0.25">
      <c r="A167" s="12" t="s">
        <v>17</v>
      </c>
      <c r="B167" s="13" t="s">
        <v>42</v>
      </c>
      <c r="C167" s="18">
        <v>44.42</v>
      </c>
      <c r="D167" s="18">
        <v>46.02</v>
      </c>
      <c r="E167" s="14">
        <f t="shared" si="2"/>
        <v>1.6000000000000014</v>
      </c>
    </row>
    <row r="168" spans="1:5" x14ac:dyDescent="0.25">
      <c r="A168" s="12" t="s">
        <v>17</v>
      </c>
      <c r="B168" s="13" t="s">
        <v>57</v>
      </c>
      <c r="C168" s="18">
        <v>27</v>
      </c>
      <c r="D168" s="18">
        <v>36</v>
      </c>
      <c r="E168" s="14">
        <f t="shared" si="2"/>
        <v>9</v>
      </c>
    </row>
    <row r="169" spans="1:5" x14ac:dyDescent="0.25">
      <c r="A169" s="12" t="s">
        <v>17</v>
      </c>
      <c r="B169" s="13" t="s">
        <v>44</v>
      </c>
      <c r="C169" s="18">
        <v>37.29</v>
      </c>
      <c r="D169" s="18">
        <v>38.31</v>
      </c>
      <c r="E169" s="14">
        <f t="shared" si="2"/>
        <v>1.0200000000000031</v>
      </c>
    </row>
    <row r="170" spans="1:5" x14ac:dyDescent="0.25">
      <c r="A170" s="12" t="s">
        <v>17</v>
      </c>
      <c r="B170" s="13" t="s">
        <v>45</v>
      </c>
      <c r="C170" s="18">
        <v>59.74</v>
      </c>
      <c r="D170" s="18">
        <v>61.64</v>
      </c>
      <c r="E170" s="14">
        <f t="shared" si="2"/>
        <v>1.8999999999999986</v>
      </c>
    </row>
    <row r="171" spans="1:5" x14ac:dyDescent="0.25">
      <c r="A171" s="12" t="s">
        <v>17</v>
      </c>
      <c r="B171" s="13" t="s">
        <v>46</v>
      </c>
      <c r="C171" s="18">
        <v>35.6</v>
      </c>
      <c r="D171" s="18">
        <v>39.200000000000003</v>
      </c>
      <c r="E171" s="14">
        <f t="shared" si="2"/>
        <v>3.6000000000000014</v>
      </c>
    </row>
    <row r="172" spans="1:5" x14ac:dyDescent="0.25">
      <c r="A172" s="12" t="s">
        <v>17</v>
      </c>
      <c r="B172" s="13" t="s">
        <v>48</v>
      </c>
      <c r="C172" s="18">
        <v>96.2</v>
      </c>
      <c r="D172" s="18">
        <v>95.9</v>
      </c>
      <c r="E172" s="14">
        <f t="shared" si="2"/>
        <v>-0.29999999999999716</v>
      </c>
    </row>
    <row r="173" spans="1:5" x14ac:dyDescent="0.25">
      <c r="A173" s="12" t="s">
        <v>17</v>
      </c>
      <c r="B173" s="13" t="s">
        <v>58</v>
      </c>
      <c r="C173" s="18">
        <v>41.7</v>
      </c>
      <c r="D173" s="18">
        <v>47.89</v>
      </c>
      <c r="E173" s="14">
        <f t="shared" si="2"/>
        <v>6.1899999999999977</v>
      </c>
    </row>
    <row r="174" spans="1:5" x14ac:dyDescent="0.25">
      <c r="A174" s="12" t="s">
        <v>17</v>
      </c>
      <c r="B174" s="13" t="s">
        <v>47</v>
      </c>
      <c r="C174" s="18">
        <v>30.58</v>
      </c>
      <c r="D174" s="18">
        <v>31.47</v>
      </c>
      <c r="E174" s="14">
        <f t="shared" si="2"/>
        <v>0.89000000000000057</v>
      </c>
    </row>
    <row r="175" spans="1:5" x14ac:dyDescent="0.25">
      <c r="A175" s="12" t="s">
        <v>17</v>
      </c>
      <c r="B175" s="13" t="s">
        <v>53</v>
      </c>
      <c r="C175" s="18">
        <v>32.54</v>
      </c>
      <c r="D175" s="18">
        <v>33.49</v>
      </c>
      <c r="E175" s="14">
        <f t="shared" si="2"/>
        <v>0.95000000000000284</v>
      </c>
    </row>
    <row r="176" spans="1:5" x14ac:dyDescent="0.25">
      <c r="A176" s="12" t="s">
        <v>17</v>
      </c>
      <c r="B176" s="13" t="s">
        <v>55</v>
      </c>
      <c r="C176" s="18">
        <v>42.37</v>
      </c>
      <c r="D176" s="18">
        <v>39.65</v>
      </c>
      <c r="E176" s="14">
        <f t="shared" si="2"/>
        <v>-2.7199999999999989</v>
      </c>
    </row>
    <row r="177" spans="1:5" x14ac:dyDescent="0.25">
      <c r="A177" s="12" t="s">
        <v>17</v>
      </c>
      <c r="B177" s="13" t="s">
        <v>49</v>
      </c>
      <c r="C177" s="18">
        <v>69.12</v>
      </c>
      <c r="D177" s="18">
        <v>63.31</v>
      </c>
      <c r="E177" s="14">
        <f t="shared" si="2"/>
        <v>-5.8100000000000023</v>
      </c>
    </row>
    <row r="178" spans="1:5" x14ac:dyDescent="0.25">
      <c r="A178" s="12" t="s">
        <v>17</v>
      </c>
      <c r="B178" s="13" t="s">
        <v>56</v>
      </c>
      <c r="C178" s="18">
        <v>43.09</v>
      </c>
      <c r="D178" s="18">
        <v>39.04</v>
      </c>
      <c r="E178" s="14">
        <f t="shared" si="2"/>
        <v>-4.0500000000000043</v>
      </c>
    </row>
    <row r="179" spans="1:5" x14ac:dyDescent="0.25">
      <c r="A179" s="12" t="s">
        <v>17</v>
      </c>
      <c r="B179" s="13" t="s">
        <v>52</v>
      </c>
      <c r="C179" s="18">
        <v>15.35</v>
      </c>
      <c r="D179" s="18">
        <v>18.670000000000002</v>
      </c>
      <c r="E179" s="14">
        <f t="shared" si="2"/>
        <v>3.3200000000000021</v>
      </c>
    </row>
    <row r="180" spans="1:5" x14ac:dyDescent="0.25">
      <c r="A180" s="12" t="s">
        <v>17</v>
      </c>
      <c r="B180" s="13" t="s">
        <v>54</v>
      </c>
      <c r="C180" s="18">
        <v>56.88</v>
      </c>
      <c r="D180" s="18">
        <v>47.88</v>
      </c>
      <c r="E180" s="14">
        <f t="shared" si="2"/>
        <v>-9</v>
      </c>
    </row>
    <row r="181" spans="1:5" ht="15.75" thickBot="1" x14ac:dyDescent="0.3">
      <c r="A181" s="12" t="s">
        <v>17</v>
      </c>
      <c r="B181" s="16" t="s">
        <v>50</v>
      </c>
      <c r="C181" s="19">
        <v>50</v>
      </c>
      <c r="D181" s="19">
        <v>59.04</v>
      </c>
      <c r="E181" s="14">
        <f t="shared" si="2"/>
        <v>9.0399999999999991</v>
      </c>
    </row>
    <row r="182" spans="1:5" x14ac:dyDescent="0.25">
      <c r="A182" s="9" t="s">
        <v>24</v>
      </c>
      <c r="B182" s="10" t="s">
        <v>43</v>
      </c>
      <c r="C182" s="17">
        <v>1.77</v>
      </c>
      <c r="D182" s="17">
        <v>1.92</v>
      </c>
      <c r="E182" s="14">
        <f t="shared" si="2"/>
        <v>0.14999999999999991</v>
      </c>
    </row>
    <row r="183" spans="1:5" x14ac:dyDescent="0.25">
      <c r="A183" s="12" t="s">
        <v>24</v>
      </c>
      <c r="B183" s="13" t="s">
        <v>64</v>
      </c>
      <c r="C183" s="18">
        <v>28.07</v>
      </c>
      <c r="D183" s="18">
        <v>29.1</v>
      </c>
      <c r="E183" s="14">
        <f t="shared" si="2"/>
        <v>1.0300000000000011</v>
      </c>
    </row>
    <row r="184" spans="1:5" x14ac:dyDescent="0.25">
      <c r="A184" s="12" t="s">
        <v>24</v>
      </c>
      <c r="B184" s="13" t="s">
        <v>65</v>
      </c>
      <c r="C184" s="18">
        <v>64.52</v>
      </c>
      <c r="D184" s="18">
        <v>66.290000000000006</v>
      </c>
      <c r="E184" s="14">
        <f t="shared" si="2"/>
        <v>1.7700000000000102</v>
      </c>
    </row>
    <row r="185" spans="1:5" x14ac:dyDescent="0.25">
      <c r="A185" s="12" t="s">
        <v>24</v>
      </c>
      <c r="B185" s="13" t="s">
        <v>42</v>
      </c>
      <c r="C185" s="18">
        <v>26.81</v>
      </c>
      <c r="D185" s="18">
        <v>29.61</v>
      </c>
      <c r="E185" s="14">
        <f t="shared" si="2"/>
        <v>2.8000000000000007</v>
      </c>
    </row>
    <row r="186" spans="1:5" x14ac:dyDescent="0.25">
      <c r="A186" s="12" t="s">
        <v>24</v>
      </c>
      <c r="B186" s="13" t="s">
        <v>57</v>
      </c>
      <c r="C186" s="18">
        <v>21</v>
      </c>
      <c r="D186" s="18">
        <v>18</v>
      </c>
      <c r="E186" s="14">
        <f t="shared" si="2"/>
        <v>-3</v>
      </c>
    </row>
    <row r="187" spans="1:5" x14ac:dyDescent="0.25">
      <c r="A187" s="12" t="s">
        <v>24</v>
      </c>
      <c r="B187" s="13" t="s">
        <v>44</v>
      </c>
      <c r="C187" s="18">
        <v>20.65</v>
      </c>
      <c r="D187" s="18">
        <v>21.33</v>
      </c>
      <c r="E187" s="14">
        <f t="shared" si="2"/>
        <v>0.67999999999999972</v>
      </c>
    </row>
    <row r="188" spans="1:5" x14ac:dyDescent="0.25">
      <c r="A188" s="12" t="s">
        <v>24</v>
      </c>
      <c r="B188" s="13" t="s">
        <v>45</v>
      </c>
      <c r="C188" s="18">
        <v>24.29</v>
      </c>
      <c r="D188" s="18">
        <v>24.58</v>
      </c>
      <c r="E188" s="14">
        <f t="shared" si="2"/>
        <v>0.28999999999999915</v>
      </c>
    </row>
    <row r="189" spans="1:5" x14ac:dyDescent="0.25">
      <c r="A189" s="12" t="s">
        <v>24</v>
      </c>
      <c r="B189" s="13" t="s">
        <v>46</v>
      </c>
      <c r="C189" s="18">
        <v>22</v>
      </c>
      <c r="D189" s="18">
        <v>23</v>
      </c>
      <c r="E189" s="14">
        <f t="shared" si="2"/>
        <v>1</v>
      </c>
    </row>
    <row r="190" spans="1:5" x14ac:dyDescent="0.25">
      <c r="A190" s="12" t="s">
        <v>24</v>
      </c>
      <c r="B190" s="13" t="s">
        <v>48</v>
      </c>
      <c r="C190" s="18">
        <v>84</v>
      </c>
      <c r="D190" s="18">
        <v>86.8</v>
      </c>
      <c r="E190" s="14">
        <f t="shared" si="2"/>
        <v>2.7999999999999972</v>
      </c>
    </row>
    <row r="191" spans="1:5" x14ac:dyDescent="0.25">
      <c r="A191" s="12" t="s">
        <v>24</v>
      </c>
      <c r="B191" s="13" t="s">
        <v>58</v>
      </c>
      <c r="C191" s="18">
        <v>24.18</v>
      </c>
      <c r="D191" s="18">
        <v>23.77</v>
      </c>
      <c r="E191" s="14">
        <f t="shared" si="2"/>
        <v>-0.41000000000000014</v>
      </c>
    </row>
    <row r="192" spans="1:5" x14ac:dyDescent="0.25">
      <c r="A192" s="12" t="s">
        <v>24</v>
      </c>
      <c r="B192" s="13" t="s">
        <v>47</v>
      </c>
      <c r="C192" s="18">
        <v>25</v>
      </c>
      <c r="D192" s="18">
        <v>25.67</v>
      </c>
      <c r="E192" s="14">
        <f t="shared" si="2"/>
        <v>0.67000000000000171</v>
      </c>
    </row>
    <row r="193" spans="1:5" x14ac:dyDescent="0.25">
      <c r="A193" s="12" t="s">
        <v>24</v>
      </c>
      <c r="B193" s="13" t="s">
        <v>53</v>
      </c>
      <c r="C193" s="18">
        <v>20.399999999999999</v>
      </c>
      <c r="D193" s="18">
        <v>20.170000000000002</v>
      </c>
      <c r="E193" s="14">
        <f t="shared" si="2"/>
        <v>-0.22999999999999687</v>
      </c>
    </row>
    <row r="194" spans="1:5" x14ac:dyDescent="0.25">
      <c r="A194" s="12" t="s">
        <v>24</v>
      </c>
      <c r="B194" s="13" t="s">
        <v>55</v>
      </c>
      <c r="C194" s="18">
        <v>83.09</v>
      </c>
      <c r="D194" s="18">
        <v>83.09</v>
      </c>
      <c r="E194" s="14">
        <f t="shared" si="2"/>
        <v>0</v>
      </c>
    </row>
    <row r="195" spans="1:5" x14ac:dyDescent="0.25">
      <c r="A195" s="12" t="s">
        <v>24</v>
      </c>
      <c r="B195" s="13" t="s">
        <v>49</v>
      </c>
      <c r="C195" s="18">
        <v>19.66</v>
      </c>
      <c r="D195" s="18">
        <v>19.25</v>
      </c>
      <c r="E195" s="14">
        <f t="shared" si="2"/>
        <v>-0.41000000000000014</v>
      </c>
    </row>
    <row r="196" spans="1:5" x14ac:dyDescent="0.25">
      <c r="A196" s="12" t="s">
        <v>24</v>
      </c>
      <c r="B196" s="13" t="s">
        <v>56</v>
      </c>
      <c r="C196" s="18">
        <v>0</v>
      </c>
      <c r="D196" s="18">
        <v>1.77</v>
      </c>
      <c r="E196" s="14">
        <f t="shared" si="2"/>
        <v>1.77</v>
      </c>
    </row>
    <row r="197" spans="1:5" x14ac:dyDescent="0.25">
      <c r="A197" s="12" t="s">
        <v>24</v>
      </c>
      <c r="B197" s="13" t="s">
        <v>52</v>
      </c>
      <c r="C197" s="18">
        <v>2.4700000000000002</v>
      </c>
      <c r="D197" s="18">
        <v>12.24</v>
      </c>
      <c r="E197" s="14">
        <f t="shared" si="2"/>
        <v>9.77</v>
      </c>
    </row>
    <row r="198" spans="1:5" x14ac:dyDescent="0.25">
      <c r="A198" s="12" t="s">
        <v>24</v>
      </c>
      <c r="B198" s="13" t="s">
        <v>54</v>
      </c>
      <c r="C198" s="18">
        <v>4.97</v>
      </c>
      <c r="D198" s="18">
        <v>10.23</v>
      </c>
      <c r="E198" s="14">
        <f t="shared" ref="E198:E261" si="3">D198-C198</f>
        <v>5.2600000000000007</v>
      </c>
    </row>
    <row r="199" spans="1:5" ht="15.75" thickBot="1" x14ac:dyDescent="0.3">
      <c r="A199" s="12" t="s">
        <v>24</v>
      </c>
      <c r="B199" s="16" t="s">
        <v>50</v>
      </c>
      <c r="C199" s="19">
        <v>53.09</v>
      </c>
      <c r="D199" s="19">
        <v>50.32</v>
      </c>
      <c r="E199" s="14">
        <f t="shared" si="3"/>
        <v>-2.7700000000000031</v>
      </c>
    </row>
    <row r="200" spans="1:5" x14ac:dyDescent="0.25">
      <c r="A200" s="9" t="s">
        <v>23</v>
      </c>
      <c r="B200" s="10" t="s">
        <v>43</v>
      </c>
      <c r="C200" s="17">
        <v>0.69</v>
      </c>
      <c r="D200" s="17">
        <v>0.01</v>
      </c>
      <c r="E200" s="14">
        <f t="shared" si="3"/>
        <v>-0.67999999999999994</v>
      </c>
    </row>
    <row r="201" spans="1:5" x14ac:dyDescent="0.25">
      <c r="A201" s="12" t="s">
        <v>23</v>
      </c>
      <c r="B201" s="13" t="s">
        <v>64</v>
      </c>
      <c r="C201" s="18">
        <v>25.77</v>
      </c>
      <c r="D201" s="18">
        <v>27.56</v>
      </c>
      <c r="E201" s="14">
        <f t="shared" si="3"/>
        <v>1.7899999999999991</v>
      </c>
    </row>
    <row r="202" spans="1:5" x14ac:dyDescent="0.25">
      <c r="A202" s="12" t="s">
        <v>23</v>
      </c>
      <c r="B202" s="13" t="s">
        <v>65</v>
      </c>
      <c r="C202" s="18">
        <v>54.25</v>
      </c>
      <c r="D202" s="18">
        <v>52.99</v>
      </c>
      <c r="E202" s="14">
        <f t="shared" si="3"/>
        <v>-1.259999999999998</v>
      </c>
    </row>
    <row r="203" spans="1:5" x14ac:dyDescent="0.25">
      <c r="A203" s="12" t="s">
        <v>23</v>
      </c>
      <c r="B203" s="13" t="s">
        <v>42</v>
      </c>
      <c r="C203" s="18">
        <v>25.24</v>
      </c>
      <c r="D203" s="18">
        <v>27.97</v>
      </c>
      <c r="E203" s="14">
        <f t="shared" si="3"/>
        <v>2.7300000000000004</v>
      </c>
    </row>
    <row r="204" spans="1:5" x14ac:dyDescent="0.25">
      <c r="A204" s="12" t="s">
        <v>23</v>
      </c>
      <c r="B204" s="13" t="s">
        <v>57</v>
      </c>
      <c r="C204" s="18">
        <v>23</v>
      </c>
      <c r="D204" s="18">
        <v>25</v>
      </c>
      <c r="E204" s="14">
        <f t="shared" si="3"/>
        <v>2</v>
      </c>
    </row>
    <row r="205" spans="1:5" x14ac:dyDescent="0.25">
      <c r="A205" s="12" t="s">
        <v>23</v>
      </c>
      <c r="B205" s="13" t="s">
        <v>44</v>
      </c>
      <c r="C205" s="18">
        <v>20.14</v>
      </c>
      <c r="D205" s="18">
        <v>22.1</v>
      </c>
      <c r="E205" s="14">
        <f t="shared" si="3"/>
        <v>1.9600000000000009</v>
      </c>
    </row>
    <row r="206" spans="1:5" x14ac:dyDescent="0.25">
      <c r="A206" s="12" t="s">
        <v>23</v>
      </c>
      <c r="B206" s="13" t="s">
        <v>45</v>
      </c>
      <c r="C206" s="18">
        <v>22.96</v>
      </c>
      <c r="D206" s="18">
        <v>22.97</v>
      </c>
      <c r="E206" s="14">
        <f t="shared" si="3"/>
        <v>9.9999999999980105E-3</v>
      </c>
    </row>
    <row r="207" spans="1:5" x14ac:dyDescent="0.25">
      <c r="A207" s="12" t="s">
        <v>23</v>
      </c>
      <c r="B207" s="13" t="s">
        <v>46</v>
      </c>
      <c r="C207" s="18">
        <v>22</v>
      </c>
      <c r="D207" s="18">
        <v>24</v>
      </c>
      <c r="E207" s="14">
        <f t="shared" si="3"/>
        <v>2</v>
      </c>
    </row>
    <row r="208" spans="1:5" x14ac:dyDescent="0.25">
      <c r="A208" s="12" t="s">
        <v>23</v>
      </c>
      <c r="B208" s="13" t="s">
        <v>48</v>
      </c>
      <c r="C208" s="18">
        <v>81.900000000000006</v>
      </c>
      <c r="D208" s="18">
        <v>83.7</v>
      </c>
      <c r="E208" s="14">
        <f t="shared" si="3"/>
        <v>1.7999999999999972</v>
      </c>
    </row>
    <row r="209" spans="1:5" x14ac:dyDescent="0.25">
      <c r="A209" s="12" t="s">
        <v>23</v>
      </c>
      <c r="B209" s="13" t="s">
        <v>58</v>
      </c>
      <c r="C209" s="18">
        <v>24.05</v>
      </c>
      <c r="D209" s="18">
        <v>23.9</v>
      </c>
      <c r="E209" s="14">
        <f t="shared" si="3"/>
        <v>-0.15000000000000213</v>
      </c>
    </row>
    <row r="210" spans="1:5" x14ac:dyDescent="0.25">
      <c r="A210" s="12" t="s">
        <v>23</v>
      </c>
      <c r="B210" s="13" t="s">
        <v>47</v>
      </c>
      <c r="C210" s="18">
        <v>23.88</v>
      </c>
      <c r="D210" s="18">
        <v>25.45</v>
      </c>
      <c r="E210" s="14">
        <f t="shared" si="3"/>
        <v>1.5700000000000003</v>
      </c>
    </row>
    <row r="211" spans="1:5" x14ac:dyDescent="0.25">
      <c r="A211" s="12" t="s">
        <v>23</v>
      </c>
      <c r="B211" s="13" t="s">
        <v>53</v>
      </c>
      <c r="C211" s="18">
        <v>20.25</v>
      </c>
      <c r="D211" s="18">
        <v>19.940000000000001</v>
      </c>
      <c r="E211" s="14">
        <f t="shared" si="3"/>
        <v>-0.30999999999999872</v>
      </c>
    </row>
    <row r="212" spans="1:5" x14ac:dyDescent="0.25">
      <c r="A212" s="12" t="s">
        <v>23</v>
      </c>
      <c r="B212" s="13" t="s">
        <v>55</v>
      </c>
      <c r="C212" s="18">
        <v>83.09</v>
      </c>
      <c r="D212" s="18">
        <v>82.99</v>
      </c>
      <c r="E212" s="14">
        <f t="shared" si="3"/>
        <v>-0.10000000000000853</v>
      </c>
    </row>
    <row r="213" spans="1:5" x14ac:dyDescent="0.25">
      <c r="A213" s="12" t="s">
        <v>23</v>
      </c>
      <c r="B213" s="13" t="s">
        <v>49</v>
      </c>
      <c r="C213" s="18">
        <v>19.57</v>
      </c>
      <c r="D213" s="18">
        <v>19.66</v>
      </c>
      <c r="E213" s="14">
        <f t="shared" si="3"/>
        <v>8.9999999999999858E-2</v>
      </c>
    </row>
    <row r="214" spans="1:5" x14ac:dyDescent="0.25">
      <c r="A214" s="12" t="s">
        <v>23</v>
      </c>
      <c r="B214" s="13" t="s">
        <v>56</v>
      </c>
      <c r="C214" s="18">
        <v>0.1</v>
      </c>
      <c r="D214" s="18">
        <v>1.45</v>
      </c>
      <c r="E214" s="14">
        <f t="shared" si="3"/>
        <v>1.3499999999999999</v>
      </c>
    </row>
    <row r="215" spans="1:5" x14ac:dyDescent="0.25">
      <c r="A215" s="12" t="s">
        <v>23</v>
      </c>
      <c r="B215" s="13" t="s">
        <v>52</v>
      </c>
      <c r="C215" s="18">
        <v>0.47</v>
      </c>
      <c r="D215" s="18">
        <v>2.41</v>
      </c>
      <c r="E215" s="14">
        <f t="shared" si="3"/>
        <v>1.9400000000000002</v>
      </c>
    </row>
    <row r="216" spans="1:5" x14ac:dyDescent="0.25">
      <c r="A216" s="12" t="s">
        <v>23</v>
      </c>
      <c r="B216" s="13" t="s">
        <v>54</v>
      </c>
      <c r="C216" s="18">
        <v>0.21</v>
      </c>
      <c r="D216" s="18">
        <v>0.12</v>
      </c>
      <c r="E216" s="14">
        <f t="shared" si="3"/>
        <v>-0.09</v>
      </c>
    </row>
    <row r="217" spans="1:5" ht="15.75" thickBot="1" x14ac:dyDescent="0.3">
      <c r="A217" s="12" t="s">
        <v>23</v>
      </c>
      <c r="B217" s="16" t="s">
        <v>50</v>
      </c>
      <c r="C217" s="19">
        <v>55.85</v>
      </c>
      <c r="D217" s="19">
        <v>47.55</v>
      </c>
      <c r="E217" s="14">
        <f t="shared" si="3"/>
        <v>-8.3000000000000043</v>
      </c>
    </row>
    <row r="218" spans="1:5" x14ac:dyDescent="0.25">
      <c r="A218" s="9" t="s">
        <v>22</v>
      </c>
      <c r="B218" s="10" t="s">
        <v>43</v>
      </c>
      <c r="C218" s="17">
        <v>4.2300000000000004</v>
      </c>
      <c r="D218" s="17">
        <v>2.81</v>
      </c>
      <c r="E218" s="14">
        <f t="shared" si="3"/>
        <v>-1.4200000000000004</v>
      </c>
    </row>
    <row r="219" spans="1:5" x14ac:dyDescent="0.25">
      <c r="A219" s="12" t="s">
        <v>22</v>
      </c>
      <c r="B219" s="13" t="s">
        <v>64</v>
      </c>
      <c r="C219" s="18">
        <v>36.26</v>
      </c>
      <c r="D219" s="18">
        <v>36.770000000000003</v>
      </c>
      <c r="E219" s="14">
        <f t="shared" si="3"/>
        <v>0.51000000000000512</v>
      </c>
    </row>
    <row r="220" spans="1:5" x14ac:dyDescent="0.25">
      <c r="A220" s="12" t="s">
        <v>22</v>
      </c>
      <c r="B220" s="13" t="s">
        <v>65</v>
      </c>
      <c r="C220" s="18">
        <v>70.33</v>
      </c>
      <c r="D220" s="18">
        <v>71.97</v>
      </c>
      <c r="E220" s="14">
        <f t="shared" si="3"/>
        <v>1.6400000000000006</v>
      </c>
    </row>
    <row r="221" spans="1:5" x14ac:dyDescent="0.25">
      <c r="A221" s="12" t="s">
        <v>22</v>
      </c>
      <c r="B221" s="13" t="s">
        <v>42</v>
      </c>
      <c r="C221" s="18">
        <v>29.29</v>
      </c>
      <c r="D221" s="18">
        <v>32.28</v>
      </c>
      <c r="E221" s="14">
        <f t="shared" si="3"/>
        <v>2.990000000000002</v>
      </c>
    </row>
    <row r="222" spans="1:5" x14ac:dyDescent="0.25">
      <c r="A222" s="12" t="s">
        <v>22</v>
      </c>
      <c r="B222" s="13" t="s">
        <v>57</v>
      </c>
      <c r="C222" s="18">
        <v>30</v>
      </c>
      <c r="D222" s="18">
        <v>30</v>
      </c>
      <c r="E222" s="14">
        <f t="shared" si="3"/>
        <v>0</v>
      </c>
    </row>
    <row r="223" spans="1:5" x14ac:dyDescent="0.25">
      <c r="A223" s="12" t="s">
        <v>22</v>
      </c>
      <c r="B223" s="13" t="s">
        <v>44</v>
      </c>
      <c r="C223" s="18">
        <v>21.16</v>
      </c>
      <c r="D223" s="18">
        <v>20.99</v>
      </c>
      <c r="E223" s="14">
        <f t="shared" si="3"/>
        <v>-0.17000000000000171</v>
      </c>
    </row>
    <row r="224" spans="1:5" x14ac:dyDescent="0.25">
      <c r="A224" s="12" t="s">
        <v>22</v>
      </c>
      <c r="B224" s="13" t="s">
        <v>45</v>
      </c>
      <c r="C224" s="18">
        <v>25.43</v>
      </c>
      <c r="D224" s="18">
        <v>25.67</v>
      </c>
      <c r="E224" s="14">
        <f t="shared" si="3"/>
        <v>0.24000000000000199</v>
      </c>
    </row>
    <row r="225" spans="1:5" x14ac:dyDescent="0.25">
      <c r="A225" s="12" t="s">
        <v>22</v>
      </c>
      <c r="B225" s="13" t="s">
        <v>46</v>
      </c>
      <c r="C225" s="18">
        <v>24.8</v>
      </c>
      <c r="D225" s="18">
        <v>27</v>
      </c>
      <c r="E225" s="14">
        <f t="shared" si="3"/>
        <v>2.1999999999999993</v>
      </c>
    </row>
    <row r="226" spans="1:5" x14ac:dyDescent="0.25">
      <c r="A226" s="12" t="s">
        <v>22</v>
      </c>
      <c r="B226" s="13" t="s">
        <v>48</v>
      </c>
      <c r="C226" s="18">
        <v>91</v>
      </c>
      <c r="D226" s="18">
        <v>92.8</v>
      </c>
      <c r="E226" s="14">
        <f t="shared" si="3"/>
        <v>1.7999999999999972</v>
      </c>
    </row>
    <row r="227" spans="1:5" x14ac:dyDescent="0.25">
      <c r="A227" s="12" t="s">
        <v>22</v>
      </c>
      <c r="B227" s="13" t="s">
        <v>58</v>
      </c>
      <c r="C227" s="18">
        <v>24.04</v>
      </c>
      <c r="D227" s="18">
        <v>24.11</v>
      </c>
      <c r="E227" s="14">
        <f t="shared" si="3"/>
        <v>7.0000000000000284E-2</v>
      </c>
    </row>
    <row r="228" spans="1:5" x14ac:dyDescent="0.25">
      <c r="A228" s="12" t="s">
        <v>22</v>
      </c>
      <c r="B228" s="13" t="s">
        <v>47</v>
      </c>
      <c r="C228" s="18">
        <v>25.22</v>
      </c>
      <c r="D228" s="18">
        <v>27.46</v>
      </c>
      <c r="E228" s="14">
        <f t="shared" si="3"/>
        <v>2.240000000000002</v>
      </c>
    </row>
    <row r="229" spans="1:5" x14ac:dyDescent="0.25">
      <c r="A229" s="12" t="s">
        <v>22</v>
      </c>
      <c r="B229" s="13" t="s">
        <v>53</v>
      </c>
      <c r="C229" s="18">
        <v>20</v>
      </c>
      <c r="D229" s="18">
        <v>19.96</v>
      </c>
      <c r="E229" s="14">
        <f t="shared" si="3"/>
        <v>-3.9999999999999147E-2</v>
      </c>
    </row>
    <row r="230" spans="1:5" x14ac:dyDescent="0.25">
      <c r="A230" s="12" t="s">
        <v>22</v>
      </c>
      <c r="B230" s="13" t="s">
        <v>55</v>
      </c>
      <c r="C230" s="18">
        <v>83.09</v>
      </c>
      <c r="D230" s="18">
        <v>83.09</v>
      </c>
      <c r="E230" s="14">
        <f t="shared" si="3"/>
        <v>0</v>
      </c>
    </row>
    <row r="231" spans="1:5" x14ac:dyDescent="0.25">
      <c r="A231" s="12" t="s">
        <v>22</v>
      </c>
      <c r="B231" s="13" t="s">
        <v>49</v>
      </c>
      <c r="C231" s="18">
        <v>19.98</v>
      </c>
      <c r="D231" s="18">
        <v>20.72</v>
      </c>
      <c r="E231" s="14">
        <f t="shared" si="3"/>
        <v>0.73999999999999844</v>
      </c>
    </row>
    <row r="232" spans="1:5" x14ac:dyDescent="0.25">
      <c r="A232" s="12" t="s">
        <v>22</v>
      </c>
      <c r="B232" s="13" t="s">
        <v>56</v>
      </c>
      <c r="C232" s="18">
        <v>0</v>
      </c>
      <c r="D232" s="18">
        <v>1.97</v>
      </c>
      <c r="E232" s="14">
        <f t="shared" si="3"/>
        <v>1.97</v>
      </c>
    </row>
    <row r="233" spans="1:5" x14ac:dyDescent="0.25">
      <c r="A233" s="12" t="s">
        <v>22</v>
      </c>
      <c r="B233" s="13" t="s">
        <v>52</v>
      </c>
      <c r="C233" s="18">
        <v>6.04</v>
      </c>
      <c r="D233" s="18">
        <v>16.57</v>
      </c>
      <c r="E233" s="14">
        <f t="shared" si="3"/>
        <v>10.530000000000001</v>
      </c>
    </row>
    <row r="234" spans="1:5" x14ac:dyDescent="0.25">
      <c r="A234" s="12" t="s">
        <v>22</v>
      </c>
      <c r="B234" s="13" t="s">
        <v>54</v>
      </c>
      <c r="C234" s="18">
        <v>18.28</v>
      </c>
      <c r="D234" s="18">
        <v>34.47</v>
      </c>
      <c r="E234" s="14">
        <f t="shared" si="3"/>
        <v>16.189999999999998</v>
      </c>
    </row>
    <row r="235" spans="1:5" ht="15.75" thickBot="1" x14ac:dyDescent="0.3">
      <c r="A235" s="12" t="s">
        <v>22</v>
      </c>
      <c r="B235" s="16" t="s">
        <v>50</v>
      </c>
      <c r="C235" s="19">
        <v>45</v>
      </c>
      <c r="D235" s="19">
        <v>38.72</v>
      </c>
      <c r="E235" s="14">
        <f t="shared" si="3"/>
        <v>-6.2800000000000011</v>
      </c>
    </row>
    <row r="236" spans="1:5" x14ac:dyDescent="0.25">
      <c r="A236" s="9" t="s">
        <v>21</v>
      </c>
      <c r="B236" s="10" t="s">
        <v>43</v>
      </c>
      <c r="C236" s="17">
        <v>0</v>
      </c>
      <c r="D236" s="17">
        <v>0.05</v>
      </c>
      <c r="E236" s="14">
        <f t="shared" si="3"/>
        <v>0.05</v>
      </c>
    </row>
    <row r="237" spans="1:5" x14ac:dyDescent="0.25">
      <c r="A237" s="12" t="s">
        <v>21</v>
      </c>
      <c r="B237" s="13" t="s">
        <v>64</v>
      </c>
      <c r="C237" s="18">
        <v>32.51</v>
      </c>
      <c r="D237" s="18">
        <v>32</v>
      </c>
      <c r="E237" s="14">
        <f t="shared" si="3"/>
        <v>-0.50999999999999801</v>
      </c>
    </row>
    <row r="238" spans="1:5" x14ac:dyDescent="0.25">
      <c r="A238" s="12" t="s">
        <v>21</v>
      </c>
      <c r="B238" s="13" t="s">
        <v>65</v>
      </c>
      <c r="C238" s="18">
        <v>56.73</v>
      </c>
      <c r="D238" s="18">
        <v>60.35</v>
      </c>
      <c r="E238" s="14">
        <f t="shared" si="3"/>
        <v>3.6200000000000045</v>
      </c>
    </row>
    <row r="239" spans="1:5" x14ac:dyDescent="0.25">
      <c r="A239" s="12" t="s">
        <v>21</v>
      </c>
      <c r="B239" s="13" t="s">
        <v>42</v>
      </c>
      <c r="C239" s="18">
        <v>27.21</v>
      </c>
      <c r="D239" s="18">
        <v>30.16</v>
      </c>
      <c r="E239" s="14">
        <f t="shared" si="3"/>
        <v>2.9499999999999993</v>
      </c>
    </row>
    <row r="240" spans="1:5" x14ac:dyDescent="0.25">
      <c r="A240" s="12" t="s">
        <v>21</v>
      </c>
      <c r="B240" s="13" t="s">
        <v>57</v>
      </c>
      <c r="C240" s="18">
        <v>29</v>
      </c>
      <c r="D240" s="18">
        <v>25</v>
      </c>
      <c r="E240" s="14">
        <f t="shared" si="3"/>
        <v>-4</v>
      </c>
    </row>
    <row r="241" spans="1:5" x14ac:dyDescent="0.25">
      <c r="A241" s="12" t="s">
        <v>21</v>
      </c>
      <c r="B241" s="13" t="s">
        <v>44</v>
      </c>
      <c r="C241" s="18">
        <v>20.9</v>
      </c>
      <c r="D241" s="18">
        <v>21.08</v>
      </c>
      <c r="E241" s="14">
        <f t="shared" si="3"/>
        <v>0.17999999999999972</v>
      </c>
    </row>
    <row r="242" spans="1:5" x14ac:dyDescent="0.25">
      <c r="A242" s="12" t="s">
        <v>21</v>
      </c>
      <c r="B242" s="13" t="s">
        <v>45</v>
      </c>
      <c r="C242" s="18">
        <v>23.68</v>
      </c>
      <c r="D242" s="18">
        <v>24.3</v>
      </c>
      <c r="E242" s="14">
        <f t="shared" si="3"/>
        <v>0.62000000000000099</v>
      </c>
    </row>
    <row r="243" spans="1:5" x14ac:dyDescent="0.25">
      <c r="A243" s="12" t="s">
        <v>21</v>
      </c>
      <c r="B243" s="13" t="s">
        <v>46</v>
      </c>
      <c r="C243" s="18">
        <v>27.2</v>
      </c>
      <c r="D243" s="18">
        <v>28</v>
      </c>
      <c r="E243" s="14">
        <f t="shared" si="3"/>
        <v>0.80000000000000071</v>
      </c>
    </row>
    <row r="244" spans="1:5" x14ac:dyDescent="0.25">
      <c r="A244" s="12" t="s">
        <v>21</v>
      </c>
      <c r="B244" s="13" t="s">
        <v>48</v>
      </c>
      <c r="C244" s="18">
        <v>72.599999999999994</v>
      </c>
      <c r="D244" s="18">
        <v>75</v>
      </c>
      <c r="E244" s="14">
        <f t="shared" si="3"/>
        <v>2.4000000000000057</v>
      </c>
    </row>
    <row r="245" spans="1:5" x14ac:dyDescent="0.25">
      <c r="A245" s="12" t="s">
        <v>21</v>
      </c>
      <c r="B245" s="13" t="s">
        <v>58</v>
      </c>
      <c r="C245" s="18">
        <v>24.86</v>
      </c>
      <c r="D245" s="18">
        <v>24.7</v>
      </c>
      <c r="E245" s="14">
        <f t="shared" si="3"/>
        <v>-0.16000000000000014</v>
      </c>
    </row>
    <row r="246" spans="1:5" x14ac:dyDescent="0.25">
      <c r="A246" s="12" t="s">
        <v>21</v>
      </c>
      <c r="B246" s="13" t="s">
        <v>47</v>
      </c>
      <c r="C246" s="18">
        <v>26.79</v>
      </c>
      <c r="D246" s="18">
        <v>25.22</v>
      </c>
      <c r="E246" s="14">
        <f t="shared" si="3"/>
        <v>-1.5700000000000003</v>
      </c>
    </row>
    <row r="247" spans="1:5" x14ac:dyDescent="0.25">
      <c r="A247" s="12" t="s">
        <v>21</v>
      </c>
      <c r="B247" s="13" t="s">
        <v>53</v>
      </c>
      <c r="C247" s="18">
        <v>20</v>
      </c>
      <c r="D247" s="18">
        <v>20.02</v>
      </c>
      <c r="E247" s="14">
        <f t="shared" si="3"/>
        <v>1.9999999999999574E-2</v>
      </c>
    </row>
    <row r="248" spans="1:5" x14ac:dyDescent="0.25">
      <c r="A248" s="12" t="s">
        <v>21</v>
      </c>
      <c r="B248" s="13" t="s">
        <v>55</v>
      </c>
      <c r="C248" s="18">
        <v>82.99</v>
      </c>
      <c r="D248" s="18">
        <v>82.99</v>
      </c>
      <c r="E248" s="14">
        <f t="shared" si="3"/>
        <v>0</v>
      </c>
    </row>
    <row r="249" spans="1:5" x14ac:dyDescent="0.25">
      <c r="A249" s="12" t="s">
        <v>21</v>
      </c>
      <c r="B249" s="13" t="s">
        <v>49</v>
      </c>
      <c r="C249" s="18">
        <v>19.899999999999999</v>
      </c>
      <c r="D249" s="18">
        <v>21.62</v>
      </c>
      <c r="E249" s="14">
        <f t="shared" si="3"/>
        <v>1.7200000000000024</v>
      </c>
    </row>
    <row r="250" spans="1:5" x14ac:dyDescent="0.25">
      <c r="A250" s="12" t="s">
        <v>21</v>
      </c>
      <c r="B250" s="13" t="s">
        <v>56</v>
      </c>
      <c r="C250" s="18">
        <v>0</v>
      </c>
      <c r="D250" s="18">
        <v>1.66</v>
      </c>
      <c r="E250" s="14">
        <f t="shared" si="3"/>
        <v>1.66</v>
      </c>
    </row>
    <row r="251" spans="1:5" x14ac:dyDescent="0.25">
      <c r="A251" s="12" t="s">
        <v>21</v>
      </c>
      <c r="B251" s="13" t="s">
        <v>52</v>
      </c>
      <c r="C251" s="18">
        <v>0.53</v>
      </c>
      <c r="D251" s="18">
        <v>0.53</v>
      </c>
      <c r="E251" s="14">
        <f t="shared" si="3"/>
        <v>0</v>
      </c>
    </row>
    <row r="252" spans="1:5" x14ac:dyDescent="0.25">
      <c r="A252" s="12" t="s">
        <v>21</v>
      </c>
      <c r="B252" s="13" t="s">
        <v>54</v>
      </c>
      <c r="C252" s="18">
        <v>0.13</v>
      </c>
      <c r="D252" s="18">
        <v>0.06</v>
      </c>
      <c r="E252" s="14">
        <f t="shared" si="3"/>
        <v>-7.0000000000000007E-2</v>
      </c>
    </row>
    <row r="253" spans="1:5" ht="15.75" thickBot="1" x14ac:dyDescent="0.3">
      <c r="A253" s="12" t="s">
        <v>21</v>
      </c>
      <c r="B253" s="16" t="s">
        <v>50</v>
      </c>
      <c r="C253" s="19">
        <v>56.81</v>
      </c>
      <c r="D253" s="19">
        <v>46.06</v>
      </c>
      <c r="E253" s="14">
        <f t="shared" si="3"/>
        <v>-10.75</v>
      </c>
    </row>
    <row r="254" spans="1:5" x14ac:dyDescent="0.25">
      <c r="A254" s="9" t="s">
        <v>20</v>
      </c>
      <c r="B254" s="10" t="s">
        <v>43</v>
      </c>
      <c r="C254" s="17">
        <v>11.02</v>
      </c>
      <c r="D254" s="17">
        <v>1.33</v>
      </c>
      <c r="E254" s="14">
        <f t="shared" si="3"/>
        <v>-9.69</v>
      </c>
    </row>
    <row r="255" spans="1:5" x14ac:dyDescent="0.25">
      <c r="A255" s="12" t="s">
        <v>20</v>
      </c>
      <c r="B255" s="13" t="s">
        <v>64</v>
      </c>
      <c r="C255" s="18">
        <v>44.28</v>
      </c>
      <c r="D255" s="18">
        <v>43.09</v>
      </c>
      <c r="E255" s="14">
        <f t="shared" si="3"/>
        <v>-1.1899999999999977</v>
      </c>
    </row>
    <row r="256" spans="1:5" x14ac:dyDescent="0.25">
      <c r="A256" s="12" t="s">
        <v>20</v>
      </c>
      <c r="B256" s="13" t="s">
        <v>65</v>
      </c>
      <c r="C256" s="18">
        <v>77.44</v>
      </c>
      <c r="D256" s="18">
        <v>77.06</v>
      </c>
      <c r="E256" s="14">
        <f t="shared" si="3"/>
        <v>-0.37999999999999545</v>
      </c>
    </row>
    <row r="257" spans="1:5" x14ac:dyDescent="0.25">
      <c r="A257" s="12" t="s">
        <v>20</v>
      </c>
      <c r="B257" s="13" t="s">
        <v>42</v>
      </c>
      <c r="C257" s="18">
        <v>35.299999999999997</v>
      </c>
      <c r="D257" s="18">
        <v>37.64</v>
      </c>
      <c r="E257" s="14">
        <f t="shared" si="3"/>
        <v>2.3400000000000034</v>
      </c>
    </row>
    <row r="258" spans="1:5" x14ac:dyDescent="0.25">
      <c r="A258" s="12" t="s">
        <v>20</v>
      </c>
      <c r="B258" s="13" t="s">
        <v>57</v>
      </c>
      <c r="C258" s="18">
        <v>29</v>
      </c>
      <c r="D258" s="18">
        <v>27</v>
      </c>
      <c r="E258" s="14">
        <f t="shared" si="3"/>
        <v>-2</v>
      </c>
    </row>
    <row r="259" spans="1:5" x14ac:dyDescent="0.25">
      <c r="A259" s="12" t="s">
        <v>20</v>
      </c>
      <c r="B259" s="13" t="s">
        <v>44</v>
      </c>
      <c r="C259" s="18">
        <v>21.84</v>
      </c>
      <c r="D259" s="18">
        <v>22.1</v>
      </c>
      <c r="E259" s="14">
        <f t="shared" si="3"/>
        <v>0.26000000000000156</v>
      </c>
    </row>
    <row r="260" spans="1:5" x14ac:dyDescent="0.25">
      <c r="A260" s="12" t="s">
        <v>20</v>
      </c>
      <c r="B260" s="13" t="s">
        <v>45</v>
      </c>
      <c r="C260" s="18">
        <v>48.48</v>
      </c>
      <c r="D260" s="18">
        <v>49.54</v>
      </c>
      <c r="E260" s="14">
        <f t="shared" si="3"/>
        <v>1.0600000000000023</v>
      </c>
    </row>
    <row r="261" spans="1:5" x14ac:dyDescent="0.25">
      <c r="A261" s="12" t="s">
        <v>20</v>
      </c>
      <c r="B261" s="13" t="s">
        <v>46</v>
      </c>
      <c r="C261" s="18">
        <v>32.6</v>
      </c>
      <c r="D261" s="18">
        <v>32.200000000000003</v>
      </c>
      <c r="E261" s="14">
        <f t="shared" si="3"/>
        <v>-0.39999999999999858</v>
      </c>
    </row>
    <row r="262" spans="1:5" x14ac:dyDescent="0.25">
      <c r="A262" s="12" t="s">
        <v>20</v>
      </c>
      <c r="B262" s="13" t="s">
        <v>48</v>
      </c>
      <c r="C262" s="18">
        <v>93.2</v>
      </c>
      <c r="D262" s="18">
        <v>95</v>
      </c>
      <c r="E262" s="14">
        <f t="shared" ref="E262:E325" si="4">D262-C262</f>
        <v>1.7999999999999972</v>
      </c>
    </row>
    <row r="263" spans="1:5" x14ac:dyDescent="0.25">
      <c r="A263" s="12" t="s">
        <v>20</v>
      </c>
      <c r="B263" s="13" t="s">
        <v>58</v>
      </c>
      <c r="C263" s="18">
        <v>28.16</v>
      </c>
      <c r="D263" s="18">
        <v>31.74</v>
      </c>
      <c r="E263" s="14">
        <f t="shared" si="4"/>
        <v>3.5799999999999983</v>
      </c>
    </row>
    <row r="264" spans="1:5" x14ac:dyDescent="0.25">
      <c r="A264" s="12" t="s">
        <v>20</v>
      </c>
      <c r="B264" s="13" t="s">
        <v>47</v>
      </c>
      <c r="C264" s="18">
        <v>28.12</v>
      </c>
      <c r="D264" s="18">
        <v>30.36</v>
      </c>
      <c r="E264" s="14">
        <f t="shared" si="4"/>
        <v>2.2399999999999984</v>
      </c>
    </row>
    <row r="265" spans="1:5" x14ac:dyDescent="0.25">
      <c r="A265" s="12" t="s">
        <v>20</v>
      </c>
      <c r="B265" s="13" t="s">
        <v>53</v>
      </c>
      <c r="C265" s="18">
        <v>19.88</v>
      </c>
      <c r="D265" s="18">
        <v>19.899999999999999</v>
      </c>
      <c r="E265" s="14">
        <f t="shared" si="4"/>
        <v>1.9999999999999574E-2</v>
      </c>
    </row>
    <row r="266" spans="1:5" x14ac:dyDescent="0.25">
      <c r="A266" s="12" t="s">
        <v>20</v>
      </c>
      <c r="B266" s="13" t="s">
        <v>55</v>
      </c>
      <c r="C266" s="18">
        <v>82.31</v>
      </c>
      <c r="D266" s="18">
        <v>79.790000000000006</v>
      </c>
      <c r="E266" s="14">
        <f t="shared" si="4"/>
        <v>-2.519999999999996</v>
      </c>
    </row>
    <row r="267" spans="1:5" x14ac:dyDescent="0.25">
      <c r="A267" s="12" t="s">
        <v>20</v>
      </c>
      <c r="B267" s="13" t="s">
        <v>49</v>
      </c>
      <c r="C267" s="18">
        <v>42.18</v>
      </c>
      <c r="D267" s="18">
        <v>39.89</v>
      </c>
      <c r="E267" s="14">
        <f t="shared" si="4"/>
        <v>-2.2899999999999991</v>
      </c>
    </row>
    <row r="268" spans="1:5" x14ac:dyDescent="0.25">
      <c r="A268" s="12" t="s">
        <v>20</v>
      </c>
      <c r="B268" s="13" t="s">
        <v>56</v>
      </c>
      <c r="C268" s="18">
        <v>4.57</v>
      </c>
      <c r="D268" s="18">
        <v>12.46</v>
      </c>
      <c r="E268" s="14">
        <f t="shared" si="4"/>
        <v>7.8900000000000006</v>
      </c>
    </row>
    <row r="269" spans="1:5" x14ac:dyDescent="0.25">
      <c r="A269" s="12" t="s">
        <v>20</v>
      </c>
      <c r="B269" s="13" t="s">
        <v>52</v>
      </c>
      <c r="C269" s="18">
        <v>11.83</v>
      </c>
      <c r="D269" s="18">
        <v>20.97</v>
      </c>
      <c r="E269" s="14">
        <f t="shared" si="4"/>
        <v>9.1399999999999988</v>
      </c>
    </row>
    <row r="270" spans="1:5" x14ac:dyDescent="0.25">
      <c r="A270" s="12" t="s">
        <v>20</v>
      </c>
      <c r="B270" s="13" t="s">
        <v>54</v>
      </c>
      <c r="C270" s="18">
        <v>38.729999999999997</v>
      </c>
      <c r="D270" s="18">
        <v>42.71</v>
      </c>
      <c r="E270" s="14">
        <f t="shared" si="4"/>
        <v>3.980000000000004</v>
      </c>
    </row>
    <row r="271" spans="1:5" ht="15.75" thickBot="1" x14ac:dyDescent="0.3">
      <c r="A271" s="12" t="s">
        <v>20</v>
      </c>
      <c r="B271" s="16" t="s">
        <v>50</v>
      </c>
      <c r="C271" s="19">
        <v>41.17</v>
      </c>
      <c r="D271" s="19">
        <v>36.81</v>
      </c>
      <c r="E271" s="14">
        <f t="shared" si="4"/>
        <v>-4.3599999999999994</v>
      </c>
    </row>
    <row r="272" spans="1:5" x14ac:dyDescent="0.25">
      <c r="A272" s="9" t="s">
        <v>19</v>
      </c>
      <c r="B272" s="10" t="s">
        <v>43</v>
      </c>
      <c r="C272" s="17">
        <v>2.2599999999999998</v>
      </c>
      <c r="D272" s="17">
        <v>0.54</v>
      </c>
      <c r="E272" s="14">
        <f t="shared" si="4"/>
        <v>-1.7199999999999998</v>
      </c>
    </row>
    <row r="273" spans="1:5" x14ac:dyDescent="0.25">
      <c r="A273" s="12" t="s">
        <v>19</v>
      </c>
      <c r="B273" s="13" t="s">
        <v>64</v>
      </c>
      <c r="C273" s="18">
        <v>38.31</v>
      </c>
      <c r="D273" s="18">
        <v>37.97</v>
      </c>
      <c r="E273" s="14">
        <f t="shared" si="4"/>
        <v>-0.34000000000000341</v>
      </c>
    </row>
    <row r="274" spans="1:5" x14ac:dyDescent="0.25">
      <c r="A274" s="12" t="s">
        <v>19</v>
      </c>
      <c r="B274" s="13" t="s">
        <v>65</v>
      </c>
      <c r="C274" s="18">
        <v>68.86</v>
      </c>
      <c r="D274" s="18">
        <v>65.819999999999993</v>
      </c>
      <c r="E274" s="14">
        <f t="shared" si="4"/>
        <v>-3.0400000000000063</v>
      </c>
    </row>
    <row r="275" spans="1:5" x14ac:dyDescent="0.25">
      <c r="A275" s="12" t="s">
        <v>19</v>
      </c>
      <c r="B275" s="13" t="s">
        <v>42</v>
      </c>
      <c r="C275" s="18">
        <v>32.31</v>
      </c>
      <c r="D275" s="18">
        <v>34.5</v>
      </c>
      <c r="E275" s="14">
        <f t="shared" si="4"/>
        <v>2.1899999999999977</v>
      </c>
    </row>
    <row r="276" spans="1:5" x14ac:dyDescent="0.25">
      <c r="A276" s="12" t="s">
        <v>19</v>
      </c>
      <c r="B276" s="13" t="s">
        <v>57</v>
      </c>
      <c r="C276" s="18">
        <v>29</v>
      </c>
      <c r="D276" s="18">
        <v>34</v>
      </c>
      <c r="E276" s="14">
        <f t="shared" si="4"/>
        <v>5</v>
      </c>
    </row>
    <row r="277" spans="1:5" x14ac:dyDescent="0.25">
      <c r="A277" s="12" t="s">
        <v>19</v>
      </c>
      <c r="B277" s="13" t="s">
        <v>44</v>
      </c>
      <c r="C277" s="18">
        <v>2133</v>
      </c>
      <c r="D277" s="18">
        <v>22.27</v>
      </c>
      <c r="E277" s="14">
        <f t="shared" si="4"/>
        <v>-2110.73</v>
      </c>
    </row>
    <row r="278" spans="1:5" x14ac:dyDescent="0.25">
      <c r="A278" s="12" t="s">
        <v>19</v>
      </c>
      <c r="B278" s="13" t="s">
        <v>45</v>
      </c>
      <c r="C278" s="18">
        <v>48.33</v>
      </c>
      <c r="D278" s="18">
        <v>50.47</v>
      </c>
      <c r="E278" s="14">
        <f t="shared" si="4"/>
        <v>2.1400000000000006</v>
      </c>
    </row>
    <row r="279" spans="1:5" x14ac:dyDescent="0.25">
      <c r="A279" s="12" t="s">
        <v>19</v>
      </c>
      <c r="B279" s="13" t="s">
        <v>46</v>
      </c>
      <c r="C279" s="18">
        <v>33.200000000000003</v>
      </c>
      <c r="D279" s="18">
        <v>33.200000000000003</v>
      </c>
      <c r="E279" s="14">
        <f t="shared" si="4"/>
        <v>0</v>
      </c>
    </row>
    <row r="280" spans="1:5" x14ac:dyDescent="0.25">
      <c r="A280" s="12" t="s">
        <v>19</v>
      </c>
      <c r="B280" s="13" t="s">
        <v>48</v>
      </c>
      <c r="C280" s="18">
        <v>89.5</v>
      </c>
      <c r="D280" s="18">
        <v>90.2</v>
      </c>
      <c r="E280" s="14">
        <f t="shared" si="4"/>
        <v>0.70000000000000284</v>
      </c>
    </row>
    <row r="281" spans="1:5" x14ac:dyDescent="0.25">
      <c r="A281" s="12" t="s">
        <v>19</v>
      </c>
      <c r="B281" s="13" t="s">
        <v>58</v>
      </c>
      <c r="C281" s="18">
        <v>27.8</v>
      </c>
      <c r="D281" s="18">
        <v>31.94</v>
      </c>
      <c r="E281" s="14">
        <f t="shared" si="4"/>
        <v>4.1400000000000006</v>
      </c>
    </row>
    <row r="282" spans="1:5" x14ac:dyDescent="0.25">
      <c r="A282" s="12" t="s">
        <v>19</v>
      </c>
      <c r="B282" s="13" t="s">
        <v>47</v>
      </c>
      <c r="C282" s="18">
        <v>28.35</v>
      </c>
      <c r="D282" s="18">
        <v>30.58</v>
      </c>
      <c r="E282" s="14">
        <f t="shared" si="4"/>
        <v>2.2299999999999969</v>
      </c>
    </row>
    <row r="283" spans="1:5" x14ac:dyDescent="0.25">
      <c r="A283" s="12" t="s">
        <v>19</v>
      </c>
      <c r="B283" s="13" t="s">
        <v>53</v>
      </c>
      <c r="C283" s="18">
        <v>19.899999999999999</v>
      </c>
      <c r="D283" s="18">
        <v>19.739999999999998</v>
      </c>
      <c r="E283" s="14">
        <f t="shared" si="4"/>
        <v>-0.16000000000000014</v>
      </c>
    </row>
    <row r="284" spans="1:5" x14ac:dyDescent="0.25">
      <c r="A284" s="12" t="s">
        <v>19</v>
      </c>
      <c r="B284" s="13" t="s">
        <v>55</v>
      </c>
      <c r="C284" s="18">
        <v>39.46</v>
      </c>
      <c r="D284" s="18">
        <v>34.99</v>
      </c>
      <c r="E284" s="14">
        <f t="shared" si="4"/>
        <v>-4.4699999999999989</v>
      </c>
    </row>
    <row r="285" spans="1:5" x14ac:dyDescent="0.25">
      <c r="A285" s="12" t="s">
        <v>19</v>
      </c>
      <c r="B285" s="13" t="s">
        <v>49</v>
      </c>
      <c r="C285" s="18">
        <v>51.11</v>
      </c>
      <c r="D285" s="18">
        <v>48.57</v>
      </c>
      <c r="E285" s="14">
        <f t="shared" si="4"/>
        <v>-2.5399999999999991</v>
      </c>
    </row>
    <row r="286" spans="1:5" x14ac:dyDescent="0.25">
      <c r="A286" s="12" t="s">
        <v>19</v>
      </c>
      <c r="B286" s="13" t="s">
        <v>56</v>
      </c>
      <c r="C286" s="18">
        <v>2.8</v>
      </c>
      <c r="D286" s="18">
        <v>9.8699999999999992</v>
      </c>
      <c r="E286" s="14">
        <f t="shared" si="4"/>
        <v>7.0699999999999994</v>
      </c>
    </row>
    <row r="287" spans="1:5" x14ac:dyDescent="0.25">
      <c r="A287" s="12" t="s">
        <v>19</v>
      </c>
      <c r="B287" s="13" t="s">
        <v>52</v>
      </c>
      <c r="C287" s="18">
        <v>2.63</v>
      </c>
      <c r="D287" s="18">
        <v>14.38</v>
      </c>
      <c r="E287" s="14">
        <f t="shared" si="4"/>
        <v>11.75</v>
      </c>
    </row>
    <row r="288" spans="1:5" x14ac:dyDescent="0.25">
      <c r="A288" s="12" t="s">
        <v>19</v>
      </c>
      <c r="B288" s="13" t="s">
        <v>54</v>
      </c>
      <c r="C288" s="18">
        <v>6.64</v>
      </c>
      <c r="D288" s="18">
        <v>1.42</v>
      </c>
      <c r="E288" s="14">
        <f t="shared" si="4"/>
        <v>-5.22</v>
      </c>
    </row>
    <row r="289" spans="1:5" ht="15.75" thickBot="1" x14ac:dyDescent="0.3">
      <c r="A289" s="12" t="s">
        <v>19</v>
      </c>
      <c r="B289" s="16" t="s">
        <v>50</v>
      </c>
      <c r="C289" s="19">
        <v>38.83</v>
      </c>
      <c r="D289" s="19">
        <v>40.96</v>
      </c>
      <c r="E289" s="14">
        <f t="shared" si="4"/>
        <v>2.1300000000000026</v>
      </c>
    </row>
    <row r="290" spans="1:5" x14ac:dyDescent="0.25">
      <c r="A290" s="9" t="s">
        <v>26</v>
      </c>
      <c r="B290" s="10" t="s">
        <v>43</v>
      </c>
      <c r="C290" s="17">
        <v>22.24</v>
      </c>
      <c r="D290" s="17">
        <v>15.65</v>
      </c>
      <c r="E290" s="14">
        <f t="shared" si="4"/>
        <v>-6.5899999999999981</v>
      </c>
    </row>
    <row r="291" spans="1:5" x14ac:dyDescent="0.25">
      <c r="A291" s="12" t="s">
        <v>26</v>
      </c>
      <c r="B291" s="13" t="s">
        <v>64</v>
      </c>
      <c r="C291" s="18">
        <v>54.78</v>
      </c>
      <c r="D291" s="18">
        <v>54.18</v>
      </c>
      <c r="E291" s="14">
        <f t="shared" si="4"/>
        <v>-0.60000000000000142</v>
      </c>
    </row>
    <row r="292" spans="1:5" x14ac:dyDescent="0.25">
      <c r="A292" s="12" t="s">
        <v>26</v>
      </c>
      <c r="B292" s="13" t="s">
        <v>65</v>
      </c>
      <c r="C292" s="18">
        <v>83.5</v>
      </c>
      <c r="D292" s="18">
        <v>80.430000000000007</v>
      </c>
      <c r="E292" s="14">
        <f t="shared" si="4"/>
        <v>-3.0699999999999932</v>
      </c>
    </row>
    <row r="293" spans="1:5" x14ac:dyDescent="0.25">
      <c r="A293" s="12" t="s">
        <v>26</v>
      </c>
      <c r="B293" s="13" t="s">
        <v>42</v>
      </c>
      <c r="C293" s="18">
        <v>39.61</v>
      </c>
      <c r="D293" s="18">
        <v>40.15</v>
      </c>
      <c r="E293" s="14">
        <f t="shared" si="4"/>
        <v>0.53999999999999915</v>
      </c>
    </row>
    <row r="294" spans="1:5" x14ac:dyDescent="0.25">
      <c r="A294" s="12" t="s">
        <v>26</v>
      </c>
      <c r="B294" s="13" t="s">
        <v>57</v>
      </c>
      <c r="C294" s="18">
        <v>30</v>
      </c>
      <c r="D294" s="18">
        <v>41</v>
      </c>
      <c r="E294" s="14">
        <f t="shared" si="4"/>
        <v>11</v>
      </c>
    </row>
    <row r="295" spans="1:5" x14ac:dyDescent="0.25">
      <c r="A295" s="12" t="s">
        <v>26</v>
      </c>
      <c r="B295" s="13" t="s">
        <v>44</v>
      </c>
      <c r="C295" s="18">
        <v>26.37</v>
      </c>
      <c r="D295" s="18">
        <v>25.94</v>
      </c>
      <c r="E295" s="14">
        <f t="shared" si="4"/>
        <v>-0.42999999999999972</v>
      </c>
    </row>
    <row r="296" spans="1:5" x14ac:dyDescent="0.25">
      <c r="A296" s="12" t="s">
        <v>26</v>
      </c>
      <c r="B296" s="13" t="s">
        <v>45</v>
      </c>
      <c r="C296" s="18">
        <v>59.14</v>
      </c>
      <c r="D296" s="18">
        <v>61.41</v>
      </c>
      <c r="E296" s="14">
        <f t="shared" si="4"/>
        <v>2.269999999999996</v>
      </c>
    </row>
    <row r="297" spans="1:5" x14ac:dyDescent="0.25">
      <c r="A297" s="12" t="s">
        <v>26</v>
      </c>
      <c r="B297" s="13" t="s">
        <v>46</v>
      </c>
      <c r="C297" s="18">
        <v>39.6</v>
      </c>
      <c r="D297" s="18">
        <v>38.200000000000003</v>
      </c>
      <c r="E297" s="14">
        <f t="shared" si="4"/>
        <v>-1.3999999999999986</v>
      </c>
    </row>
    <row r="298" spans="1:5" x14ac:dyDescent="0.25">
      <c r="A298" s="12" t="s">
        <v>26</v>
      </c>
      <c r="B298" s="13" t="s">
        <v>48</v>
      </c>
      <c r="C298" s="18">
        <v>97.1</v>
      </c>
      <c r="D298" s="18">
        <v>96.6</v>
      </c>
      <c r="E298" s="14">
        <f t="shared" si="4"/>
        <v>-0.5</v>
      </c>
    </row>
    <row r="299" spans="1:5" x14ac:dyDescent="0.25">
      <c r="A299" s="12" t="s">
        <v>26</v>
      </c>
      <c r="B299" s="13" t="s">
        <v>58</v>
      </c>
      <c r="C299" s="18">
        <v>31.46</v>
      </c>
      <c r="D299" s="18">
        <v>36.619999999999997</v>
      </c>
      <c r="E299" s="14">
        <f t="shared" si="4"/>
        <v>5.1599999999999966</v>
      </c>
    </row>
    <row r="300" spans="1:5" x14ac:dyDescent="0.25">
      <c r="A300" s="12" t="s">
        <v>26</v>
      </c>
      <c r="B300" s="13" t="s">
        <v>47</v>
      </c>
      <c r="C300" s="18">
        <v>27.46</v>
      </c>
      <c r="D300" s="18">
        <v>26.34</v>
      </c>
      <c r="E300" s="14">
        <f t="shared" si="4"/>
        <v>-1.120000000000001</v>
      </c>
    </row>
    <row r="301" spans="1:5" x14ac:dyDescent="0.25">
      <c r="A301" s="12" t="s">
        <v>26</v>
      </c>
      <c r="B301" s="13" t="s">
        <v>53</v>
      </c>
      <c r="C301" s="18">
        <v>20.399999999999999</v>
      </c>
      <c r="D301" s="18">
        <v>21.88</v>
      </c>
      <c r="E301" s="14">
        <f t="shared" si="4"/>
        <v>1.4800000000000004</v>
      </c>
    </row>
    <row r="302" spans="1:5" x14ac:dyDescent="0.25">
      <c r="A302" s="12" t="s">
        <v>26</v>
      </c>
      <c r="B302" s="13" t="s">
        <v>55</v>
      </c>
      <c r="C302" s="18">
        <v>81.150000000000006</v>
      </c>
      <c r="D302" s="18">
        <v>78.040000000000006</v>
      </c>
      <c r="E302" s="14">
        <f t="shared" si="4"/>
        <v>-3.1099999999999994</v>
      </c>
    </row>
    <row r="303" spans="1:5" x14ac:dyDescent="0.25">
      <c r="A303" s="12" t="s">
        <v>26</v>
      </c>
      <c r="B303" s="13" t="s">
        <v>49</v>
      </c>
      <c r="C303" s="18">
        <v>72.48</v>
      </c>
      <c r="D303" s="18">
        <v>66.42</v>
      </c>
      <c r="E303" s="14">
        <f t="shared" si="4"/>
        <v>-6.0600000000000023</v>
      </c>
    </row>
    <row r="304" spans="1:5" x14ac:dyDescent="0.25">
      <c r="A304" s="12" t="s">
        <v>26</v>
      </c>
      <c r="B304" s="13" t="s">
        <v>56</v>
      </c>
      <c r="C304" s="18">
        <v>15.37</v>
      </c>
      <c r="D304" s="18">
        <v>28.56</v>
      </c>
      <c r="E304" s="14">
        <f t="shared" si="4"/>
        <v>13.19</v>
      </c>
    </row>
    <row r="305" spans="1:5" x14ac:dyDescent="0.25">
      <c r="A305" s="12" t="s">
        <v>26</v>
      </c>
      <c r="B305" s="13" t="s">
        <v>52</v>
      </c>
      <c r="C305" s="18">
        <v>20.5</v>
      </c>
      <c r="D305" s="18">
        <v>27.84</v>
      </c>
      <c r="E305" s="14">
        <f t="shared" si="4"/>
        <v>7.34</v>
      </c>
    </row>
    <row r="306" spans="1:5" x14ac:dyDescent="0.25">
      <c r="A306" s="12" t="s">
        <v>26</v>
      </c>
      <c r="B306" s="13" t="s">
        <v>54</v>
      </c>
      <c r="C306" s="18">
        <v>55.46</v>
      </c>
      <c r="D306" s="18">
        <v>59.38</v>
      </c>
      <c r="E306" s="14">
        <f t="shared" si="4"/>
        <v>3.9200000000000017</v>
      </c>
    </row>
    <row r="307" spans="1:5" ht="15.75" thickBot="1" x14ac:dyDescent="0.3">
      <c r="A307" s="12" t="s">
        <v>26</v>
      </c>
      <c r="B307" s="16" t="s">
        <v>50</v>
      </c>
      <c r="C307" s="19">
        <v>57.87</v>
      </c>
      <c r="D307" s="19">
        <v>60.64</v>
      </c>
      <c r="E307" s="14">
        <f t="shared" si="4"/>
        <v>2.7700000000000031</v>
      </c>
    </row>
    <row r="308" spans="1:5" x14ac:dyDescent="0.25">
      <c r="A308" s="9" t="s">
        <v>27</v>
      </c>
      <c r="B308" s="10" t="s">
        <v>43</v>
      </c>
      <c r="C308" s="17">
        <v>0.98</v>
      </c>
      <c r="D308" s="17">
        <v>0.49</v>
      </c>
      <c r="E308" s="14">
        <f t="shared" si="4"/>
        <v>-0.49</v>
      </c>
    </row>
    <row r="309" spans="1:5" x14ac:dyDescent="0.25">
      <c r="A309" s="12" t="s">
        <v>27</v>
      </c>
      <c r="B309" s="13" t="s">
        <v>64</v>
      </c>
      <c r="C309" s="18">
        <v>34.22</v>
      </c>
      <c r="D309" s="18">
        <v>33.96</v>
      </c>
      <c r="E309" s="14">
        <f t="shared" si="4"/>
        <v>-0.25999999999999801</v>
      </c>
    </row>
    <row r="310" spans="1:5" x14ac:dyDescent="0.25">
      <c r="A310" s="12" t="s">
        <v>27</v>
      </c>
      <c r="B310" s="13" t="s">
        <v>65</v>
      </c>
      <c r="C310" s="18">
        <v>61.87</v>
      </c>
      <c r="D310" s="18">
        <v>63.34</v>
      </c>
      <c r="E310" s="14">
        <f t="shared" si="4"/>
        <v>1.470000000000006</v>
      </c>
    </row>
    <row r="311" spans="1:5" x14ac:dyDescent="0.25">
      <c r="A311" s="12" t="s">
        <v>27</v>
      </c>
      <c r="B311" s="13" t="s">
        <v>42</v>
      </c>
      <c r="C311" s="18">
        <v>26.15</v>
      </c>
      <c r="D311" s="18">
        <v>29.07</v>
      </c>
      <c r="E311" s="14">
        <f t="shared" si="4"/>
        <v>2.9200000000000017</v>
      </c>
    </row>
    <row r="312" spans="1:5" x14ac:dyDescent="0.25">
      <c r="A312" s="12" t="s">
        <v>27</v>
      </c>
      <c r="B312" s="13" t="s">
        <v>57</v>
      </c>
      <c r="C312" s="18">
        <v>23</v>
      </c>
      <c r="D312" s="18">
        <v>35</v>
      </c>
      <c r="E312" s="14">
        <f t="shared" si="4"/>
        <v>12</v>
      </c>
    </row>
    <row r="313" spans="1:5" x14ac:dyDescent="0.25">
      <c r="A313" s="12" t="s">
        <v>27</v>
      </c>
      <c r="B313" s="13" t="s">
        <v>44</v>
      </c>
      <c r="C313" s="18">
        <v>24.06</v>
      </c>
      <c r="D313" s="18">
        <v>21.67</v>
      </c>
      <c r="E313" s="14">
        <f t="shared" si="4"/>
        <v>-2.389999999999997</v>
      </c>
    </row>
    <row r="314" spans="1:5" x14ac:dyDescent="0.25">
      <c r="A314" s="12" t="s">
        <v>27</v>
      </c>
      <c r="B314" s="13" t="s">
        <v>45</v>
      </c>
      <c r="C314" s="18">
        <v>36.08</v>
      </c>
      <c r="D314" s="18">
        <v>36.71</v>
      </c>
      <c r="E314" s="14">
        <f t="shared" si="4"/>
        <v>0.63000000000000256</v>
      </c>
    </row>
    <row r="315" spans="1:5" x14ac:dyDescent="0.25">
      <c r="A315" s="12" t="s">
        <v>27</v>
      </c>
      <c r="B315" s="13" t="s">
        <v>46</v>
      </c>
      <c r="C315" s="18">
        <v>20</v>
      </c>
      <c r="D315" s="18">
        <v>21.2</v>
      </c>
      <c r="E315" s="14">
        <f t="shared" si="4"/>
        <v>1.1999999999999993</v>
      </c>
    </row>
    <row r="316" spans="1:5" x14ac:dyDescent="0.25">
      <c r="A316" s="12" t="s">
        <v>27</v>
      </c>
      <c r="B316" s="13" t="s">
        <v>48</v>
      </c>
      <c r="C316" s="18">
        <v>89.8</v>
      </c>
      <c r="D316" s="18">
        <v>90.1</v>
      </c>
      <c r="E316" s="14">
        <f t="shared" si="4"/>
        <v>0.29999999999999716</v>
      </c>
    </row>
    <row r="317" spans="1:5" x14ac:dyDescent="0.25">
      <c r="A317" s="12" t="s">
        <v>27</v>
      </c>
      <c r="B317" s="13" t="s">
        <v>58</v>
      </c>
      <c r="C317" s="18">
        <v>26.37</v>
      </c>
      <c r="D317" s="18">
        <v>26.1</v>
      </c>
      <c r="E317" s="14">
        <f t="shared" si="4"/>
        <v>-0.26999999999999957</v>
      </c>
    </row>
    <row r="318" spans="1:5" x14ac:dyDescent="0.25">
      <c r="A318" s="12" t="s">
        <v>27</v>
      </c>
      <c r="B318" s="13" t="s">
        <v>47</v>
      </c>
      <c r="C318" s="18">
        <v>27.23</v>
      </c>
      <c r="D318" s="18">
        <v>30.58</v>
      </c>
      <c r="E318" s="14">
        <f t="shared" si="4"/>
        <v>3.3499999999999979</v>
      </c>
    </row>
    <row r="319" spans="1:5" x14ac:dyDescent="0.25">
      <c r="A319" s="12" t="s">
        <v>27</v>
      </c>
      <c r="B319" s="13" t="s">
        <v>53</v>
      </c>
      <c r="C319" s="18">
        <v>20</v>
      </c>
      <c r="D319" s="18">
        <v>20.25</v>
      </c>
      <c r="E319" s="14">
        <f t="shared" si="4"/>
        <v>0.25</v>
      </c>
    </row>
    <row r="320" spans="1:5" x14ac:dyDescent="0.25">
      <c r="A320" s="12" t="s">
        <v>27</v>
      </c>
      <c r="B320" s="13" t="s">
        <v>55</v>
      </c>
      <c r="C320" s="18">
        <v>81.63</v>
      </c>
      <c r="D320" s="18">
        <v>80.86</v>
      </c>
      <c r="E320" s="14">
        <f t="shared" si="4"/>
        <v>-0.76999999999999602</v>
      </c>
    </row>
    <row r="321" spans="1:5" x14ac:dyDescent="0.25">
      <c r="A321" s="12" t="s">
        <v>27</v>
      </c>
      <c r="B321" s="13" t="s">
        <v>49</v>
      </c>
      <c r="C321" s="18">
        <v>38.409999999999997</v>
      </c>
      <c r="D321" s="18">
        <v>35.869999999999997</v>
      </c>
      <c r="E321" s="14">
        <f t="shared" si="4"/>
        <v>-2.5399999999999991</v>
      </c>
    </row>
    <row r="322" spans="1:5" x14ac:dyDescent="0.25">
      <c r="A322" s="12" t="s">
        <v>27</v>
      </c>
      <c r="B322" s="13" t="s">
        <v>56</v>
      </c>
      <c r="C322" s="18">
        <v>1.1399999999999999</v>
      </c>
      <c r="D322" s="18">
        <v>2.4900000000000002</v>
      </c>
      <c r="E322" s="14">
        <f t="shared" si="4"/>
        <v>1.3500000000000003</v>
      </c>
    </row>
    <row r="323" spans="1:5" x14ac:dyDescent="0.25">
      <c r="A323" s="12" t="s">
        <v>27</v>
      </c>
      <c r="B323" s="13" t="s">
        <v>52</v>
      </c>
      <c r="C323" s="18">
        <v>0.69</v>
      </c>
      <c r="D323" s="18">
        <v>4.46</v>
      </c>
      <c r="E323" s="14">
        <f t="shared" si="4"/>
        <v>3.77</v>
      </c>
    </row>
    <row r="324" spans="1:5" x14ac:dyDescent="0.25">
      <c r="A324" s="12" t="s">
        <v>27</v>
      </c>
      <c r="B324" s="13" t="s">
        <v>54</v>
      </c>
      <c r="C324" s="18">
        <v>0.9</v>
      </c>
      <c r="D324" s="18">
        <v>3.42</v>
      </c>
      <c r="E324" s="14">
        <f t="shared" si="4"/>
        <v>2.52</v>
      </c>
    </row>
    <row r="325" spans="1:5" ht="15.75" thickBot="1" x14ac:dyDescent="0.3">
      <c r="A325" s="12" t="s">
        <v>27</v>
      </c>
      <c r="B325" s="13" t="s">
        <v>50</v>
      </c>
      <c r="C325" s="18">
        <v>56.91</v>
      </c>
      <c r="D325" s="18">
        <v>45.11</v>
      </c>
      <c r="E325" s="14">
        <f t="shared" si="4"/>
        <v>-11.799999999999997</v>
      </c>
    </row>
    <row r="326" spans="1:5" x14ac:dyDescent="0.25">
      <c r="A326" s="9" t="s">
        <v>28</v>
      </c>
      <c r="B326" s="10" t="s">
        <v>43</v>
      </c>
      <c r="C326" s="17">
        <v>1.87</v>
      </c>
      <c r="D326" s="17">
        <v>3.79</v>
      </c>
      <c r="E326" s="14">
        <f t="shared" ref="E326:E389" si="5">D326-C326</f>
        <v>1.92</v>
      </c>
    </row>
    <row r="327" spans="1:5" x14ac:dyDescent="0.25">
      <c r="A327" s="12" t="s">
        <v>28</v>
      </c>
      <c r="B327" s="13" t="s">
        <v>64</v>
      </c>
      <c r="C327" s="18">
        <v>41.89</v>
      </c>
      <c r="D327" s="18">
        <v>41.94</v>
      </c>
      <c r="E327" s="14">
        <f t="shared" si="5"/>
        <v>4.9999999999997158E-2</v>
      </c>
    </row>
    <row r="328" spans="1:5" x14ac:dyDescent="0.25">
      <c r="A328" s="12" t="s">
        <v>28</v>
      </c>
      <c r="B328" s="13" t="s">
        <v>65</v>
      </c>
      <c r="C328" s="18">
        <v>69.19</v>
      </c>
      <c r="D328" s="18">
        <v>71.59</v>
      </c>
      <c r="E328" s="14">
        <f t="shared" si="5"/>
        <v>2.4000000000000057</v>
      </c>
    </row>
    <row r="329" spans="1:5" x14ac:dyDescent="0.25">
      <c r="A329" s="12" t="s">
        <v>28</v>
      </c>
      <c r="B329" s="13" t="s">
        <v>42</v>
      </c>
      <c r="C329" s="18">
        <v>30.27</v>
      </c>
      <c r="D329" s="18">
        <v>34.43</v>
      </c>
      <c r="E329" s="14">
        <f t="shared" si="5"/>
        <v>4.16</v>
      </c>
    </row>
    <row r="330" spans="1:5" x14ac:dyDescent="0.25">
      <c r="A330" s="12" t="s">
        <v>28</v>
      </c>
      <c r="B330" s="13" t="s">
        <v>57</v>
      </c>
      <c r="C330" s="18">
        <v>34</v>
      </c>
      <c r="D330" s="18">
        <v>37</v>
      </c>
      <c r="E330" s="14">
        <f t="shared" si="5"/>
        <v>3</v>
      </c>
    </row>
    <row r="331" spans="1:5" x14ac:dyDescent="0.25">
      <c r="A331" s="12" t="s">
        <v>28</v>
      </c>
      <c r="B331" s="13" t="s">
        <v>44</v>
      </c>
      <c r="C331" s="18">
        <v>26.54</v>
      </c>
      <c r="D331" s="18">
        <v>26.45</v>
      </c>
      <c r="E331" s="14">
        <f t="shared" si="5"/>
        <v>-8.9999999999999858E-2</v>
      </c>
    </row>
    <row r="332" spans="1:5" x14ac:dyDescent="0.25">
      <c r="A332" s="12" t="s">
        <v>28</v>
      </c>
      <c r="B332" s="13" t="s">
        <v>45</v>
      </c>
      <c r="C332" s="18">
        <v>52.65</v>
      </c>
      <c r="D332" s="18">
        <v>56.01</v>
      </c>
      <c r="E332" s="14">
        <f t="shared" si="5"/>
        <v>3.3599999999999994</v>
      </c>
    </row>
    <row r="333" spans="1:5" x14ac:dyDescent="0.25">
      <c r="A333" s="12" t="s">
        <v>28</v>
      </c>
      <c r="B333" s="13" t="s">
        <v>46</v>
      </c>
      <c r="C333" s="18">
        <v>25.4</v>
      </c>
      <c r="D333" s="18">
        <v>24.6</v>
      </c>
      <c r="E333" s="14">
        <f t="shared" si="5"/>
        <v>-0.79999999999999716</v>
      </c>
    </row>
    <row r="334" spans="1:5" x14ac:dyDescent="0.25">
      <c r="A334" s="12" t="s">
        <v>28</v>
      </c>
      <c r="B334" s="13" t="s">
        <v>48</v>
      </c>
      <c r="C334" s="18">
        <v>93.7</v>
      </c>
      <c r="D334" s="18">
        <v>95</v>
      </c>
      <c r="E334" s="14">
        <f t="shared" si="5"/>
        <v>1.2999999999999972</v>
      </c>
    </row>
    <row r="335" spans="1:5" x14ac:dyDescent="0.25">
      <c r="A335" s="12" t="s">
        <v>28</v>
      </c>
      <c r="B335" s="13" t="s">
        <v>58</v>
      </c>
      <c r="C335" s="18">
        <v>33.64</v>
      </c>
      <c r="D335" s="18">
        <v>38.04</v>
      </c>
      <c r="E335" s="14">
        <f t="shared" si="5"/>
        <v>4.3999999999999986</v>
      </c>
    </row>
    <row r="336" spans="1:5" x14ac:dyDescent="0.25">
      <c r="A336" s="12" t="s">
        <v>28</v>
      </c>
      <c r="B336" s="13" t="s">
        <v>47</v>
      </c>
      <c r="C336" s="18">
        <v>30.8</v>
      </c>
      <c r="D336" s="18">
        <v>31.92</v>
      </c>
      <c r="E336" s="14">
        <f t="shared" si="5"/>
        <v>1.120000000000001</v>
      </c>
    </row>
    <row r="337" spans="1:5" x14ac:dyDescent="0.25">
      <c r="A337" s="12" t="s">
        <v>28</v>
      </c>
      <c r="B337" s="13" t="s">
        <v>53</v>
      </c>
      <c r="C337" s="18">
        <v>24.75</v>
      </c>
      <c r="D337" s="18">
        <v>26.75</v>
      </c>
      <c r="E337" s="14">
        <f t="shared" si="5"/>
        <v>2</v>
      </c>
    </row>
    <row r="338" spans="1:5" x14ac:dyDescent="0.25">
      <c r="A338" s="12" t="s">
        <v>28</v>
      </c>
      <c r="B338" s="13" t="s">
        <v>55</v>
      </c>
      <c r="C338" s="18">
        <v>82.99</v>
      </c>
      <c r="D338" s="18">
        <v>82.9</v>
      </c>
      <c r="E338" s="14">
        <f t="shared" si="5"/>
        <v>-8.99999999999892E-2</v>
      </c>
    </row>
    <row r="339" spans="1:5" x14ac:dyDescent="0.25">
      <c r="A339" s="12" t="s">
        <v>28</v>
      </c>
      <c r="B339" s="13" t="s">
        <v>49</v>
      </c>
      <c r="C339" s="18">
        <v>55.45</v>
      </c>
      <c r="D339" s="18">
        <v>55.45</v>
      </c>
      <c r="E339" s="14">
        <f t="shared" si="5"/>
        <v>0</v>
      </c>
    </row>
    <row r="340" spans="1:5" x14ac:dyDescent="0.25">
      <c r="A340" s="12" t="s">
        <v>28</v>
      </c>
      <c r="B340" s="13" t="s">
        <v>56</v>
      </c>
      <c r="C340" s="18">
        <v>5.92</v>
      </c>
      <c r="D340" s="18">
        <v>12.36</v>
      </c>
      <c r="E340" s="14">
        <f t="shared" si="5"/>
        <v>6.4399999999999995</v>
      </c>
    </row>
    <row r="341" spans="1:5" x14ac:dyDescent="0.25">
      <c r="A341" s="12" t="s">
        <v>28</v>
      </c>
      <c r="B341" s="13" t="s">
        <v>52</v>
      </c>
      <c r="C341" s="18">
        <v>3.13</v>
      </c>
      <c r="D341" s="18">
        <v>16.149999999999999</v>
      </c>
      <c r="E341" s="14">
        <f t="shared" si="5"/>
        <v>13.02</v>
      </c>
    </row>
    <row r="342" spans="1:5" x14ac:dyDescent="0.25">
      <c r="A342" s="12" t="s">
        <v>28</v>
      </c>
      <c r="B342" s="13" t="s">
        <v>54</v>
      </c>
      <c r="C342" s="18">
        <v>5.96</v>
      </c>
      <c r="D342" s="18">
        <v>20.85</v>
      </c>
      <c r="E342" s="14">
        <f t="shared" si="5"/>
        <v>14.89</v>
      </c>
    </row>
    <row r="343" spans="1:5" ht="15.75" thickBot="1" x14ac:dyDescent="0.3">
      <c r="A343" s="12" t="s">
        <v>28</v>
      </c>
      <c r="B343" s="16" t="s">
        <v>50</v>
      </c>
      <c r="C343" s="19">
        <v>50.11</v>
      </c>
      <c r="D343" s="19">
        <v>50</v>
      </c>
      <c r="E343" s="14">
        <f t="shared" si="5"/>
        <v>-0.10999999999999943</v>
      </c>
    </row>
    <row r="344" spans="1:5" x14ac:dyDescent="0.25">
      <c r="A344" s="9" t="s">
        <v>29</v>
      </c>
      <c r="B344" s="10" t="s">
        <v>43</v>
      </c>
      <c r="C344" s="17">
        <v>3.89</v>
      </c>
      <c r="D344" s="17">
        <v>4.97</v>
      </c>
      <c r="E344" s="14">
        <f t="shared" si="5"/>
        <v>1.0799999999999996</v>
      </c>
    </row>
    <row r="345" spans="1:5" x14ac:dyDescent="0.25">
      <c r="A345" s="12" t="s">
        <v>29</v>
      </c>
      <c r="B345" s="13" t="s">
        <v>64</v>
      </c>
      <c r="C345" s="18">
        <v>41.21</v>
      </c>
      <c r="D345" s="18">
        <v>44.45</v>
      </c>
      <c r="E345" s="14">
        <f t="shared" si="5"/>
        <v>3.240000000000002</v>
      </c>
    </row>
    <row r="346" spans="1:5" x14ac:dyDescent="0.25">
      <c r="A346" s="12" t="s">
        <v>29</v>
      </c>
      <c r="B346" s="13" t="s">
        <v>65</v>
      </c>
      <c r="C346" s="18">
        <v>70.290000000000006</v>
      </c>
      <c r="D346" s="18">
        <v>75.209999999999994</v>
      </c>
      <c r="E346" s="14">
        <f t="shared" si="5"/>
        <v>4.9199999999999875</v>
      </c>
    </row>
    <row r="347" spans="1:5" x14ac:dyDescent="0.25">
      <c r="A347" s="12" t="s">
        <v>29</v>
      </c>
      <c r="B347" s="13" t="s">
        <v>42</v>
      </c>
      <c r="C347" s="18">
        <v>34.25</v>
      </c>
      <c r="D347" s="18">
        <v>38.4</v>
      </c>
      <c r="E347" s="14">
        <f t="shared" si="5"/>
        <v>4.1499999999999986</v>
      </c>
    </row>
    <row r="348" spans="1:5" x14ac:dyDescent="0.25">
      <c r="A348" s="12" t="s">
        <v>29</v>
      </c>
      <c r="B348" s="13" t="s">
        <v>57</v>
      </c>
      <c r="C348" s="18">
        <v>25</v>
      </c>
      <c r="D348" s="18">
        <v>36</v>
      </c>
      <c r="E348" s="14">
        <f t="shared" si="5"/>
        <v>11</v>
      </c>
    </row>
    <row r="349" spans="1:5" x14ac:dyDescent="0.25">
      <c r="A349" s="12" t="s">
        <v>29</v>
      </c>
      <c r="B349" s="13" t="s">
        <v>44</v>
      </c>
      <c r="C349" s="18">
        <v>26.11</v>
      </c>
      <c r="D349" s="18">
        <v>28.24</v>
      </c>
      <c r="E349" s="14">
        <f t="shared" si="5"/>
        <v>2.129999999999999</v>
      </c>
    </row>
    <row r="350" spans="1:5" x14ac:dyDescent="0.25">
      <c r="A350" s="12" t="s">
        <v>29</v>
      </c>
      <c r="B350" s="13" t="s">
        <v>45</v>
      </c>
      <c r="C350" s="18">
        <v>53.24</v>
      </c>
      <c r="D350" s="18">
        <v>57.38</v>
      </c>
      <c r="E350" s="14">
        <f t="shared" si="5"/>
        <v>4.1400000000000006</v>
      </c>
    </row>
    <row r="351" spans="1:5" x14ac:dyDescent="0.25">
      <c r="A351" s="12" t="s">
        <v>29</v>
      </c>
      <c r="B351" s="13" t="s">
        <v>46</v>
      </c>
      <c r="C351" s="18">
        <v>31.4</v>
      </c>
      <c r="D351" s="18">
        <v>36</v>
      </c>
      <c r="E351" s="14">
        <f t="shared" si="5"/>
        <v>4.6000000000000014</v>
      </c>
    </row>
    <row r="352" spans="1:5" x14ac:dyDescent="0.25">
      <c r="A352" s="12" t="s">
        <v>29</v>
      </c>
      <c r="B352" s="13" t="s">
        <v>48</v>
      </c>
      <c r="C352" s="18">
        <v>93</v>
      </c>
      <c r="D352" s="18">
        <v>94</v>
      </c>
      <c r="E352" s="14">
        <f t="shared" si="5"/>
        <v>1</v>
      </c>
    </row>
    <row r="353" spans="1:5" x14ac:dyDescent="0.25">
      <c r="A353" s="12" t="s">
        <v>29</v>
      </c>
      <c r="B353" s="13" t="s">
        <v>58</v>
      </c>
      <c r="C353" s="18">
        <v>31.82</v>
      </c>
      <c r="D353" s="18">
        <v>38.67</v>
      </c>
      <c r="E353" s="14">
        <f t="shared" si="5"/>
        <v>6.8500000000000014</v>
      </c>
    </row>
    <row r="354" spans="1:5" x14ac:dyDescent="0.25">
      <c r="A354" s="12" t="s">
        <v>29</v>
      </c>
      <c r="B354" s="13" t="s">
        <v>47</v>
      </c>
      <c r="C354" s="18">
        <v>28.35</v>
      </c>
      <c r="D354" s="18">
        <v>30.36</v>
      </c>
      <c r="E354" s="14">
        <f t="shared" si="5"/>
        <v>2.009999999999998</v>
      </c>
    </row>
    <row r="355" spans="1:5" x14ac:dyDescent="0.25">
      <c r="A355" s="12" t="s">
        <v>29</v>
      </c>
      <c r="B355" s="13" t="s">
        <v>53</v>
      </c>
      <c r="C355" s="18">
        <v>23.53</v>
      </c>
      <c r="D355" s="18">
        <v>25.51</v>
      </c>
      <c r="E355" s="14">
        <f t="shared" si="5"/>
        <v>1.9800000000000004</v>
      </c>
    </row>
    <row r="356" spans="1:5" x14ac:dyDescent="0.25">
      <c r="A356" s="12" t="s">
        <v>29</v>
      </c>
      <c r="B356" s="13" t="s">
        <v>55</v>
      </c>
      <c r="C356" s="18">
        <v>16.91</v>
      </c>
      <c r="D356" s="18">
        <v>17.2</v>
      </c>
      <c r="E356" s="14">
        <f t="shared" si="5"/>
        <v>0.28999999999999915</v>
      </c>
    </row>
    <row r="357" spans="1:5" x14ac:dyDescent="0.25">
      <c r="A357" s="12" t="s">
        <v>29</v>
      </c>
      <c r="B357" s="13" t="s">
        <v>49</v>
      </c>
      <c r="C357" s="18">
        <v>61.59</v>
      </c>
      <c r="D357" s="18">
        <v>59.71</v>
      </c>
      <c r="E357" s="14">
        <f t="shared" si="5"/>
        <v>-1.8800000000000026</v>
      </c>
    </row>
    <row r="358" spans="1:5" x14ac:dyDescent="0.25">
      <c r="A358" s="12" t="s">
        <v>29</v>
      </c>
      <c r="B358" s="13" t="s">
        <v>56</v>
      </c>
      <c r="C358" s="18">
        <v>10.18</v>
      </c>
      <c r="D358" s="18">
        <v>19.309999999999999</v>
      </c>
      <c r="E358" s="14">
        <f t="shared" si="5"/>
        <v>9.129999999999999</v>
      </c>
    </row>
    <row r="359" spans="1:5" x14ac:dyDescent="0.25">
      <c r="A359" s="12" t="s">
        <v>29</v>
      </c>
      <c r="B359" s="13" t="s">
        <v>52</v>
      </c>
      <c r="C359" s="18">
        <v>5.87</v>
      </c>
      <c r="D359" s="18">
        <v>13.32</v>
      </c>
      <c r="E359" s="14">
        <f t="shared" si="5"/>
        <v>7.45</v>
      </c>
    </row>
    <row r="360" spans="1:5" x14ac:dyDescent="0.25">
      <c r="A360" s="12" t="s">
        <v>29</v>
      </c>
      <c r="B360" s="13" t="s">
        <v>54</v>
      </c>
      <c r="C360" s="18">
        <v>19.38</v>
      </c>
      <c r="D360" s="18">
        <v>20.86</v>
      </c>
      <c r="E360" s="14">
        <f t="shared" si="5"/>
        <v>1.4800000000000004</v>
      </c>
    </row>
    <row r="361" spans="1:5" ht="15.75" thickBot="1" x14ac:dyDescent="0.3">
      <c r="A361" s="12" t="s">
        <v>29</v>
      </c>
      <c r="B361" s="16" t="s">
        <v>50</v>
      </c>
      <c r="C361" s="19">
        <v>43.19</v>
      </c>
      <c r="D361" s="19">
        <v>45.11</v>
      </c>
      <c r="E361" s="14">
        <f t="shared" si="5"/>
        <v>1.9200000000000017</v>
      </c>
    </row>
    <row r="362" spans="1:5" x14ac:dyDescent="0.25">
      <c r="A362" s="9" t="s">
        <v>30</v>
      </c>
      <c r="B362" s="10" t="s">
        <v>43</v>
      </c>
      <c r="C362" s="17">
        <v>3.69</v>
      </c>
      <c r="D362" s="17">
        <v>8.17</v>
      </c>
      <c r="E362" s="14">
        <f t="shared" si="5"/>
        <v>4.4800000000000004</v>
      </c>
    </row>
    <row r="363" spans="1:5" x14ac:dyDescent="0.25">
      <c r="A363" s="12" t="s">
        <v>30</v>
      </c>
      <c r="B363" s="13" t="s">
        <v>64</v>
      </c>
      <c r="C363" s="18">
        <v>29.18</v>
      </c>
      <c r="D363" s="18">
        <v>30</v>
      </c>
      <c r="E363" s="14">
        <f t="shared" si="5"/>
        <v>0.82000000000000028</v>
      </c>
    </row>
    <row r="364" spans="1:5" x14ac:dyDescent="0.25">
      <c r="A364" s="12" t="s">
        <v>30</v>
      </c>
      <c r="B364" s="13" t="s">
        <v>65</v>
      </c>
      <c r="C364" s="18">
        <v>64.650000000000006</v>
      </c>
      <c r="D364" s="18">
        <v>67.34</v>
      </c>
      <c r="E364" s="14">
        <f t="shared" si="5"/>
        <v>2.6899999999999977</v>
      </c>
    </row>
    <row r="365" spans="1:5" x14ac:dyDescent="0.25">
      <c r="A365" s="12" t="s">
        <v>30</v>
      </c>
      <c r="B365" s="13" t="s">
        <v>42</v>
      </c>
      <c r="C365" s="18">
        <v>27.5</v>
      </c>
      <c r="D365" s="18">
        <v>31.44</v>
      </c>
      <c r="E365" s="14">
        <f t="shared" si="5"/>
        <v>3.9400000000000013</v>
      </c>
    </row>
    <row r="366" spans="1:5" x14ac:dyDescent="0.25">
      <c r="A366" s="12" t="s">
        <v>30</v>
      </c>
      <c r="B366" s="13" t="s">
        <v>57</v>
      </c>
      <c r="C366" s="18">
        <v>29</v>
      </c>
      <c r="D366" s="18">
        <v>34</v>
      </c>
      <c r="E366" s="14">
        <f t="shared" si="5"/>
        <v>5</v>
      </c>
    </row>
    <row r="367" spans="1:5" x14ac:dyDescent="0.25">
      <c r="A367" s="12" t="s">
        <v>30</v>
      </c>
      <c r="B367" s="13" t="s">
        <v>44</v>
      </c>
      <c r="C367" s="18">
        <v>22.78</v>
      </c>
      <c r="D367" s="18">
        <v>23.81</v>
      </c>
      <c r="E367" s="14">
        <f t="shared" si="5"/>
        <v>1.0299999999999976</v>
      </c>
    </row>
    <row r="368" spans="1:5" x14ac:dyDescent="0.25">
      <c r="A368" s="12" t="s">
        <v>30</v>
      </c>
      <c r="B368" s="13" t="s">
        <v>45</v>
      </c>
      <c r="C368" s="18">
        <v>47.32</v>
      </c>
      <c r="D368" s="18">
        <v>49.89</v>
      </c>
      <c r="E368" s="14">
        <f t="shared" si="5"/>
        <v>2.5700000000000003</v>
      </c>
    </row>
    <row r="369" spans="1:5" x14ac:dyDescent="0.25">
      <c r="A369" s="12" t="s">
        <v>30</v>
      </c>
      <c r="B369" s="13" t="s">
        <v>46</v>
      </c>
      <c r="C369" s="18">
        <v>24.6</v>
      </c>
      <c r="D369" s="18">
        <v>25.2</v>
      </c>
      <c r="E369" s="14">
        <f t="shared" si="5"/>
        <v>0.59999999999999787</v>
      </c>
    </row>
    <row r="370" spans="1:5" x14ac:dyDescent="0.25">
      <c r="A370" s="12" t="s">
        <v>30</v>
      </c>
      <c r="B370" s="13" t="s">
        <v>48</v>
      </c>
      <c r="C370" s="18">
        <v>92.8</v>
      </c>
      <c r="D370" s="18">
        <v>94.4</v>
      </c>
      <c r="E370" s="14">
        <f t="shared" si="5"/>
        <v>1.6000000000000085</v>
      </c>
    </row>
    <row r="371" spans="1:5" x14ac:dyDescent="0.25">
      <c r="A371" s="12" t="s">
        <v>30</v>
      </c>
      <c r="B371" s="13" t="s">
        <v>58</v>
      </c>
      <c r="C371" s="18">
        <v>29.05</v>
      </c>
      <c r="D371" s="18">
        <v>34.619999999999997</v>
      </c>
      <c r="E371" s="14">
        <f t="shared" si="5"/>
        <v>5.5699999999999967</v>
      </c>
    </row>
    <row r="372" spans="1:5" x14ac:dyDescent="0.25">
      <c r="A372" s="12" t="s">
        <v>30</v>
      </c>
      <c r="B372" s="13" t="s">
        <v>47</v>
      </c>
      <c r="C372" s="18">
        <v>25.45</v>
      </c>
      <c r="D372" s="18">
        <v>24.55</v>
      </c>
      <c r="E372" s="14">
        <f t="shared" si="5"/>
        <v>-0.89999999999999858</v>
      </c>
    </row>
    <row r="373" spans="1:5" x14ac:dyDescent="0.25">
      <c r="A373" s="12" t="s">
        <v>30</v>
      </c>
      <c r="B373" s="13" t="s">
        <v>53</v>
      </c>
      <c r="C373" s="18">
        <v>18</v>
      </c>
      <c r="D373" s="18">
        <v>19.12</v>
      </c>
      <c r="E373" s="14">
        <f t="shared" si="5"/>
        <v>1.120000000000001</v>
      </c>
    </row>
    <row r="374" spans="1:5" x14ac:dyDescent="0.25">
      <c r="A374" s="12" t="s">
        <v>30</v>
      </c>
      <c r="B374" s="13" t="s">
        <v>55</v>
      </c>
      <c r="C374" s="18">
        <v>21.38</v>
      </c>
      <c r="D374" s="18">
        <v>18.559999999999999</v>
      </c>
      <c r="E374" s="14">
        <f t="shared" si="5"/>
        <v>-2.8200000000000003</v>
      </c>
    </row>
    <row r="375" spans="1:5" x14ac:dyDescent="0.25">
      <c r="A375" s="12" t="s">
        <v>30</v>
      </c>
      <c r="B375" s="13" t="s">
        <v>49</v>
      </c>
      <c r="C375" s="18">
        <v>54.79</v>
      </c>
      <c r="D375" s="18">
        <v>52.99</v>
      </c>
      <c r="E375" s="14">
        <f t="shared" si="5"/>
        <v>-1.7999999999999972</v>
      </c>
    </row>
    <row r="376" spans="1:5" x14ac:dyDescent="0.25">
      <c r="A376" s="12" t="s">
        <v>30</v>
      </c>
      <c r="B376" s="13" t="s">
        <v>56</v>
      </c>
      <c r="C376" s="18">
        <v>2.08</v>
      </c>
      <c r="D376" s="18">
        <v>9.24</v>
      </c>
      <c r="E376" s="14">
        <f t="shared" si="5"/>
        <v>7.16</v>
      </c>
    </row>
    <row r="377" spans="1:5" x14ac:dyDescent="0.25">
      <c r="A377" s="12" t="s">
        <v>30</v>
      </c>
      <c r="B377" s="13" t="s">
        <v>52</v>
      </c>
      <c r="C377" s="18">
        <v>4.82</v>
      </c>
      <c r="D377" s="18">
        <v>17.420000000000002</v>
      </c>
      <c r="E377" s="14">
        <f t="shared" si="5"/>
        <v>12.600000000000001</v>
      </c>
    </row>
    <row r="378" spans="1:5" x14ac:dyDescent="0.25">
      <c r="A378" s="12" t="s">
        <v>30</v>
      </c>
      <c r="B378" s="13" t="s">
        <v>54</v>
      </c>
      <c r="C378" s="18">
        <v>4.82</v>
      </c>
      <c r="D378" s="18">
        <v>32.01</v>
      </c>
      <c r="E378" s="14">
        <f t="shared" si="5"/>
        <v>27.189999999999998</v>
      </c>
    </row>
    <row r="379" spans="1:5" ht="15.75" thickBot="1" x14ac:dyDescent="0.3">
      <c r="A379" s="12" t="s">
        <v>30</v>
      </c>
      <c r="B379" s="16" t="s">
        <v>50</v>
      </c>
      <c r="C379" s="19">
        <v>43.19</v>
      </c>
      <c r="D379" s="19">
        <v>45.85</v>
      </c>
      <c r="E379" s="14">
        <f t="shared" si="5"/>
        <v>2.6600000000000037</v>
      </c>
    </row>
    <row r="380" spans="1:5" x14ac:dyDescent="0.25">
      <c r="A380" s="9" t="s">
        <v>31</v>
      </c>
      <c r="B380" s="10" t="s">
        <v>43</v>
      </c>
      <c r="C380" s="17">
        <v>3</v>
      </c>
      <c r="D380" s="17">
        <v>5.61</v>
      </c>
      <c r="E380" s="14">
        <f t="shared" si="5"/>
        <v>2.6100000000000003</v>
      </c>
    </row>
    <row r="381" spans="1:5" x14ac:dyDescent="0.25">
      <c r="A381" s="12" t="s">
        <v>31</v>
      </c>
      <c r="B381" s="13" t="s">
        <v>64</v>
      </c>
      <c r="C381" s="18">
        <v>29.95</v>
      </c>
      <c r="D381" s="18">
        <v>32.340000000000003</v>
      </c>
      <c r="E381" s="14">
        <f t="shared" si="5"/>
        <v>2.3900000000000041</v>
      </c>
    </row>
    <row r="382" spans="1:5" x14ac:dyDescent="0.25">
      <c r="A382" s="12" t="s">
        <v>31</v>
      </c>
      <c r="B382" s="13" t="s">
        <v>65</v>
      </c>
      <c r="C382" s="21">
        <v>65.400000000000006</v>
      </c>
      <c r="D382" s="21">
        <v>67</v>
      </c>
      <c r="E382" s="14">
        <f t="shared" si="5"/>
        <v>1.5999999999999943</v>
      </c>
    </row>
    <row r="383" spans="1:5" x14ac:dyDescent="0.25">
      <c r="A383" s="12" t="s">
        <v>31</v>
      </c>
      <c r="B383" s="13" t="s">
        <v>42</v>
      </c>
      <c r="C383" s="18">
        <v>27.83</v>
      </c>
      <c r="D383" s="18">
        <v>31.8</v>
      </c>
      <c r="E383" s="14">
        <f t="shared" si="5"/>
        <v>3.9700000000000024</v>
      </c>
    </row>
    <row r="384" spans="1:5" x14ac:dyDescent="0.25">
      <c r="A384" s="12" t="s">
        <v>31</v>
      </c>
      <c r="B384" s="13" t="s">
        <v>57</v>
      </c>
      <c r="C384" s="18">
        <v>28</v>
      </c>
      <c r="D384" s="18">
        <v>32</v>
      </c>
      <c r="E384" s="14">
        <f t="shared" si="5"/>
        <v>4</v>
      </c>
    </row>
    <row r="385" spans="1:5" x14ac:dyDescent="0.25">
      <c r="A385" s="12" t="s">
        <v>31</v>
      </c>
      <c r="B385" s="13" t="s">
        <v>44</v>
      </c>
      <c r="C385" s="18">
        <v>22.27</v>
      </c>
      <c r="D385" s="18">
        <v>22.35</v>
      </c>
      <c r="E385" s="14">
        <f t="shared" si="5"/>
        <v>8.0000000000001847E-2</v>
      </c>
    </row>
    <row r="386" spans="1:5" x14ac:dyDescent="0.25">
      <c r="A386" s="12" t="s">
        <v>31</v>
      </c>
      <c r="B386" s="13" t="s">
        <v>45</v>
      </c>
      <c r="C386" s="18">
        <v>45.81</v>
      </c>
      <c r="D386" s="18">
        <v>48.73</v>
      </c>
      <c r="E386" s="14">
        <f t="shared" si="5"/>
        <v>2.9199999999999946</v>
      </c>
    </row>
    <row r="387" spans="1:5" x14ac:dyDescent="0.25">
      <c r="A387" s="12" t="s">
        <v>31</v>
      </c>
      <c r="B387" s="13" t="s">
        <v>46</v>
      </c>
      <c r="C387" s="18">
        <v>24</v>
      </c>
      <c r="D387" s="18">
        <v>24.4</v>
      </c>
      <c r="E387" s="14">
        <f t="shared" si="5"/>
        <v>0.39999999999999858</v>
      </c>
    </row>
    <row r="388" spans="1:5" x14ac:dyDescent="0.25">
      <c r="A388" s="12" t="s">
        <v>31</v>
      </c>
      <c r="B388" s="13" t="s">
        <v>48</v>
      </c>
      <c r="C388" s="18">
        <v>91.8</v>
      </c>
      <c r="D388" s="18">
        <v>93</v>
      </c>
      <c r="E388" s="14">
        <f t="shared" si="5"/>
        <v>1.2000000000000028</v>
      </c>
    </row>
    <row r="389" spans="1:5" x14ac:dyDescent="0.25">
      <c r="A389" s="12" t="s">
        <v>31</v>
      </c>
      <c r="B389" s="13" t="s">
        <v>58</v>
      </c>
      <c r="C389" s="18">
        <v>27.79</v>
      </c>
      <c r="D389" s="18">
        <v>33.01</v>
      </c>
      <c r="E389" s="14">
        <f t="shared" si="5"/>
        <v>5.2199999999999989</v>
      </c>
    </row>
    <row r="390" spans="1:5" x14ac:dyDescent="0.25">
      <c r="A390" s="12" t="s">
        <v>31</v>
      </c>
      <c r="B390" s="13" t="s">
        <v>47</v>
      </c>
      <c r="C390" s="18">
        <v>24.78</v>
      </c>
      <c r="D390" s="18">
        <v>25.67</v>
      </c>
      <c r="E390" s="14">
        <f t="shared" ref="E390:E453" si="6">D390-C390</f>
        <v>0.89000000000000057</v>
      </c>
    </row>
    <row r="391" spans="1:5" x14ac:dyDescent="0.25">
      <c r="A391" s="12" t="s">
        <v>31</v>
      </c>
      <c r="B391" s="13" t="s">
        <v>53</v>
      </c>
      <c r="C391" s="18">
        <v>19.88</v>
      </c>
      <c r="D391" s="18">
        <v>19.920000000000002</v>
      </c>
      <c r="E391" s="14">
        <f t="shared" si="6"/>
        <v>4.00000000000027E-2</v>
      </c>
    </row>
    <row r="392" spans="1:5" x14ac:dyDescent="0.25">
      <c r="A392" s="12" t="s">
        <v>31</v>
      </c>
      <c r="B392" s="13" t="s">
        <v>55</v>
      </c>
      <c r="C392" s="18">
        <v>83.09</v>
      </c>
      <c r="D392" s="18">
        <v>83.09</v>
      </c>
      <c r="E392" s="14">
        <f t="shared" si="6"/>
        <v>0</v>
      </c>
    </row>
    <row r="393" spans="1:5" x14ac:dyDescent="0.25">
      <c r="A393" s="12" t="s">
        <v>31</v>
      </c>
      <c r="B393" s="13" t="s">
        <v>49</v>
      </c>
      <c r="C393" s="18">
        <v>57.41</v>
      </c>
      <c r="D393" s="18">
        <v>52.5</v>
      </c>
      <c r="E393" s="14">
        <f t="shared" si="6"/>
        <v>-4.9099999999999966</v>
      </c>
    </row>
    <row r="394" spans="1:5" x14ac:dyDescent="0.25">
      <c r="A394" s="12" t="s">
        <v>31</v>
      </c>
      <c r="B394" s="13" t="s">
        <v>56</v>
      </c>
      <c r="C394" s="18">
        <v>3.95</v>
      </c>
      <c r="D394" s="18">
        <v>16.41</v>
      </c>
      <c r="E394" s="14">
        <f t="shared" si="6"/>
        <v>12.46</v>
      </c>
    </row>
    <row r="395" spans="1:5" x14ac:dyDescent="0.25">
      <c r="A395" s="12" t="s">
        <v>31</v>
      </c>
      <c r="B395" s="13" t="s">
        <v>52</v>
      </c>
      <c r="C395" s="18">
        <v>1.99</v>
      </c>
      <c r="D395" s="18">
        <v>4.57</v>
      </c>
      <c r="E395" s="14">
        <f t="shared" si="6"/>
        <v>2.58</v>
      </c>
    </row>
    <row r="396" spans="1:5" x14ac:dyDescent="0.25">
      <c r="A396" s="12" t="s">
        <v>31</v>
      </c>
      <c r="B396" s="13" t="s">
        <v>54</v>
      </c>
      <c r="C396" s="18">
        <v>13.49</v>
      </c>
      <c r="D396" s="18">
        <v>13.34</v>
      </c>
      <c r="E396" s="14">
        <f t="shared" si="6"/>
        <v>-0.15000000000000036</v>
      </c>
    </row>
    <row r="397" spans="1:5" ht="15.75" thickBot="1" x14ac:dyDescent="0.3">
      <c r="A397" s="12" t="s">
        <v>31</v>
      </c>
      <c r="B397" s="16" t="s">
        <v>50</v>
      </c>
      <c r="C397" s="19">
        <v>49.47</v>
      </c>
      <c r="D397" s="19">
        <v>54.68</v>
      </c>
      <c r="E397" s="14">
        <f t="shared" si="6"/>
        <v>5.2100000000000009</v>
      </c>
    </row>
    <row r="398" spans="1:5" x14ac:dyDescent="0.25">
      <c r="A398" s="9" t="s">
        <v>32</v>
      </c>
      <c r="B398" s="10" t="s">
        <v>43</v>
      </c>
      <c r="C398" s="17">
        <v>1.23</v>
      </c>
      <c r="D398" s="17">
        <v>1.57</v>
      </c>
      <c r="E398" s="14">
        <f t="shared" si="6"/>
        <v>0.34000000000000008</v>
      </c>
    </row>
    <row r="399" spans="1:5" x14ac:dyDescent="0.25">
      <c r="A399" s="12" t="s">
        <v>32</v>
      </c>
      <c r="B399" s="13" t="s">
        <v>64</v>
      </c>
      <c r="C399" s="18">
        <v>41.21</v>
      </c>
      <c r="D399" s="18">
        <v>43.17</v>
      </c>
      <c r="E399" s="14">
        <f t="shared" si="6"/>
        <v>1.9600000000000009</v>
      </c>
    </row>
    <row r="400" spans="1:5" x14ac:dyDescent="0.25">
      <c r="A400" s="12" t="s">
        <v>32</v>
      </c>
      <c r="B400" s="13" t="s">
        <v>65</v>
      </c>
      <c r="C400" s="18">
        <v>75.459999999999994</v>
      </c>
      <c r="D400" s="18">
        <v>75</v>
      </c>
      <c r="E400" s="14">
        <f t="shared" si="6"/>
        <v>-0.45999999999999375</v>
      </c>
    </row>
    <row r="401" spans="1:5" x14ac:dyDescent="0.25">
      <c r="A401" s="12" t="s">
        <v>32</v>
      </c>
      <c r="B401" s="13" t="s">
        <v>42</v>
      </c>
      <c r="C401" s="18">
        <v>32.57</v>
      </c>
      <c r="D401" s="18">
        <v>36.54</v>
      </c>
      <c r="E401" s="14">
        <f t="shared" si="6"/>
        <v>3.9699999999999989</v>
      </c>
    </row>
    <row r="402" spans="1:5" x14ac:dyDescent="0.25">
      <c r="A402" s="12" t="s">
        <v>32</v>
      </c>
      <c r="B402" s="13" t="s">
        <v>57</v>
      </c>
      <c r="C402" s="18">
        <v>37</v>
      </c>
      <c r="D402" s="18">
        <v>45</v>
      </c>
      <c r="E402" s="14">
        <f t="shared" si="6"/>
        <v>8</v>
      </c>
    </row>
    <row r="403" spans="1:5" x14ac:dyDescent="0.25">
      <c r="A403" s="12" t="s">
        <v>32</v>
      </c>
      <c r="B403" s="13" t="s">
        <v>44</v>
      </c>
      <c r="C403" s="18">
        <v>25.77</v>
      </c>
      <c r="D403" s="18">
        <v>26.02</v>
      </c>
      <c r="E403" s="14">
        <f t="shared" si="6"/>
        <v>0.25</v>
      </c>
    </row>
    <row r="404" spans="1:5" x14ac:dyDescent="0.25">
      <c r="A404" s="12" t="s">
        <v>32</v>
      </c>
      <c r="B404" s="13" t="s">
        <v>45</v>
      </c>
      <c r="C404" s="18">
        <v>59.74</v>
      </c>
      <c r="D404" s="18">
        <v>60.56</v>
      </c>
      <c r="E404" s="14">
        <f t="shared" si="6"/>
        <v>0.82000000000000028</v>
      </c>
    </row>
    <row r="405" spans="1:5" x14ac:dyDescent="0.25">
      <c r="A405" s="12" t="s">
        <v>32</v>
      </c>
      <c r="B405" s="13" t="s">
        <v>46</v>
      </c>
      <c r="C405" s="18">
        <v>32.4</v>
      </c>
      <c r="D405" s="18">
        <v>31.4</v>
      </c>
      <c r="E405" s="14">
        <f t="shared" si="6"/>
        <v>-1</v>
      </c>
    </row>
    <row r="406" spans="1:5" x14ac:dyDescent="0.25">
      <c r="A406" s="12" t="s">
        <v>32</v>
      </c>
      <c r="B406" s="13" t="s">
        <v>48</v>
      </c>
      <c r="C406" s="18">
        <v>94</v>
      </c>
      <c r="D406" s="18">
        <v>95.3</v>
      </c>
      <c r="E406" s="14">
        <f t="shared" si="6"/>
        <v>1.2999999999999972</v>
      </c>
    </row>
    <row r="407" spans="1:5" x14ac:dyDescent="0.25">
      <c r="A407" s="12" t="s">
        <v>32</v>
      </c>
      <c r="B407" s="13" t="s">
        <v>58</v>
      </c>
      <c r="C407" s="18">
        <v>33.17</v>
      </c>
      <c r="D407" s="18">
        <v>39.340000000000003</v>
      </c>
      <c r="E407" s="14">
        <f t="shared" si="6"/>
        <v>6.1700000000000017</v>
      </c>
    </row>
    <row r="408" spans="1:5" x14ac:dyDescent="0.25">
      <c r="A408" s="12" t="s">
        <v>32</v>
      </c>
      <c r="B408" s="13" t="s">
        <v>47</v>
      </c>
      <c r="C408" s="18">
        <v>29.24</v>
      </c>
      <c r="D408" s="18">
        <v>29.69</v>
      </c>
      <c r="E408" s="14">
        <f t="shared" si="6"/>
        <v>0.45000000000000284</v>
      </c>
    </row>
    <row r="409" spans="1:5" x14ac:dyDescent="0.25">
      <c r="A409" s="12" t="s">
        <v>32</v>
      </c>
      <c r="B409" s="13" t="s">
        <v>53</v>
      </c>
      <c r="C409" s="18">
        <v>19.72</v>
      </c>
      <c r="D409" s="18">
        <v>19.28</v>
      </c>
      <c r="E409" s="14">
        <f t="shared" si="6"/>
        <v>-0.43999999999999773</v>
      </c>
    </row>
    <row r="410" spans="1:5" x14ac:dyDescent="0.25">
      <c r="A410" s="12" t="s">
        <v>32</v>
      </c>
      <c r="B410" s="13" t="s">
        <v>55</v>
      </c>
      <c r="C410" s="18">
        <v>52.58</v>
      </c>
      <c r="D410" s="18">
        <v>50.83</v>
      </c>
      <c r="E410" s="14">
        <f t="shared" si="6"/>
        <v>-1.75</v>
      </c>
    </row>
    <row r="411" spans="1:5" x14ac:dyDescent="0.25">
      <c r="A411" s="12" t="s">
        <v>32</v>
      </c>
      <c r="B411" s="13" t="s">
        <v>49</v>
      </c>
      <c r="C411" s="18">
        <v>74.69</v>
      </c>
      <c r="D411" s="18">
        <v>67.900000000000006</v>
      </c>
      <c r="E411" s="14">
        <f t="shared" si="6"/>
        <v>-6.789999999999992</v>
      </c>
    </row>
    <row r="412" spans="1:5" x14ac:dyDescent="0.25">
      <c r="A412" s="12" t="s">
        <v>32</v>
      </c>
      <c r="B412" s="13" t="s">
        <v>56</v>
      </c>
      <c r="C412" s="18">
        <v>14.02</v>
      </c>
      <c r="D412" s="18">
        <v>29.08</v>
      </c>
      <c r="E412" s="14">
        <f t="shared" si="6"/>
        <v>15.059999999999999</v>
      </c>
    </row>
    <row r="413" spans="1:5" x14ac:dyDescent="0.25">
      <c r="A413" s="12" t="s">
        <v>32</v>
      </c>
      <c r="B413" s="13" t="s">
        <v>52</v>
      </c>
      <c r="C413" s="18">
        <v>8.06</v>
      </c>
      <c r="D413" s="18">
        <v>21.83</v>
      </c>
      <c r="E413" s="14">
        <f t="shared" si="6"/>
        <v>13.769999999999998</v>
      </c>
    </row>
    <row r="414" spans="1:5" x14ac:dyDescent="0.25">
      <c r="A414" s="12" t="s">
        <v>32</v>
      </c>
      <c r="B414" s="13" t="s">
        <v>54</v>
      </c>
      <c r="C414" s="18">
        <v>29.42</v>
      </c>
      <c r="D414" s="18">
        <v>54.34</v>
      </c>
      <c r="E414" s="14">
        <f t="shared" si="6"/>
        <v>24.92</v>
      </c>
    </row>
    <row r="415" spans="1:5" ht="15.75" thickBot="1" x14ac:dyDescent="0.3">
      <c r="A415" s="12" t="s">
        <v>32</v>
      </c>
      <c r="B415" s="16" t="s">
        <v>50</v>
      </c>
      <c r="C415" s="19">
        <v>53.94</v>
      </c>
      <c r="D415" s="19">
        <v>52.77</v>
      </c>
      <c r="E415" s="14">
        <f t="shared" si="6"/>
        <v>-1.1699999999999946</v>
      </c>
    </row>
    <row r="416" spans="1:5" x14ac:dyDescent="0.25">
      <c r="A416" s="9" t="s">
        <v>33</v>
      </c>
      <c r="B416" s="10" t="s">
        <v>43</v>
      </c>
      <c r="C416" s="17">
        <v>7.48</v>
      </c>
      <c r="D416" s="17">
        <v>5.41</v>
      </c>
      <c r="E416" s="14">
        <f t="shared" si="6"/>
        <v>-2.0700000000000003</v>
      </c>
    </row>
    <row r="417" spans="1:5" x14ac:dyDescent="0.25">
      <c r="A417" s="12" t="s">
        <v>33</v>
      </c>
      <c r="B417" s="13" t="s">
        <v>64</v>
      </c>
      <c r="C417" s="18">
        <v>43.6</v>
      </c>
      <c r="D417" s="18">
        <v>45.14</v>
      </c>
      <c r="E417" s="14">
        <f t="shared" si="6"/>
        <v>1.5399999999999991</v>
      </c>
    </row>
    <row r="418" spans="1:5" x14ac:dyDescent="0.25">
      <c r="A418" s="12" t="s">
        <v>33</v>
      </c>
      <c r="B418" s="13" t="s">
        <v>65</v>
      </c>
      <c r="C418" s="18">
        <v>76.52</v>
      </c>
      <c r="D418" s="18">
        <v>74.790000000000006</v>
      </c>
      <c r="E418" s="14">
        <f t="shared" si="6"/>
        <v>-1.7299999999999898</v>
      </c>
    </row>
    <row r="419" spans="1:5" x14ac:dyDescent="0.25">
      <c r="A419" s="12" t="s">
        <v>33</v>
      </c>
      <c r="B419" s="13" t="s">
        <v>42</v>
      </c>
      <c r="C419" s="18">
        <v>33.840000000000003</v>
      </c>
      <c r="D419" s="18">
        <v>36.729999999999997</v>
      </c>
      <c r="E419" s="14">
        <f t="shared" si="6"/>
        <v>2.8899999999999935</v>
      </c>
    </row>
    <row r="420" spans="1:5" x14ac:dyDescent="0.25">
      <c r="A420" s="12" t="s">
        <v>33</v>
      </c>
      <c r="B420" s="13" t="s">
        <v>57</v>
      </c>
      <c r="C420" s="18">
        <v>32</v>
      </c>
      <c r="D420" s="18">
        <v>45</v>
      </c>
      <c r="E420" s="14">
        <f t="shared" si="6"/>
        <v>13</v>
      </c>
    </row>
    <row r="421" spans="1:5" x14ac:dyDescent="0.25">
      <c r="A421" s="12" t="s">
        <v>33</v>
      </c>
      <c r="B421" s="13" t="s">
        <v>44</v>
      </c>
      <c r="C421" s="18">
        <v>26.11</v>
      </c>
      <c r="D421" s="18">
        <v>25.6</v>
      </c>
      <c r="E421" s="14">
        <f t="shared" si="6"/>
        <v>-0.50999999999999801</v>
      </c>
    </row>
    <row r="422" spans="1:5" x14ac:dyDescent="0.25">
      <c r="A422" s="12" t="s">
        <v>33</v>
      </c>
      <c r="B422" s="13" t="s">
        <v>45</v>
      </c>
      <c r="C422" s="18">
        <v>60.16</v>
      </c>
      <c r="D422" s="18">
        <v>60.94</v>
      </c>
      <c r="E422" s="14">
        <f t="shared" si="6"/>
        <v>0.78000000000000114</v>
      </c>
    </row>
    <row r="423" spans="1:5" x14ac:dyDescent="0.25">
      <c r="A423" s="12" t="s">
        <v>33</v>
      </c>
      <c r="B423" s="13" t="s">
        <v>46</v>
      </c>
      <c r="C423" s="18">
        <v>31.8</v>
      </c>
      <c r="D423" s="18">
        <v>31.6</v>
      </c>
      <c r="E423" s="14">
        <f t="shared" si="6"/>
        <v>-0.19999999999999929</v>
      </c>
    </row>
    <row r="424" spans="1:5" x14ac:dyDescent="0.25">
      <c r="A424" s="12" t="s">
        <v>33</v>
      </c>
      <c r="B424" s="13" t="s">
        <v>48</v>
      </c>
      <c r="C424" s="18">
        <v>94.9</v>
      </c>
      <c r="D424" s="18">
        <v>95.4</v>
      </c>
      <c r="E424" s="14">
        <f t="shared" si="6"/>
        <v>0.5</v>
      </c>
    </row>
    <row r="425" spans="1:5" x14ac:dyDescent="0.25">
      <c r="A425" s="12" t="s">
        <v>33</v>
      </c>
      <c r="B425" s="13" t="s">
        <v>58</v>
      </c>
      <c r="C425" s="18">
        <v>35.549999999999997</v>
      </c>
      <c r="D425" s="18">
        <v>41.67</v>
      </c>
      <c r="E425" s="14">
        <f t="shared" si="6"/>
        <v>6.1200000000000045</v>
      </c>
    </row>
    <row r="426" spans="1:5" x14ac:dyDescent="0.25">
      <c r="A426" s="12" t="s">
        <v>33</v>
      </c>
      <c r="B426" s="13" t="s">
        <v>47</v>
      </c>
      <c r="C426" s="18">
        <v>28.79</v>
      </c>
      <c r="D426" s="18">
        <v>29.24</v>
      </c>
      <c r="E426" s="14">
        <f t="shared" si="6"/>
        <v>0.44999999999999929</v>
      </c>
    </row>
    <row r="427" spans="1:5" x14ac:dyDescent="0.25">
      <c r="A427" s="12" t="s">
        <v>33</v>
      </c>
      <c r="B427" s="13" t="s">
        <v>53</v>
      </c>
      <c r="C427" s="18">
        <v>19.96</v>
      </c>
      <c r="D427" s="18">
        <v>20.170000000000002</v>
      </c>
      <c r="E427" s="14">
        <f t="shared" si="6"/>
        <v>0.21000000000000085</v>
      </c>
    </row>
    <row r="428" spans="1:5" x14ac:dyDescent="0.25">
      <c r="A428" s="12" t="s">
        <v>33</v>
      </c>
      <c r="B428" s="13" t="s">
        <v>55</v>
      </c>
      <c r="C428" s="18">
        <v>83.87</v>
      </c>
      <c r="D428" s="18">
        <v>83.67</v>
      </c>
      <c r="E428" s="14">
        <f t="shared" si="6"/>
        <v>-0.20000000000000284</v>
      </c>
    </row>
    <row r="429" spans="1:5" x14ac:dyDescent="0.25">
      <c r="A429" s="12" t="s">
        <v>33</v>
      </c>
      <c r="B429" s="13" t="s">
        <v>49</v>
      </c>
      <c r="C429" s="18">
        <v>74.53</v>
      </c>
      <c r="D429" s="18">
        <v>70.19</v>
      </c>
      <c r="E429" s="14">
        <f t="shared" si="6"/>
        <v>-4.3400000000000034</v>
      </c>
    </row>
    <row r="430" spans="1:5" x14ac:dyDescent="0.25">
      <c r="A430" s="12" t="s">
        <v>33</v>
      </c>
      <c r="B430" s="13" t="s">
        <v>56</v>
      </c>
      <c r="C430" s="18">
        <v>12.15</v>
      </c>
      <c r="D430" s="18">
        <v>26.58</v>
      </c>
      <c r="E430" s="14">
        <f t="shared" si="6"/>
        <v>14.429999999999998</v>
      </c>
    </row>
    <row r="431" spans="1:5" x14ac:dyDescent="0.25">
      <c r="A431" s="12" t="s">
        <v>33</v>
      </c>
      <c r="B431" s="13" t="s">
        <v>52</v>
      </c>
      <c r="C431" s="18">
        <v>4.16</v>
      </c>
      <c r="D431" s="18">
        <v>19.61</v>
      </c>
      <c r="E431" s="14">
        <f t="shared" si="6"/>
        <v>15.45</v>
      </c>
    </row>
    <row r="432" spans="1:5" x14ac:dyDescent="0.25">
      <c r="A432" s="12" t="s">
        <v>33</v>
      </c>
      <c r="B432" s="13" t="s">
        <v>54</v>
      </c>
      <c r="C432" s="18">
        <v>28.22</v>
      </c>
      <c r="D432" s="18">
        <v>45.97</v>
      </c>
      <c r="E432" s="14">
        <f t="shared" si="6"/>
        <v>17.75</v>
      </c>
    </row>
    <row r="433" spans="1:5" ht="15.75" thickBot="1" x14ac:dyDescent="0.3">
      <c r="A433" s="12" t="s">
        <v>33</v>
      </c>
      <c r="B433" s="16" t="s">
        <v>50</v>
      </c>
      <c r="C433" s="19">
        <v>47.98</v>
      </c>
      <c r="D433" s="19">
        <v>51.38</v>
      </c>
      <c r="E433" s="14">
        <f t="shared" si="6"/>
        <v>3.4000000000000057</v>
      </c>
    </row>
    <row r="434" spans="1:5" x14ac:dyDescent="0.25">
      <c r="A434" s="9" t="s">
        <v>34</v>
      </c>
      <c r="B434" s="10" t="s">
        <v>43</v>
      </c>
      <c r="C434" s="17">
        <v>10.83</v>
      </c>
      <c r="D434" s="17">
        <v>17.32</v>
      </c>
      <c r="E434" s="14">
        <f t="shared" si="6"/>
        <v>6.49</v>
      </c>
    </row>
    <row r="435" spans="1:5" x14ac:dyDescent="0.25">
      <c r="A435" s="12" t="s">
        <v>34</v>
      </c>
      <c r="B435" s="13" t="s">
        <v>64</v>
      </c>
      <c r="C435" s="18">
        <v>44.45</v>
      </c>
      <c r="D435" s="18">
        <v>47.35</v>
      </c>
      <c r="E435" s="14">
        <f t="shared" si="6"/>
        <v>2.8999999999999986</v>
      </c>
    </row>
    <row r="436" spans="1:5" x14ac:dyDescent="0.25">
      <c r="A436" s="12" t="s">
        <v>34</v>
      </c>
      <c r="B436" s="13" t="s">
        <v>65</v>
      </c>
      <c r="C436" s="18">
        <v>77.31</v>
      </c>
      <c r="D436" s="18">
        <v>78.16</v>
      </c>
      <c r="E436" s="14">
        <f t="shared" si="6"/>
        <v>0.84999999999999432</v>
      </c>
    </row>
    <row r="437" spans="1:5" x14ac:dyDescent="0.25">
      <c r="A437" s="12" t="s">
        <v>34</v>
      </c>
      <c r="B437" s="13" t="s">
        <v>42</v>
      </c>
      <c r="C437" s="18">
        <v>35.520000000000003</v>
      </c>
      <c r="D437" s="18">
        <v>38.619999999999997</v>
      </c>
      <c r="E437" s="14">
        <f t="shared" si="6"/>
        <v>3.0999999999999943</v>
      </c>
    </row>
    <row r="438" spans="1:5" x14ac:dyDescent="0.25">
      <c r="A438" s="12" t="s">
        <v>34</v>
      </c>
      <c r="B438" s="13" t="s">
        <v>57</v>
      </c>
      <c r="C438" s="18">
        <v>38</v>
      </c>
      <c r="D438" s="18">
        <v>48</v>
      </c>
      <c r="E438" s="14">
        <f t="shared" si="6"/>
        <v>10</v>
      </c>
    </row>
    <row r="439" spans="1:5" x14ac:dyDescent="0.25">
      <c r="A439" s="12" t="s">
        <v>34</v>
      </c>
      <c r="B439" s="13" t="s">
        <v>44</v>
      </c>
      <c r="C439" s="18">
        <v>28.84</v>
      </c>
      <c r="D439" s="18">
        <v>27.56</v>
      </c>
      <c r="E439" s="14">
        <f t="shared" si="6"/>
        <v>-1.2800000000000011</v>
      </c>
    </row>
    <row r="440" spans="1:5" x14ac:dyDescent="0.25">
      <c r="A440" s="12" t="s">
        <v>34</v>
      </c>
      <c r="B440" s="13" t="s">
        <v>45</v>
      </c>
      <c r="C440" s="18">
        <v>65.13</v>
      </c>
      <c r="D440" s="18">
        <v>65.5</v>
      </c>
      <c r="E440" s="14">
        <f t="shared" si="6"/>
        <v>0.37000000000000455</v>
      </c>
    </row>
    <row r="441" spans="1:5" x14ac:dyDescent="0.25">
      <c r="A441" s="12" t="s">
        <v>34</v>
      </c>
      <c r="B441" s="13" t="s">
        <v>46</v>
      </c>
      <c r="C441" s="18">
        <v>29.4</v>
      </c>
      <c r="D441" s="18">
        <v>32.200000000000003</v>
      </c>
      <c r="E441" s="14">
        <f t="shared" si="6"/>
        <v>2.8000000000000043</v>
      </c>
    </row>
    <row r="442" spans="1:5" x14ac:dyDescent="0.25">
      <c r="A442" s="12" t="s">
        <v>34</v>
      </c>
      <c r="B442" s="13" t="s">
        <v>48</v>
      </c>
      <c r="C442" s="18">
        <v>96.1</v>
      </c>
      <c r="D442" s="18">
        <v>96.1</v>
      </c>
      <c r="E442" s="14">
        <f t="shared" si="6"/>
        <v>0</v>
      </c>
    </row>
    <row r="443" spans="1:5" x14ac:dyDescent="0.25">
      <c r="A443" s="12" t="s">
        <v>34</v>
      </c>
      <c r="B443" s="13" t="s">
        <v>58</v>
      </c>
      <c r="C443" s="18">
        <v>41.41</v>
      </c>
      <c r="D443" s="18">
        <v>46.69</v>
      </c>
      <c r="E443" s="14">
        <f t="shared" si="6"/>
        <v>5.2800000000000011</v>
      </c>
    </row>
    <row r="444" spans="1:5" x14ac:dyDescent="0.25">
      <c r="A444" s="12" t="s">
        <v>34</v>
      </c>
      <c r="B444" s="13" t="s">
        <v>47</v>
      </c>
      <c r="C444" s="18">
        <v>28.35</v>
      </c>
      <c r="D444" s="18">
        <v>30.36</v>
      </c>
      <c r="E444" s="14">
        <f t="shared" si="6"/>
        <v>2.009999999999998</v>
      </c>
    </row>
    <row r="445" spans="1:5" x14ac:dyDescent="0.25">
      <c r="A445" s="12" t="s">
        <v>34</v>
      </c>
      <c r="B445" s="13" t="s">
        <v>53</v>
      </c>
      <c r="C445" s="18">
        <v>22.46</v>
      </c>
      <c r="D445" s="18">
        <v>23.8</v>
      </c>
      <c r="E445" s="14">
        <f t="shared" si="6"/>
        <v>1.3399999999999999</v>
      </c>
    </row>
    <row r="446" spans="1:5" x14ac:dyDescent="0.25">
      <c r="A446" s="12" t="s">
        <v>34</v>
      </c>
      <c r="B446" s="13" t="s">
        <v>55</v>
      </c>
      <c r="C446" s="18">
        <v>40.229999999999997</v>
      </c>
      <c r="D446" s="18">
        <v>38.78</v>
      </c>
      <c r="E446" s="14">
        <f t="shared" si="6"/>
        <v>-1.4499999999999957</v>
      </c>
    </row>
    <row r="447" spans="1:5" x14ac:dyDescent="0.25">
      <c r="A447" s="12" t="s">
        <v>34</v>
      </c>
      <c r="B447" s="13" t="s">
        <v>49</v>
      </c>
      <c r="C447" s="18">
        <v>77.56</v>
      </c>
      <c r="D447" s="18">
        <v>71.09</v>
      </c>
      <c r="E447" s="14">
        <f t="shared" si="6"/>
        <v>-6.4699999999999989</v>
      </c>
    </row>
    <row r="448" spans="1:5" x14ac:dyDescent="0.25">
      <c r="A448" s="12" t="s">
        <v>34</v>
      </c>
      <c r="B448" s="13" t="s">
        <v>56</v>
      </c>
      <c r="C448" s="18">
        <v>13.5</v>
      </c>
      <c r="D448" s="18">
        <v>28.56</v>
      </c>
      <c r="E448" s="14">
        <f t="shared" si="6"/>
        <v>15.059999999999999</v>
      </c>
    </row>
    <row r="449" spans="1:5" x14ac:dyDescent="0.25">
      <c r="A449" s="12" t="s">
        <v>34</v>
      </c>
      <c r="B449" s="13" t="s">
        <v>52</v>
      </c>
      <c r="C449" s="18">
        <v>16.43</v>
      </c>
      <c r="D449" s="18">
        <v>27.34</v>
      </c>
      <c r="E449" s="14">
        <f t="shared" si="6"/>
        <v>10.91</v>
      </c>
    </row>
    <row r="450" spans="1:5" x14ac:dyDescent="0.25">
      <c r="A450" s="12" t="s">
        <v>34</v>
      </c>
      <c r="B450" s="13" t="s">
        <v>54</v>
      </c>
      <c r="C450" s="18">
        <v>42.33</v>
      </c>
      <c r="D450" s="18">
        <v>61.27</v>
      </c>
      <c r="E450" s="14">
        <f t="shared" si="6"/>
        <v>18.940000000000005</v>
      </c>
    </row>
    <row r="451" spans="1:5" ht="15.75" thickBot="1" x14ac:dyDescent="0.3">
      <c r="A451" s="12" t="s">
        <v>34</v>
      </c>
      <c r="B451" s="16" t="s">
        <v>50</v>
      </c>
      <c r="C451" s="19">
        <v>49.36</v>
      </c>
      <c r="D451" s="19">
        <v>52.55</v>
      </c>
      <c r="E451" s="14">
        <f t="shared" si="6"/>
        <v>3.1899999999999977</v>
      </c>
    </row>
    <row r="452" spans="1:5" x14ac:dyDescent="0.25">
      <c r="A452" s="9" t="s">
        <v>35</v>
      </c>
      <c r="B452" s="10" t="s">
        <v>43</v>
      </c>
      <c r="C452" s="17">
        <v>10.83</v>
      </c>
      <c r="D452" s="17">
        <v>17.32</v>
      </c>
      <c r="E452" s="14">
        <f t="shared" si="6"/>
        <v>6.49</v>
      </c>
    </row>
    <row r="453" spans="1:5" x14ac:dyDescent="0.25">
      <c r="A453" s="12" t="s">
        <v>35</v>
      </c>
      <c r="B453" s="13" t="s">
        <v>64</v>
      </c>
      <c r="C453" s="18">
        <v>44.45</v>
      </c>
      <c r="D453" s="18">
        <v>47.35</v>
      </c>
      <c r="E453" s="14">
        <f t="shared" si="6"/>
        <v>2.8999999999999986</v>
      </c>
    </row>
    <row r="454" spans="1:5" x14ac:dyDescent="0.25">
      <c r="A454" s="12" t="s">
        <v>35</v>
      </c>
      <c r="B454" s="13" t="s">
        <v>65</v>
      </c>
      <c r="C454" s="18">
        <v>77.31</v>
      </c>
      <c r="D454" s="18">
        <v>78.16</v>
      </c>
      <c r="E454" s="14">
        <f t="shared" ref="E454:E517" si="7">D454-C454</f>
        <v>0.84999999999999432</v>
      </c>
    </row>
    <row r="455" spans="1:5" x14ac:dyDescent="0.25">
      <c r="A455" s="12" t="s">
        <v>35</v>
      </c>
      <c r="B455" s="13" t="s">
        <v>42</v>
      </c>
      <c r="C455" s="18">
        <v>35.520000000000003</v>
      </c>
      <c r="D455" s="18">
        <v>38.619999999999997</v>
      </c>
      <c r="E455" s="14">
        <f t="shared" si="7"/>
        <v>3.0999999999999943</v>
      </c>
    </row>
    <row r="456" spans="1:5" x14ac:dyDescent="0.25">
      <c r="A456" s="12" t="s">
        <v>35</v>
      </c>
      <c r="B456" s="13" t="s">
        <v>57</v>
      </c>
      <c r="C456" s="18">
        <v>38</v>
      </c>
      <c r="D456" s="18">
        <v>48</v>
      </c>
      <c r="E456" s="14">
        <f t="shared" si="7"/>
        <v>10</v>
      </c>
    </row>
    <row r="457" spans="1:5" x14ac:dyDescent="0.25">
      <c r="A457" s="12" t="s">
        <v>35</v>
      </c>
      <c r="B457" s="13" t="s">
        <v>44</v>
      </c>
      <c r="C457" s="18">
        <v>28.84</v>
      </c>
      <c r="D457" s="18">
        <v>27.56</v>
      </c>
      <c r="E457" s="14">
        <f t="shared" si="7"/>
        <v>-1.2800000000000011</v>
      </c>
    </row>
    <row r="458" spans="1:5" x14ac:dyDescent="0.25">
      <c r="A458" s="12" t="s">
        <v>35</v>
      </c>
      <c r="B458" s="13" t="s">
        <v>45</v>
      </c>
      <c r="C458" s="18">
        <v>65.13</v>
      </c>
      <c r="D458" s="18">
        <v>65.5</v>
      </c>
      <c r="E458" s="14">
        <f t="shared" si="7"/>
        <v>0.37000000000000455</v>
      </c>
    </row>
    <row r="459" spans="1:5" x14ac:dyDescent="0.25">
      <c r="A459" s="12" t="s">
        <v>35</v>
      </c>
      <c r="B459" s="13" t="s">
        <v>46</v>
      </c>
      <c r="C459" s="18">
        <v>29.4</v>
      </c>
      <c r="D459" s="18">
        <v>32.200000000000003</v>
      </c>
      <c r="E459" s="14">
        <f t="shared" si="7"/>
        <v>2.8000000000000043</v>
      </c>
    </row>
    <row r="460" spans="1:5" x14ac:dyDescent="0.25">
      <c r="A460" s="12" t="s">
        <v>35</v>
      </c>
      <c r="B460" s="13" t="s">
        <v>48</v>
      </c>
      <c r="C460" s="18">
        <v>96.1</v>
      </c>
      <c r="D460" s="18">
        <v>96.1</v>
      </c>
      <c r="E460" s="14">
        <f t="shared" si="7"/>
        <v>0</v>
      </c>
    </row>
    <row r="461" spans="1:5" x14ac:dyDescent="0.25">
      <c r="A461" s="12" t="s">
        <v>35</v>
      </c>
      <c r="B461" s="13" t="s">
        <v>58</v>
      </c>
      <c r="C461" s="18">
        <v>41.41</v>
      </c>
      <c r="D461" s="18">
        <v>46.69</v>
      </c>
      <c r="E461" s="14">
        <f t="shared" si="7"/>
        <v>5.2800000000000011</v>
      </c>
    </row>
    <row r="462" spans="1:5" x14ac:dyDescent="0.25">
      <c r="A462" s="12" t="s">
        <v>35</v>
      </c>
      <c r="B462" s="13" t="s">
        <v>47</v>
      </c>
      <c r="C462" s="18">
        <v>28.35</v>
      </c>
      <c r="D462" s="18">
        <v>30.36</v>
      </c>
      <c r="E462" s="14">
        <f t="shared" si="7"/>
        <v>2.009999999999998</v>
      </c>
    </row>
    <row r="463" spans="1:5" x14ac:dyDescent="0.25">
      <c r="A463" s="12" t="s">
        <v>35</v>
      </c>
      <c r="B463" s="13" t="s">
        <v>53</v>
      </c>
      <c r="C463" s="18">
        <v>34.44</v>
      </c>
      <c r="D463" s="18">
        <v>33.76</v>
      </c>
      <c r="E463" s="14">
        <f t="shared" si="7"/>
        <v>-0.67999999999999972</v>
      </c>
    </row>
    <row r="464" spans="1:5" x14ac:dyDescent="0.25">
      <c r="A464" s="12" t="s">
        <v>35</v>
      </c>
      <c r="B464" s="13" t="s">
        <v>55</v>
      </c>
      <c r="C464" s="18">
        <v>85.52</v>
      </c>
      <c r="D464" s="18">
        <v>83.67</v>
      </c>
      <c r="E464" s="14">
        <f t="shared" si="7"/>
        <v>-1.8499999999999943</v>
      </c>
    </row>
    <row r="465" spans="1:5" x14ac:dyDescent="0.25">
      <c r="A465" s="12" t="s">
        <v>35</v>
      </c>
      <c r="B465" s="13" t="s">
        <v>49</v>
      </c>
      <c r="C465" s="18">
        <v>78.87</v>
      </c>
      <c r="D465" s="18">
        <v>71.91</v>
      </c>
      <c r="E465" s="14">
        <f t="shared" si="7"/>
        <v>-6.960000000000008</v>
      </c>
    </row>
    <row r="466" spans="1:5" x14ac:dyDescent="0.25">
      <c r="A466" s="12" t="s">
        <v>35</v>
      </c>
      <c r="B466" s="13" t="s">
        <v>56</v>
      </c>
      <c r="C466" s="18">
        <v>17.13</v>
      </c>
      <c r="D466" s="18">
        <v>31.98</v>
      </c>
      <c r="E466" s="14">
        <f t="shared" si="7"/>
        <v>14.850000000000001</v>
      </c>
    </row>
    <row r="467" spans="1:5" x14ac:dyDescent="0.25">
      <c r="A467" s="12" t="s">
        <v>35</v>
      </c>
      <c r="B467" s="13" t="s">
        <v>52</v>
      </c>
      <c r="C467" s="18">
        <v>0.91</v>
      </c>
      <c r="D467" s="18">
        <v>4.5999999999999996</v>
      </c>
      <c r="E467" s="14">
        <f t="shared" si="7"/>
        <v>3.6899999999999995</v>
      </c>
    </row>
    <row r="468" spans="1:5" x14ac:dyDescent="0.25">
      <c r="A468" s="12" t="s">
        <v>35</v>
      </c>
      <c r="B468" s="13" t="s">
        <v>54</v>
      </c>
      <c r="C468" s="18">
        <v>29.8</v>
      </c>
      <c r="D468" s="18">
        <v>8.01</v>
      </c>
      <c r="E468" s="14">
        <f t="shared" si="7"/>
        <v>-21.79</v>
      </c>
    </row>
    <row r="469" spans="1:5" ht="15.75" thickBot="1" x14ac:dyDescent="0.3">
      <c r="A469" s="12" t="s">
        <v>35</v>
      </c>
      <c r="B469" s="16" t="s">
        <v>50</v>
      </c>
      <c r="C469" s="19">
        <v>52.23</v>
      </c>
      <c r="D469" s="19">
        <v>56.38</v>
      </c>
      <c r="E469" s="14">
        <f t="shared" si="7"/>
        <v>4.1500000000000057</v>
      </c>
    </row>
    <row r="470" spans="1:5" x14ac:dyDescent="0.25">
      <c r="A470" s="9" t="s">
        <v>36</v>
      </c>
      <c r="B470" s="10" t="s">
        <v>43</v>
      </c>
      <c r="C470" s="17">
        <v>17.03</v>
      </c>
      <c r="D470" s="17">
        <v>17.18</v>
      </c>
      <c r="E470" s="14">
        <f t="shared" si="7"/>
        <v>0.14999999999999858</v>
      </c>
    </row>
    <row r="471" spans="1:5" x14ac:dyDescent="0.25">
      <c r="A471" s="12" t="s">
        <v>36</v>
      </c>
      <c r="B471" s="13" t="s">
        <v>64</v>
      </c>
      <c r="C471" s="18">
        <v>47.95</v>
      </c>
      <c r="D471" s="18">
        <v>52.99</v>
      </c>
      <c r="E471" s="14">
        <f t="shared" si="7"/>
        <v>5.0399999999999991</v>
      </c>
    </row>
    <row r="472" spans="1:5" x14ac:dyDescent="0.25">
      <c r="A472" s="12" t="s">
        <v>36</v>
      </c>
      <c r="B472" s="13" t="s">
        <v>65</v>
      </c>
      <c r="C472" s="21">
        <v>80.510000000000005</v>
      </c>
      <c r="D472" s="21">
        <v>81.900000000000006</v>
      </c>
      <c r="E472" s="14">
        <f t="shared" si="7"/>
        <v>1.3900000000000006</v>
      </c>
    </row>
    <row r="473" spans="1:5" x14ac:dyDescent="0.25">
      <c r="A473" s="12" t="s">
        <v>36</v>
      </c>
      <c r="B473" s="13" t="s">
        <v>42</v>
      </c>
      <c r="C473" s="18">
        <v>38.07</v>
      </c>
      <c r="D473" s="18">
        <v>41.14</v>
      </c>
      <c r="E473" s="14">
        <f t="shared" si="7"/>
        <v>3.0700000000000003</v>
      </c>
    </row>
    <row r="474" spans="1:5" x14ac:dyDescent="0.25">
      <c r="A474" s="12" t="s">
        <v>36</v>
      </c>
      <c r="B474" s="13" t="s">
        <v>57</v>
      </c>
      <c r="C474" s="18">
        <v>34</v>
      </c>
      <c r="D474" s="18">
        <v>43</v>
      </c>
      <c r="E474" s="14">
        <f t="shared" si="7"/>
        <v>9</v>
      </c>
    </row>
    <row r="475" spans="1:5" x14ac:dyDescent="0.25">
      <c r="A475" s="12" t="s">
        <v>36</v>
      </c>
      <c r="B475" s="13" t="s">
        <v>44</v>
      </c>
      <c r="C475" s="18">
        <v>35.67</v>
      </c>
      <c r="D475" s="18">
        <v>33.96</v>
      </c>
      <c r="E475" s="14">
        <f t="shared" si="7"/>
        <v>-1.7100000000000009</v>
      </c>
    </row>
    <row r="476" spans="1:5" x14ac:dyDescent="0.25">
      <c r="A476" s="12" t="s">
        <v>36</v>
      </c>
      <c r="B476" s="13" t="s">
        <v>45</v>
      </c>
      <c r="C476" s="18">
        <v>71.88</v>
      </c>
      <c r="D476" s="18">
        <v>71.53</v>
      </c>
      <c r="E476" s="14">
        <f t="shared" si="7"/>
        <v>-0.34999999999999432</v>
      </c>
    </row>
    <row r="477" spans="1:5" x14ac:dyDescent="0.25">
      <c r="A477" s="12" t="s">
        <v>36</v>
      </c>
      <c r="B477" s="13" t="s">
        <v>46</v>
      </c>
      <c r="C477" s="18">
        <v>33.4</v>
      </c>
      <c r="D477" s="18">
        <v>34.6</v>
      </c>
      <c r="E477" s="14">
        <f t="shared" si="7"/>
        <v>1.2000000000000028</v>
      </c>
    </row>
    <row r="478" spans="1:5" x14ac:dyDescent="0.25">
      <c r="A478" s="12" t="s">
        <v>36</v>
      </c>
      <c r="B478" s="13" t="s">
        <v>48</v>
      </c>
      <c r="C478" s="18">
        <v>96.6</v>
      </c>
      <c r="D478" s="18">
        <v>96.4</v>
      </c>
      <c r="E478" s="14">
        <f t="shared" si="7"/>
        <v>-0.19999999999998863</v>
      </c>
    </row>
    <row r="479" spans="1:5" x14ac:dyDescent="0.25">
      <c r="A479" s="12" t="s">
        <v>36</v>
      </c>
      <c r="B479" s="13" t="s">
        <v>58</v>
      </c>
      <c r="C479" s="18">
        <v>49.59</v>
      </c>
      <c r="D479" s="18">
        <v>54.29</v>
      </c>
      <c r="E479" s="14">
        <f t="shared" si="7"/>
        <v>4.6999999999999957</v>
      </c>
    </row>
    <row r="480" spans="1:5" x14ac:dyDescent="0.25">
      <c r="A480" s="12" t="s">
        <v>36</v>
      </c>
      <c r="B480" s="13" t="s">
        <v>47</v>
      </c>
      <c r="C480" s="18">
        <v>34.380000000000003</v>
      </c>
      <c r="D480" s="18">
        <v>34.6</v>
      </c>
      <c r="E480" s="14">
        <f t="shared" si="7"/>
        <v>0.21999999999999886</v>
      </c>
    </row>
    <row r="481" spans="1:5" x14ac:dyDescent="0.25">
      <c r="A481" s="12" t="s">
        <v>36</v>
      </c>
      <c r="B481" s="13" t="s">
        <v>53</v>
      </c>
      <c r="C481" s="18">
        <v>33.799999999999997</v>
      </c>
      <c r="D481" s="18">
        <v>32.56</v>
      </c>
      <c r="E481" s="14">
        <f t="shared" si="7"/>
        <v>-1.2399999999999949</v>
      </c>
    </row>
    <row r="482" spans="1:5" x14ac:dyDescent="0.25">
      <c r="A482" s="12" t="s">
        <v>36</v>
      </c>
      <c r="B482" s="13" t="s">
        <v>55</v>
      </c>
      <c r="C482" s="18">
        <v>73.180000000000007</v>
      </c>
      <c r="D482" s="18">
        <v>76.680000000000007</v>
      </c>
      <c r="E482" s="14">
        <f t="shared" si="7"/>
        <v>3.5</v>
      </c>
    </row>
    <row r="483" spans="1:5" x14ac:dyDescent="0.25">
      <c r="A483" s="12" t="s">
        <v>36</v>
      </c>
      <c r="B483" s="13" t="s">
        <v>49</v>
      </c>
      <c r="C483" s="18">
        <v>85.5</v>
      </c>
      <c r="D483" s="18">
        <v>78.209999999999994</v>
      </c>
      <c r="E483" s="14">
        <f t="shared" si="7"/>
        <v>-7.2900000000000063</v>
      </c>
    </row>
    <row r="484" spans="1:5" x14ac:dyDescent="0.25">
      <c r="A484" s="12" t="s">
        <v>36</v>
      </c>
      <c r="B484" s="13" t="s">
        <v>56</v>
      </c>
      <c r="C484" s="18">
        <v>35.31</v>
      </c>
      <c r="D484" s="18">
        <v>54.62</v>
      </c>
      <c r="E484" s="14">
        <f t="shared" si="7"/>
        <v>19.309999999999995</v>
      </c>
    </row>
    <row r="485" spans="1:5" x14ac:dyDescent="0.25">
      <c r="A485" s="12" t="s">
        <v>36</v>
      </c>
      <c r="B485" s="13" t="s">
        <v>52</v>
      </c>
      <c r="C485" s="18">
        <v>22.91</v>
      </c>
      <c r="D485" s="18">
        <v>29.47</v>
      </c>
      <c r="E485" s="14">
        <f t="shared" si="7"/>
        <v>6.5599999999999987</v>
      </c>
    </row>
    <row r="486" spans="1:5" x14ac:dyDescent="0.25">
      <c r="A486" s="12" t="s">
        <v>36</v>
      </c>
      <c r="B486" s="13" t="s">
        <v>54</v>
      </c>
      <c r="C486" s="18">
        <v>50.27</v>
      </c>
      <c r="D486" s="18">
        <v>62.93</v>
      </c>
      <c r="E486" s="14">
        <f t="shared" si="7"/>
        <v>12.659999999999997</v>
      </c>
    </row>
    <row r="487" spans="1:5" ht="15.75" thickBot="1" x14ac:dyDescent="0.3">
      <c r="A487" s="12" t="s">
        <v>36</v>
      </c>
      <c r="B487" s="16" t="s">
        <v>50</v>
      </c>
      <c r="C487" s="18">
        <v>57.02</v>
      </c>
      <c r="D487" s="18">
        <v>57.34</v>
      </c>
      <c r="E487" s="14">
        <f t="shared" si="7"/>
        <v>0.32000000000000028</v>
      </c>
    </row>
    <row r="488" spans="1:5" x14ac:dyDescent="0.25">
      <c r="A488" s="9" t="s">
        <v>37</v>
      </c>
      <c r="B488" s="10" t="s">
        <v>43</v>
      </c>
      <c r="C488" s="17">
        <v>1.33</v>
      </c>
      <c r="D488" s="17">
        <v>2.21</v>
      </c>
      <c r="E488" s="14">
        <f t="shared" si="7"/>
        <v>0.87999999999999989</v>
      </c>
    </row>
    <row r="489" spans="1:5" x14ac:dyDescent="0.25">
      <c r="A489" s="12" t="s">
        <v>37</v>
      </c>
      <c r="B489" s="13" t="s">
        <v>64</v>
      </c>
      <c r="C489" s="18">
        <v>52.47</v>
      </c>
      <c r="D489" s="18">
        <v>51.19</v>
      </c>
      <c r="E489" s="14">
        <f t="shared" si="7"/>
        <v>-1.2800000000000011</v>
      </c>
    </row>
    <row r="490" spans="1:5" x14ac:dyDescent="0.25">
      <c r="A490" s="12" t="s">
        <v>37</v>
      </c>
      <c r="B490" s="13" t="s">
        <v>65</v>
      </c>
      <c r="C490" s="18">
        <v>81.650000000000006</v>
      </c>
      <c r="D490" s="18">
        <v>78.91</v>
      </c>
      <c r="E490" s="14">
        <f t="shared" si="7"/>
        <v>-2.7400000000000091</v>
      </c>
    </row>
    <row r="491" spans="1:5" x14ac:dyDescent="0.25">
      <c r="A491" s="12" t="s">
        <v>37</v>
      </c>
      <c r="B491" s="13" t="s">
        <v>42</v>
      </c>
      <c r="C491" s="18">
        <v>40.04</v>
      </c>
      <c r="D491" s="18">
        <v>40.44</v>
      </c>
      <c r="E491" s="14">
        <f t="shared" si="7"/>
        <v>0.39999999999999858</v>
      </c>
    </row>
    <row r="492" spans="1:5" x14ac:dyDescent="0.25">
      <c r="A492" s="12" t="s">
        <v>37</v>
      </c>
      <c r="B492" s="13" t="s">
        <v>57</v>
      </c>
      <c r="C492" s="18">
        <v>34</v>
      </c>
      <c r="D492" s="18">
        <v>39</v>
      </c>
      <c r="E492" s="14">
        <f t="shared" si="7"/>
        <v>5</v>
      </c>
    </row>
    <row r="493" spans="1:5" x14ac:dyDescent="0.25">
      <c r="A493" s="12" t="s">
        <v>37</v>
      </c>
      <c r="B493" s="13" t="s">
        <v>44</v>
      </c>
      <c r="C493" s="18">
        <v>35.32</v>
      </c>
      <c r="D493" s="18">
        <v>33.53</v>
      </c>
      <c r="E493" s="14">
        <f t="shared" si="7"/>
        <v>-1.7899999999999991</v>
      </c>
    </row>
    <row r="494" spans="1:5" x14ac:dyDescent="0.25">
      <c r="A494" s="12" t="s">
        <v>37</v>
      </c>
      <c r="B494" s="13" t="s">
        <v>45</v>
      </c>
      <c r="C494" s="18">
        <v>71.66</v>
      </c>
      <c r="D494" s="18">
        <v>71.81</v>
      </c>
      <c r="E494" s="14">
        <f t="shared" si="7"/>
        <v>0.15000000000000568</v>
      </c>
    </row>
    <row r="495" spans="1:5" x14ac:dyDescent="0.25">
      <c r="A495" s="12" t="s">
        <v>37</v>
      </c>
      <c r="B495" s="13" t="s">
        <v>46</v>
      </c>
      <c r="C495" s="18">
        <v>34.6</v>
      </c>
      <c r="D495" s="18">
        <v>35.6</v>
      </c>
      <c r="E495" s="14">
        <f t="shared" si="7"/>
        <v>1</v>
      </c>
    </row>
    <row r="496" spans="1:5" x14ac:dyDescent="0.25">
      <c r="A496" s="12" t="s">
        <v>37</v>
      </c>
      <c r="B496" s="13" t="s">
        <v>48</v>
      </c>
      <c r="C496" s="18">
        <v>95.5</v>
      </c>
      <c r="D496" s="18">
        <v>96</v>
      </c>
      <c r="E496" s="14">
        <f t="shared" si="7"/>
        <v>0.5</v>
      </c>
    </row>
    <row r="497" spans="1:5" x14ac:dyDescent="0.25">
      <c r="A497" s="12" t="s">
        <v>37</v>
      </c>
      <c r="B497" s="13" t="s">
        <v>58</v>
      </c>
      <c r="C497" s="18">
        <v>49.9</v>
      </c>
      <c r="D497" s="18">
        <v>54.42</v>
      </c>
      <c r="E497" s="14">
        <f t="shared" si="7"/>
        <v>4.5200000000000031</v>
      </c>
    </row>
    <row r="498" spans="1:5" x14ac:dyDescent="0.25">
      <c r="A498" s="12" t="s">
        <v>37</v>
      </c>
      <c r="B498" s="13" t="s">
        <v>47</v>
      </c>
      <c r="C498" s="18">
        <v>32.14</v>
      </c>
      <c r="D498" s="18">
        <v>33.04</v>
      </c>
      <c r="E498" s="14">
        <f t="shared" si="7"/>
        <v>0.89999999999999858</v>
      </c>
    </row>
    <row r="499" spans="1:5" x14ac:dyDescent="0.25">
      <c r="A499" s="12" t="s">
        <v>37</v>
      </c>
      <c r="B499" s="13" t="s">
        <v>53</v>
      </c>
      <c r="C499" s="18">
        <v>40.42</v>
      </c>
      <c r="D499" s="18">
        <v>39.6</v>
      </c>
      <c r="E499" s="14">
        <f t="shared" si="7"/>
        <v>-0.82000000000000028</v>
      </c>
    </row>
    <row r="500" spans="1:5" x14ac:dyDescent="0.25">
      <c r="A500" s="12" t="s">
        <v>37</v>
      </c>
      <c r="B500" s="13" t="s">
        <v>55</v>
      </c>
      <c r="C500" s="18">
        <v>87.56</v>
      </c>
      <c r="D500" s="18">
        <v>86.1</v>
      </c>
      <c r="E500" s="14">
        <f t="shared" si="7"/>
        <v>-1.460000000000008</v>
      </c>
    </row>
    <row r="501" spans="1:5" x14ac:dyDescent="0.25">
      <c r="A501" s="12" t="s">
        <v>37</v>
      </c>
      <c r="B501" s="13" t="s">
        <v>49</v>
      </c>
      <c r="C501" s="18">
        <v>82.56</v>
      </c>
      <c r="D501" s="18">
        <v>76.09</v>
      </c>
      <c r="E501" s="14">
        <f t="shared" si="7"/>
        <v>-6.4699999999999989</v>
      </c>
    </row>
    <row r="502" spans="1:5" x14ac:dyDescent="0.25">
      <c r="A502" s="12" t="s">
        <v>37</v>
      </c>
      <c r="B502" s="13" t="s">
        <v>56</v>
      </c>
      <c r="C502" s="18">
        <v>26.48</v>
      </c>
      <c r="D502" s="18">
        <v>30.11</v>
      </c>
      <c r="E502" s="14">
        <f t="shared" si="7"/>
        <v>3.629999999999999</v>
      </c>
    </row>
    <row r="503" spans="1:5" x14ac:dyDescent="0.25">
      <c r="A503" s="12" t="s">
        <v>37</v>
      </c>
      <c r="B503" s="13" t="s">
        <v>52</v>
      </c>
      <c r="C503" s="18">
        <v>4.5999999999999996</v>
      </c>
      <c r="D503" s="18">
        <v>3.55</v>
      </c>
      <c r="E503" s="14">
        <f t="shared" si="7"/>
        <v>-1.0499999999999998</v>
      </c>
    </row>
    <row r="504" spans="1:5" x14ac:dyDescent="0.25">
      <c r="A504" s="12" t="s">
        <v>37</v>
      </c>
      <c r="B504" s="13" t="s">
        <v>54</v>
      </c>
      <c r="C504" s="18">
        <v>32.51</v>
      </c>
      <c r="D504" s="18">
        <v>8.14</v>
      </c>
      <c r="E504" s="14">
        <f t="shared" si="7"/>
        <v>-24.369999999999997</v>
      </c>
    </row>
    <row r="505" spans="1:5" ht="15.75" thickBot="1" x14ac:dyDescent="0.3">
      <c r="A505" s="12" t="s">
        <v>37</v>
      </c>
      <c r="B505" s="16" t="s">
        <v>50</v>
      </c>
      <c r="C505" s="19">
        <v>57.34</v>
      </c>
      <c r="D505" s="19">
        <v>57.55</v>
      </c>
      <c r="E505" s="14">
        <f t="shared" si="7"/>
        <v>0.20999999999999375</v>
      </c>
    </row>
    <row r="506" spans="1:5" x14ac:dyDescent="0.25">
      <c r="A506" s="9" t="s">
        <v>25</v>
      </c>
      <c r="B506" s="10" t="s">
        <v>43</v>
      </c>
      <c r="C506" s="17">
        <v>3.1</v>
      </c>
      <c r="D506" s="17">
        <v>3.15</v>
      </c>
      <c r="E506" s="14">
        <f t="shared" si="7"/>
        <v>4.9999999999999822E-2</v>
      </c>
    </row>
    <row r="507" spans="1:5" x14ac:dyDescent="0.25">
      <c r="A507" s="12" t="s">
        <v>25</v>
      </c>
      <c r="B507" s="13" t="s">
        <v>64</v>
      </c>
      <c r="C507" s="18">
        <v>30.97</v>
      </c>
      <c r="D507" s="18">
        <v>31.83</v>
      </c>
      <c r="E507" s="14">
        <f t="shared" si="7"/>
        <v>0.85999999999999943</v>
      </c>
    </row>
    <row r="508" spans="1:5" x14ac:dyDescent="0.25">
      <c r="A508" s="12" t="s">
        <v>25</v>
      </c>
      <c r="B508" s="13" t="s">
        <v>65</v>
      </c>
      <c r="C508" s="18">
        <v>61.66</v>
      </c>
      <c r="D508" s="18">
        <v>65.78</v>
      </c>
      <c r="E508" s="14">
        <f t="shared" si="7"/>
        <v>4.1200000000000045</v>
      </c>
    </row>
    <row r="509" spans="1:5" x14ac:dyDescent="0.25">
      <c r="A509" s="12" t="s">
        <v>25</v>
      </c>
      <c r="B509" s="13" t="s">
        <v>42</v>
      </c>
      <c r="C509" s="18">
        <v>28.52</v>
      </c>
      <c r="D509" s="18">
        <v>31.98</v>
      </c>
      <c r="E509" s="14">
        <f t="shared" si="7"/>
        <v>3.4600000000000009</v>
      </c>
    </row>
    <row r="510" spans="1:5" x14ac:dyDescent="0.25">
      <c r="A510" s="12" t="s">
        <v>25</v>
      </c>
      <c r="B510" s="13" t="s">
        <v>57</v>
      </c>
      <c r="C510" s="18">
        <v>19</v>
      </c>
      <c r="D510" s="18">
        <v>16</v>
      </c>
      <c r="E510" s="14">
        <f t="shared" si="7"/>
        <v>-3</v>
      </c>
    </row>
    <row r="511" spans="1:5" x14ac:dyDescent="0.25">
      <c r="A511" s="12" t="s">
        <v>25</v>
      </c>
      <c r="B511" s="13" t="s">
        <v>44</v>
      </c>
      <c r="C511" s="18">
        <v>19.45</v>
      </c>
      <c r="D511" s="18">
        <v>20.65</v>
      </c>
      <c r="E511" s="14">
        <f t="shared" si="7"/>
        <v>1.1999999999999993</v>
      </c>
    </row>
    <row r="512" spans="1:5" x14ac:dyDescent="0.25">
      <c r="A512" s="12" t="s">
        <v>25</v>
      </c>
      <c r="B512" s="13" t="s">
        <v>45</v>
      </c>
      <c r="C512" s="18">
        <v>25.35</v>
      </c>
      <c r="D512" s="18">
        <v>25.74</v>
      </c>
      <c r="E512" s="14">
        <f t="shared" si="7"/>
        <v>0.38999999999999702</v>
      </c>
    </row>
    <row r="513" spans="1:14" x14ac:dyDescent="0.25">
      <c r="A513" s="12" t="s">
        <v>25</v>
      </c>
      <c r="B513" s="13" t="s">
        <v>46</v>
      </c>
      <c r="C513" s="18">
        <v>25.2</v>
      </c>
      <c r="D513" s="18">
        <v>29.2</v>
      </c>
      <c r="E513" s="14">
        <f t="shared" si="7"/>
        <v>4</v>
      </c>
    </row>
    <row r="514" spans="1:14" x14ac:dyDescent="0.25">
      <c r="A514" s="12" t="s">
        <v>25</v>
      </c>
      <c r="B514" s="13" t="s">
        <v>48</v>
      </c>
      <c r="C514" s="18">
        <v>89.3</v>
      </c>
      <c r="D514" s="18">
        <v>91.3</v>
      </c>
      <c r="E514" s="14">
        <f t="shared" si="7"/>
        <v>2</v>
      </c>
    </row>
    <row r="515" spans="1:14" x14ac:dyDescent="0.25">
      <c r="A515" s="12" t="s">
        <v>25</v>
      </c>
      <c r="B515" s="13" t="s">
        <v>58</v>
      </c>
      <c r="C515" s="18">
        <v>25.02</v>
      </c>
      <c r="D515" s="18">
        <v>24.91</v>
      </c>
      <c r="E515" s="14">
        <f t="shared" si="7"/>
        <v>-0.10999999999999943</v>
      </c>
    </row>
    <row r="516" spans="1:14" x14ac:dyDescent="0.25">
      <c r="A516" s="12" t="s">
        <v>25</v>
      </c>
      <c r="B516" s="13" t="s">
        <v>47</v>
      </c>
      <c r="C516" s="18">
        <v>25.67</v>
      </c>
      <c r="D516" s="18">
        <v>25.45</v>
      </c>
      <c r="E516" s="14">
        <f t="shared" si="7"/>
        <v>-0.22000000000000242</v>
      </c>
    </row>
    <row r="517" spans="1:14" x14ac:dyDescent="0.25">
      <c r="A517" s="12" t="s">
        <v>25</v>
      </c>
      <c r="B517" s="13" t="s">
        <v>53</v>
      </c>
      <c r="C517" s="18">
        <v>19.3</v>
      </c>
      <c r="D517" s="18">
        <v>20.329999999999998</v>
      </c>
      <c r="E517" s="14">
        <f t="shared" si="7"/>
        <v>1.0299999999999976</v>
      </c>
    </row>
    <row r="518" spans="1:14" x14ac:dyDescent="0.25">
      <c r="A518" s="12" t="s">
        <v>25</v>
      </c>
      <c r="B518" s="13" t="s">
        <v>55</v>
      </c>
      <c r="C518" s="18">
        <v>33.619999999999997</v>
      </c>
      <c r="D518" s="18">
        <v>33.33</v>
      </c>
      <c r="E518" s="14">
        <f t="shared" ref="E518:E581" si="8">D518-C518</f>
        <v>-0.28999999999999915</v>
      </c>
    </row>
    <row r="519" spans="1:14" x14ac:dyDescent="0.25">
      <c r="A519" s="12" t="s">
        <v>25</v>
      </c>
      <c r="B519" s="13" t="s">
        <v>49</v>
      </c>
      <c r="C519" s="18">
        <v>20.149999999999999</v>
      </c>
      <c r="D519" s="18">
        <v>20.64</v>
      </c>
      <c r="E519" s="14">
        <f t="shared" si="8"/>
        <v>0.49000000000000199</v>
      </c>
    </row>
    <row r="520" spans="1:14" x14ac:dyDescent="0.25">
      <c r="A520" s="12" t="s">
        <v>25</v>
      </c>
      <c r="B520" s="13" t="s">
        <v>56</v>
      </c>
      <c r="C520" s="18">
        <v>3.95</v>
      </c>
      <c r="D520" s="18">
        <v>7.79</v>
      </c>
      <c r="E520" s="14">
        <f t="shared" si="8"/>
        <v>3.84</v>
      </c>
      <c r="N520" s="30"/>
    </row>
    <row r="521" spans="1:14" x14ac:dyDescent="0.25">
      <c r="A521" s="12" t="s">
        <v>25</v>
      </c>
      <c r="B521" s="13" t="s">
        <v>52</v>
      </c>
      <c r="C521" s="18">
        <v>8.25</v>
      </c>
      <c r="D521" s="18">
        <v>18.670000000000002</v>
      </c>
      <c r="E521" s="14">
        <f t="shared" si="8"/>
        <v>10.420000000000002</v>
      </c>
    </row>
    <row r="522" spans="1:14" x14ac:dyDescent="0.25">
      <c r="A522" s="12" t="s">
        <v>25</v>
      </c>
      <c r="B522" s="13" t="s">
        <v>54</v>
      </c>
      <c r="C522" s="18">
        <v>16.010000000000002</v>
      </c>
      <c r="D522" s="18">
        <v>14.71</v>
      </c>
      <c r="E522" s="14">
        <f t="shared" si="8"/>
        <v>-1.3000000000000007</v>
      </c>
    </row>
    <row r="523" spans="1:14" ht="15.75" thickBot="1" x14ac:dyDescent="0.3">
      <c r="A523" s="12" t="s">
        <v>25</v>
      </c>
      <c r="B523" s="13" t="s">
        <v>50</v>
      </c>
      <c r="C523" s="18">
        <v>41.7</v>
      </c>
      <c r="D523" s="18">
        <v>41.7</v>
      </c>
      <c r="E523" s="14">
        <f t="shared" si="8"/>
        <v>0</v>
      </c>
    </row>
    <row r="524" spans="1:14" x14ac:dyDescent="0.25">
      <c r="A524" s="9" t="s">
        <v>5</v>
      </c>
      <c r="B524" s="10" t="s">
        <v>43</v>
      </c>
      <c r="C524" s="17">
        <v>3.64</v>
      </c>
      <c r="D524" s="17">
        <v>0.74</v>
      </c>
      <c r="E524" s="14">
        <f t="shared" si="8"/>
        <v>-2.9000000000000004</v>
      </c>
    </row>
    <row r="525" spans="1:14" x14ac:dyDescent="0.25">
      <c r="A525" s="12" t="s">
        <v>5</v>
      </c>
      <c r="B525" s="13" t="s">
        <v>64</v>
      </c>
      <c r="C525" s="18">
        <v>31.4</v>
      </c>
      <c r="D525" s="18">
        <v>34.979999999999997</v>
      </c>
      <c r="E525" s="14">
        <f t="shared" si="8"/>
        <v>3.5799999999999983</v>
      </c>
    </row>
    <row r="526" spans="1:14" x14ac:dyDescent="0.25">
      <c r="A526" s="12" t="s">
        <v>5</v>
      </c>
      <c r="B526" s="13" t="s">
        <v>65</v>
      </c>
      <c r="C526" s="18">
        <v>65.28</v>
      </c>
      <c r="D526" s="18">
        <v>68.81</v>
      </c>
      <c r="E526" s="14">
        <f t="shared" si="8"/>
        <v>3.5300000000000011</v>
      </c>
    </row>
    <row r="527" spans="1:14" x14ac:dyDescent="0.25">
      <c r="A527" s="12" t="s">
        <v>5</v>
      </c>
      <c r="B527" s="13" t="s">
        <v>42</v>
      </c>
      <c r="C527" s="18">
        <v>29.69</v>
      </c>
      <c r="D527" s="18">
        <v>33.299999999999997</v>
      </c>
      <c r="E527" s="14">
        <f t="shared" si="8"/>
        <v>3.6099999999999959</v>
      </c>
    </row>
    <row r="528" spans="1:14" x14ac:dyDescent="0.25">
      <c r="A528" s="12" t="s">
        <v>5</v>
      </c>
      <c r="B528" s="13" t="s">
        <v>57</v>
      </c>
      <c r="C528" s="18">
        <v>34</v>
      </c>
      <c r="D528" s="18">
        <v>41</v>
      </c>
      <c r="E528" s="14">
        <f t="shared" si="8"/>
        <v>7</v>
      </c>
    </row>
    <row r="529" spans="1:5" x14ac:dyDescent="0.25">
      <c r="A529" s="12" t="s">
        <v>5</v>
      </c>
      <c r="B529" s="13" t="s">
        <v>44</v>
      </c>
      <c r="C529" s="18">
        <v>22.7</v>
      </c>
      <c r="D529" s="18">
        <v>23.04</v>
      </c>
      <c r="E529" s="14">
        <f t="shared" si="8"/>
        <v>0.33999999999999986</v>
      </c>
    </row>
    <row r="530" spans="1:5" x14ac:dyDescent="0.25">
      <c r="A530" s="12" t="s">
        <v>5</v>
      </c>
      <c r="B530" s="13" t="s">
        <v>45</v>
      </c>
      <c r="C530" s="18">
        <v>36.450000000000003</v>
      </c>
      <c r="D530" s="18">
        <v>40.6</v>
      </c>
      <c r="E530" s="14">
        <f t="shared" si="8"/>
        <v>4.1499999999999986</v>
      </c>
    </row>
    <row r="531" spans="1:5" x14ac:dyDescent="0.25">
      <c r="A531" s="12" t="s">
        <v>5</v>
      </c>
      <c r="B531" s="13" t="s">
        <v>46</v>
      </c>
      <c r="C531" s="18">
        <v>26.6</v>
      </c>
      <c r="D531" s="18">
        <v>28</v>
      </c>
      <c r="E531" s="14">
        <f t="shared" si="8"/>
        <v>1.3999999999999986</v>
      </c>
    </row>
    <row r="532" spans="1:5" x14ac:dyDescent="0.25">
      <c r="A532" s="12" t="s">
        <v>5</v>
      </c>
      <c r="B532" s="13" t="s">
        <v>48</v>
      </c>
      <c r="C532" s="18">
        <v>91.2</v>
      </c>
      <c r="D532" s="18">
        <v>93.4</v>
      </c>
      <c r="E532" s="14">
        <f t="shared" si="8"/>
        <v>2.2000000000000028</v>
      </c>
    </row>
    <row r="533" spans="1:5" x14ac:dyDescent="0.25">
      <c r="A533" s="12" t="s">
        <v>5</v>
      </c>
      <c r="B533" s="13" t="s">
        <v>58</v>
      </c>
      <c r="C533" s="18">
        <v>28.66</v>
      </c>
      <c r="D533" s="18">
        <v>30.85</v>
      </c>
      <c r="E533" s="14">
        <f t="shared" si="8"/>
        <v>2.1900000000000013</v>
      </c>
    </row>
    <row r="534" spans="1:5" x14ac:dyDescent="0.25">
      <c r="A534" s="12" t="s">
        <v>5</v>
      </c>
      <c r="B534" s="13" t="s">
        <v>47</v>
      </c>
      <c r="C534" s="18">
        <v>22.1</v>
      </c>
      <c r="D534" s="18">
        <v>21.65</v>
      </c>
      <c r="E534" s="14">
        <f t="shared" si="8"/>
        <v>-0.45000000000000284</v>
      </c>
    </row>
    <row r="535" spans="1:5" x14ac:dyDescent="0.25">
      <c r="A535" s="12" t="s">
        <v>5</v>
      </c>
      <c r="B535" s="13" t="s">
        <v>53</v>
      </c>
      <c r="C535" s="18">
        <v>20</v>
      </c>
      <c r="D535" s="18">
        <v>20</v>
      </c>
      <c r="E535" s="14">
        <f t="shared" si="8"/>
        <v>0</v>
      </c>
    </row>
    <row r="536" spans="1:5" x14ac:dyDescent="0.25">
      <c r="A536" s="12" t="s">
        <v>5</v>
      </c>
      <c r="B536" s="13" t="s">
        <v>55</v>
      </c>
      <c r="C536" s="18">
        <v>17.2</v>
      </c>
      <c r="D536" s="18">
        <v>17.2</v>
      </c>
      <c r="E536" s="14">
        <f t="shared" si="8"/>
        <v>0</v>
      </c>
    </row>
    <row r="537" spans="1:5" x14ac:dyDescent="0.25">
      <c r="A537" s="12" t="s">
        <v>5</v>
      </c>
      <c r="B537" s="13" t="s">
        <v>49</v>
      </c>
      <c r="C537" s="18">
        <v>46.76</v>
      </c>
      <c r="D537" s="18">
        <v>44.88</v>
      </c>
      <c r="E537" s="14">
        <f t="shared" si="8"/>
        <v>-1.8799999999999955</v>
      </c>
    </row>
    <row r="538" spans="1:5" x14ac:dyDescent="0.25">
      <c r="A538" s="12" t="s">
        <v>5</v>
      </c>
      <c r="B538" s="13" t="s">
        <v>56</v>
      </c>
      <c r="C538" s="18">
        <v>6.54</v>
      </c>
      <c r="D538" s="18">
        <v>15.26</v>
      </c>
      <c r="E538" s="14">
        <f t="shared" si="8"/>
        <v>8.7199999999999989</v>
      </c>
    </row>
    <row r="539" spans="1:5" x14ac:dyDescent="0.25">
      <c r="A539" s="12" t="s">
        <v>5</v>
      </c>
      <c r="B539" s="13" t="s">
        <v>52</v>
      </c>
      <c r="C539" s="18">
        <v>4.3499999999999996</v>
      </c>
      <c r="D539" s="18">
        <v>11.69</v>
      </c>
      <c r="E539" s="14">
        <f t="shared" si="8"/>
        <v>7.34</v>
      </c>
    </row>
    <row r="540" spans="1:5" x14ac:dyDescent="0.25">
      <c r="A540" s="12" t="s">
        <v>5</v>
      </c>
      <c r="B540" s="13" t="s">
        <v>54</v>
      </c>
      <c r="C540" s="18">
        <v>24.96</v>
      </c>
      <c r="D540" s="18">
        <v>35.19</v>
      </c>
      <c r="E540" s="14">
        <f t="shared" si="8"/>
        <v>10.229999999999997</v>
      </c>
    </row>
    <row r="541" spans="1:5" ht="15.75" thickBot="1" x14ac:dyDescent="0.3">
      <c r="A541" s="12" t="s">
        <v>5</v>
      </c>
      <c r="B541" s="13" t="s">
        <v>50</v>
      </c>
      <c r="C541" s="18">
        <v>48.83</v>
      </c>
      <c r="D541" s="18">
        <v>39.36</v>
      </c>
      <c r="E541" s="14">
        <f t="shared" si="8"/>
        <v>-9.4699999999999989</v>
      </c>
    </row>
    <row r="542" spans="1:5" x14ac:dyDescent="0.25">
      <c r="A542" s="9" t="s">
        <v>6</v>
      </c>
      <c r="B542" s="10" t="s">
        <v>43</v>
      </c>
      <c r="C542" s="17">
        <v>7.53</v>
      </c>
      <c r="D542" s="17">
        <v>8.76</v>
      </c>
      <c r="E542" s="14">
        <f t="shared" si="8"/>
        <v>1.2299999999999995</v>
      </c>
    </row>
    <row r="543" spans="1:5" x14ac:dyDescent="0.25">
      <c r="A543" s="12" t="s">
        <v>6</v>
      </c>
      <c r="B543" s="13" t="s">
        <v>64</v>
      </c>
      <c r="C543" s="18">
        <v>35.58</v>
      </c>
      <c r="D543" s="18">
        <v>36.6</v>
      </c>
      <c r="E543" s="14">
        <f t="shared" si="8"/>
        <v>1.0200000000000031</v>
      </c>
    </row>
    <row r="544" spans="1:5" x14ac:dyDescent="0.25">
      <c r="A544" s="12" t="s">
        <v>6</v>
      </c>
      <c r="B544" s="13" t="s">
        <v>65</v>
      </c>
      <c r="C544" s="18">
        <v>68.48</v>
      </c>
      <c r="D544" s="18">
        <v>69.87</v>
      </c>
      <c r="E544" s="14">
        <f t="shared" si="8"/>
        <v>1.3900000000000006</v>
      </c>
    </row>
    <row r="545" spans="1:5" x14ac:dyDescent="0.25">
      <c r="A545" s="12" t="s">
        <v>6</v>
      </c>
      <c r="B545" s="13" t="s">
        <v>42</v>
      </c>
      <c r="C545" s="18">
        <v>31</v>
      </c>
      <c r="D545" s="18">
        <v>33.81</v>
      </c>
      <c r="E545" s="14">
        <f t="shared" si="8"/>
        <v>2.8100000000000023</v>
      </c>
    </row>
    <row r="546" spans="1:5" x14ac:dyDescent="0.25">
      <c r="A546" s="12" t="s">
        <v>6</v>
      </c>
      <c r="B546" s="13" t="s">
        <v>57</v>
      </c>
      <c r="C546" s="18">
        <v>43</v>
      </c>
      <c r="D546" s="18">
        <v>46</v>
      </c>
      <c r="E546" s="14">
        <f t="shared" si="8"/>
        <v>3</v>
      </c>
    </row>
    <row r="547" spans="1:5" x14ac:dyDescent="0.25">
      <c r="A547" s="12" t="s">
        <v>6</v>
      </c>
      <c r="B547" s="13" t="s">
        <v>44</v>
      </c>
      <c r="C547" s="18">
        <v>20.82</v>
      </c>
      <c r="D547" s="18">
        <v>21.67</v>
      </c>
      <c r="E547" s="14">
        <f t="shared" si="8"/>
        <v>0.85000000000000142</v>
      </c>
    </row>
    <row r="548" spans="1:5" x14ac:dyDescent="0.25">
      <c r="A548" s="12" t="s">
        <v>6</v>
      </c>
      <c r="B548" s="13" t="s">
        <v>45</v>
      </c>
      <c r="C548" s="18">
        <v>46.03</v>
      </c>
      <c r="D548" s="18">
        <v>50.1</v>
      </c>
      <c r="E548" s="14">
        <f t="shared" si="8"/>
        <v>4.07</v>
      </c>
    </row>
    <row r="549" spans="1:5" x14ac:dyDescent="0.25">
      <c r="A549" s="12" t="s">
        <v>6</v>
      </c>
      <c r="B549" s="13" t="s">
        <v>46</v>
      </c>
      <c r="C549" s="18">
        <v>25</v>
      </c>
      <c r="D549" s="18">
        <v>27.6</v>
      </c>
      <c r="E549" s="14">
        <f t="shared" si="8"/>
        <v>2.6000000000000014</v>
      </c>
    </row>
    <row r="550" spans="1:5" x14ac:dyDescent="0.25">
      <c r="A550" s="12" t="s">
        <v>6</v>
      </c>
      <c r="B550" s="13" t="s">
        <v>48</v>
      </c>
      <c r="C550" s="18">
        <v>93.9</v>
      </c>
      <c r="D550" s="18">
        <v>94.6</v>
      </c>
      <c r="E550" s="14">
        <f t="shared" si="8"/>
        <v>0.69999999999998863</v>
      </c>
    </row>
    <row r="551" spans="1:5" x14ac:dyDescent="0.25">
      <c r="A551" s="12" t="s">
        <v>6</v>
      </c>
      <c r="B551" s="13" t="s">
        <v>58</v>
      </c>
      <c r="C551" s="18">
        <v>31.51</v>
      </c>
      <c r="D551" s="18">
        <v>36.06</v>
      </c>
      <c r="E551" s="14">
        <f t="shared" si="8"/>
        <v>4.5500000000000007</v>
      </c>
    </row>
    <row r="552" spans="1:5" x14ac:dyDescent="0.25">
      <c r="A552" s="12" t="s">
        <v>6</v>
      </c>
      <c r="B552" s="13" t="s">
        <v>47</v>
      </c>
      <c r="C552" s="18">
        <v>27.9</v>
      </c>
      <c r="D552" s="18">
        <v>28.57</v>
      </c>
      <c r="E552" s="14">
        <f t="shared" si="8"/>
        <v>0.67000000000000171</v>
      </c>
    </row>
    <row r="553" spans="1:5" x14ac:dyDescent="0.25">
      <c r="A553" s="12" t="s">
        <v>6</v>
      </c>
      <c r="B553" s="13" t="s">
        <v>53</v>
      </c>
      <c r="C553" s="18">
        <v>20</v>
      </c>
      <c r="D553" s="18">
        <v>20.13</v>
      </c>
      <c r="E553" s="14">
        <f t="shared" si="8"/>
        <v>0.12999999999999901</v>
      </c>
    </row>
    <row r="554" spans="1:5" x14ac:dyDescent="0.25">
      <c r="A554" s="12" t="s">
        <v>6</v>
      </c>
      <c r="B554" s="13" t="s">
        <v>55</v>
      </c>
      <c r="C554" s="18">
        <v>22.06</v>
      </c>
      <c r="D554" s="18">
        <v>18.46</v>
      </c>
      <c r="E554" s="14">
        <f t="shared" si="8"/>
        <v>-3.5999999999999979</v>
      </c>
    </row>
    <row r="555" spans="1:5" x14ac:dyDescent="0.25">
      <c r="A555" s="12" t="s">
        <v>6</v>
      </c>
      <c r="B555" s="13" t="s">
        <v>49</v>
      </c>
      <c r="C555" s="18">
        <v>55.45</v>
      </c>
      <c r="D555" s="18">
        <v>53.48</v>
      </c>
      <c r="E555" s="14">
        <f t="shared" si="8"/>
        <v>-1.970000000000006</v>
      </c>
    </row>
    <row r="556" spans="1:5" x14ac:dyDescent="0.25">
      <c r="A556" s="12" t="s">
        <v>6</v>
      </c>
      <c r="B556" s="13" t="s">
        <v>56</v>
      </c>
      <c r="C556" s="18">
        <v>6.23</v>
      </c>
      <c r="D556" s="18">
        <v>14.33</v>
      </c>
      <c r="E556" s="14">
        <f t="shared" si="8"/>
        <v>8.1</v>
      </c>
    </row>
    <row r="557" spans="1:5" x14ac:dyDescent="0.25">
      <c r="A557" s="12" t="s">
        <v>6</v>
      </c>
      <c r="B557" s="13" t="s">
        <v>52</v>
      </c>
      <c r="C557" s="18">
        <v>5.68</v>
      </c>
      <c r="D557" s="18">
        <v>16.2</v>
      </c>
      <c r="E557" s="14">
        <f t="shared" si="8"/>
        <v>10.52</v>
      </c>
    </row>
    <row r="558" spans="1:5" x14ac:dyDescent="0.25">
      <c r="A558" s="12" t="s">
        <v>6</v>
      </c>
      <c r="B558" s="13" t="s">
        <v>54</v>
      </c>
      <c r="C558" s="18">
        <v>24.95</v>
      </c>
      <c r="D558" s="18">
        <v>47.02</v>
      </c>
      <c r="E558" s="14">
        <f t="shared" si="8"/>
        <v>22.070000000000004</v>
      </c>
    </row>
    <row r="559" spans="1:5" ht="15.75" thickBot="1" x14ac:dyDescent="0.3">
      <c r="A559" s="12" t="s">
        <v>6</v>
      </c>
      <c r="B559" s="16" t="s">
        <v>50</v>
      </c>
      <c r="C559" s="19">
        <v>47.87</v>
      </c>
      <c r="D559" s="19">
        <v>45.21</v>
      </c>
      <c r="E559" s="14">
        <f t="shared" si="8"/>
        <v>-2.6599999999999966</v>
      </c>
    </row>
    <row r="560" spans="1:5" x14ac:dyDescent="0.25">
      <c r="A560" s="9" t="s">
        <v>7</v>
      </c>
      <c r="B560" s="10" t="s">
        <v>43</v>
      </c>
      <c r="C560" s="17">
        <v>9.1</v>
      </c>
      <c r="D560" s="17">
        <v>9.4</v>
      </c>
      <c r="E560" s="14">
        <f t="shared" si="8"/>
        <v>0.30000000000000071</v>
      </c>
    </row>
    <row r="561" spans="1:5" x14ac:dyDescent="0.25">
      <c r="A561" s="12" t="s">
        <v>7</v>
      </c>
      <c r="B561" s="13" t="s">
        <v>64</v>
      </c>
      <c r="C561" s="18">
        <v>42.15</v>
      </c>
      <c r="D561" s="18">
        <v>42.15</v>
      </c>
      <c r="E561" s="14">
        <f t="shared" si="8"/>
        <v>0</v>
      </c>
    </row>
    <row r="562" spans="1:5" x14ac:dyDescent="0.25">
      <c r="A562" s="12" t="s">
        <v>7</v>
      </c>
      <c r="B562" s="13" t="s">
        <v>65</v>
      </c>
      <c r="C562" s="18">
        <v>74.33</v>
      </c>
      <c r="D562" s="18">
        <v>76.09</v>
      </c>
      <c r="E562" s="14">
        <f t="shared" si="8"/>
        <v>1.7600000000000051</v>
      </c>
    </row>
    <row r="563" spans="1:5" x14ac:dyDescent="0.25">
      <c r="A563" s="12" t="s">
        <v>7</v>
      </c>
      <c r="B563" s="13" t="s">
        <v>42</v>
      </c>
      <c r="C563" s="18">
        <v>34.76</v>
      </c>
      <c r="D563" s="18">
        <v>38.07</v>
      </c>
      <c r="E563" s="14">
        <f t="shared" si="8"/>
        <v>3.3100000000000023</v>
      </c>
    </row>
    <row r="564" spans="1:5" x14ac:dyDescent="0.25">
      <c r="A564" s="12" t="s">
        <v>7</v>
      </c>
      <c r="B564" s="13" t="s">
        <v>57</v>
      </c>
      <c r="C564" s="18">
        <v>30</v>
      </c>
      <c r="D564" s="18">
        <v>44</v>
      </c>
      <c r="E564" s="14">
        <f t="shared" si="8"/>
        <v>14</v>
      </c>
    </row>
    <row r="565" spans="1:5" x14ac:dyDescent="0.25">
      <c r="A565" s="12" t="s">
        <v>7</v>
      </c>
      <c r="B565" s="13" t="s">
        <v>44</v>
      </c>
      <c r="C565" s="18">
        <v>29.27</v>
      </c>
      <c r="D565" s="18">
        <v>28.07</v>
      </c>
      <c r="E565" s="14">
        <f t="shared" si="8"/>
        <v>-1.1999999999999993</v>
      </c>
    </row>
    <row r="566" spans="1:5" x14ac:dyDescent="0.25">
      <c r="A566" s="12" t="s">
        <v>7</v>
      </c>
      <c r="B566" s="13" t="s">
        <v>45</v>
      </c>
      <c r="C566" s="18">
        <v>54</v>
      </c>
      <c r="D566" s="18">
        <v>56.44</v>
      </c>
      <c r="E566" s="14">
        <f t="shared" si="8"/>
        <v>2.4399999999999977</v>
      </c>
    </row>
    <row r="567" spans="1:5" x14ac:dyDescent="0.25">
      <c r="A567" s="12" t="s">
        <v>7</v>
      </c>
      <c r="B567" s="13" t="s">
        <v>46</v>
      </c>
      <c r="C567" s="18">
        <v>30.6</v>
      </c>
      <c r="D567" s="18">
        <v>33.799999999999997</v>
      </c>
      <c r="E567" s="14">
        <f t="shared" si="8"/>
        <v>3.1999999999999957</v>
      </c>
    </row>
    <row r="568" spans="1:5" x14ac:dyDescent="0.25">
      <c r="A568" s="12" t="s">
        <v>7</v>
      </c>
      <c r="B568" s="13" t="s">
        <v>48</v>
      </c>
      <c r="C568" s="18">
        <v>95.6</v>
      </c>
      <c r="D568" s="18">
        <v>95.3</v>
      </c>
      <c r="E568" s="14">
        <f t="shared" si="8"/>
        <v>-0.29999999999999716</v>
      </c>
    </row>
    <row r="569" spans="1:5" x14ac:dyDescent="0.25">
      <c r="A569" s="12" t="s">
        <v>7</v>
      </c>
      <c r="B569" s="13" t="s">
        <v>58</v>
      </c>
      <c r="C569" s="18">
        <v>36.659999999999997</v>
      </c>
      <c r="D569" s="18">
        <v>42.85</v>
      </c>
      <c r="E569" s="14">
        <f t="shared" si="8"/>
        <v>6.1900000000000048</v>
      </c>
    </row>
    <row r="570" spans="1:5" x14ac:dyDescent="0.25">
      <c r="A570" s="12" t="s">
        <v>7</v>
      </c>
      <c r="B570" s="13" t="s">
        <v>47</v>
      </c>
      <c r="C570" s="18">
        <v>28.79</v>
      </c>
      <c r="D570" s="18">
        <v>27.9</v>
      </c>
      <c r="E570" s="14">
        <f t="shared" si="8"/>
        <v>-0.89000000000000057</v>
      </c>
    </row>
    <row r="571" spans="1:5" x14ac:dyDescent="0.25">
      <c r="A571" s="12" t="s">
        <v>7</v>
      </c>
      <c r="B571" s="13" t="s">
        <v>53</v>
      </c>
      <c r="C571" s="18">
        <v>16.09</v>
      </c>
      <c r="D571" s="18">
        <v>17.14</v>
      </c>
      <c r="E571" s="14">
        <f t="shared" si="8"/>
        <v>1.0500000000000007</v>
      </c>
    </row>
    <row r="572" spans="1:5" x14ac:dyDescent="0.25">
      <c r="A572" s="12" t="s">
        <v>7</v>
      </c>
      <c r="B572" s="13" t="s">
        <v>55</v>
      </c>
      <c r="C572" s="18">
        <v>34.6</v>
      </c>
      <c r="D572" s="18">
        <v>38.68</v>
      </c>
      <c r="E572" s="14">
        <f t="shared" si="8"/>
        <v>4.0799999999999983</v>
      </c>
    </row>
    <row r="573" spans="1:5" x14ac:dyDescent="0.25">
      <c r="A573" s="12" t="s">
        <v>7</v>
      </c>
      <c r="B573" s="13" t="s">
        <v>49</v>
      </c>
      <c r="C573" s="18">
        <v>63.8</v>
      </c>
      <c r="D573" s="18">
        <v>62.33</v>
      </c>
      <c r="E573" s="14">
        <f t="shared" si="8"/>
        <v>-1.4699999999999989</v>
      </c>
    </row>
    <row r="574" spans="1:5" x14ac:dyDescent="0.25">
      <c r="A574" s="12" t="s">
        <v>7</v>
      </c>
      <c r="B574" s="13" t="s">
        <v>56</v>
      </c>
      <c r="C574" s="18">
        <v>30.53</v>
      </c>
      <c r="D574" s="18">
        <v>37.28</v>
      </c>
      <c r="E574" s="14">
        <f t="shared" si="8"/>
        <v>6.75</v>
      </c>
    </row>
    <row r="575" spans="1:5" x14ac:dyDescent="0.25">
      <c r="A575" s="12" t="s">
        <v>7</v>
      </c>
      <c r="B575" s="13" t="s">
        <v>52</v>
      </c>
      <c r="C575" s="18">
        <v>13.38</v>
      </c>
      <c r="D575" s="18">
        <v>20.55</v>
      </c>
      <c r="E575" s="14">
        <f t="shared" si="8"/>
        <v>7.17</v>
      </c>
    </row>
    <row r="576" spans="1:5" x14ac:dyDescent="0.25">
      <c r="A576" s="12" t="s">
        <v>7</v>
      </c>
      <c r="B576" s="13" t="s">
        <v>54</v>
      </c>
      <c r="C576" s="18">
        <v>50.84</v>
      </c>
      <c r="D576" s="18">
        <v>49.69</v>
      </c>
      <c r="E576" s="14">
        <f t="shared" si="8"/>
        <v>-1.1500000000000057</v>
      </c>
    </row>
    <row r="577" spans="1:5" ht="15.75" thickBot="1" x14ac:dyDescent="0.3">
      <c r="A577" s="12" t="s">
        <v>7</v>
      </c>
      <c r="B577" s="16" t="s">
        <v>50</v>
      </c>
      <c r="C577" s="19">
        <v>43.19</v>
      </c>
      <c r="D577" s="19">
        <v>42.87</v>
      </c>
      <c r="E577" s="14">
        <f t="shared" si="8"/>
        <v>-0.32000000000000028</v>
      </c>
    </row>
    <row r="578" spans="1:5" x14ac:dyDescent="0.25">
      <c r="A578" s="9" t="s">
        <v>8</v>
      </c>
      <c r="B578" s="10" t="s">
        <v>43</v>
      </c>
      <c r="C578" s="17">
        <v>11.17</v>
      </c>
      <c r="D578" s="17">
        <v>8.3699999999999992</v>
      </c>
      <c r="E578" s="14">
        <f t="shared" si="8"/>
        <v>-2.8000000000000007</v>
      </c>
    </row>
    <row r="579" spans="1:5" x14ac:dyDescent="0.25">
      <c r="A579" s="12" t="s">
        <v>8</v>
      </c>
      <c r="B579" s="13" t="s">
        <v>64</v>
      </c>
      <c r="C579" s="18">
        <v>43.34</v>
      </c>
      <c r="D579" s="18">
        <v>44.37</v>
      </c>
      <c r="E579" s="14">
        <f t="shared" si="8"/>
        <v>1.029999999999994</v>
      </c>
    </row>
    <row r="580" spans="1:5" x14ac:dyDescent="0.25">
      <c r="A580" s="12" t="s">
        <v>8</v>
      </c>
      <c r="B580" s="13" t="s">
        <v>65</v>
      </c>
      <c r="C580" s="18">
        <v>74.03</v>
      </c>
      <c r="D580" s="18">
        <v>76.349999999999994</v>
      </c>
      <c r="E580" s="14">
        <f t="shared" si="8"/>
        <v>2.3199999999999932</v>
      </c>
    </row>
    <row r="581" spans="1:5" x14ac:dyDescent="0.25">
      <c r="A581" s="12" t="s">
        <v>8</v>
      </c>
      <c r="B581" s="13" t="s">
        <v>42</v>
      </c>
      <c r="C581" s="18">
        <v>35.19</v>
      </c>
      <c r="D581" s="18">
        <v>38.26</v>
      </c>
      <c r="E581" s="14">
        <f t="shared" si="8"/>
        <v>3.0700000000000003</v>
      </c>
    </row>
    <row r="582" spans="1:5" x14ac:dyDescent="0.25">
      <c r="A582" s="12" t="s">
        <v>8</v>
      </c>
      <c r="B582" s="13" t="s">
        <v>57</v>
      </c>
      <c r="C582" s="18">
        <v>34</v>
      </c>
      <c r="D582" s="18">
        <v>38</v>
      </c>
      <c r="E582" s="14">
        <f t="shared" ref="E582:E645" si="9">D582-C582</f>
        <v>4</v>
      </c>
    </row>
    <row r="583" spans="1:5" x14ac:dyDescent="0.25">
      <c r="A583" s="12" t="s">
        <v>8</v>
      </c>
      <c r="B583" s="13" t="s">
        <v>44</v>
      </c>
      <c r="C583" s="18">
        <v>25.17</v>
      </c>
      <c r="D583" s="18">
        <v>25.43</v>
      </c>
      <c r="E583" s="14">
        <f t="shared" si="9"/>
        <v>0.25999999999999801</v>
      </c>
    </row>
    <row r="584" spans="1:5" x14ac:dyDescent="0.25">
      <c r="A584" s="12" t="s">
        <v>8</v>
      </c>
      <c r="B584" s="13" t="s">
        <v>45</v>
      </c>
      <c r="C584" s="18">
        <v>60.38</v>
      </c>
      <c r="D584" s="18">
        <v>62.04</v>
      </c>
      <c r="E584" s="14">
        <f t="shared" si="9"/>
        <v>1.6599999999999966</v>
      </c>
    </row>
    <row r="585" spans="1:5" x14ac:dyDescent="0.25">
      <c r="A585" s="12" t="s">
        <v>8</v>
      </c>
      <c r="B585" s="13" t="s">
        <v>46</v>
      </c>
      <c r="C585" s="18">
        <v>27.6</v>
      </c>
      <c r="D585" s="18">
        <v>29.2</v>
      </c>
      <c r="E585" s="14">
        <f t="shared" si="9"/>
        <v>1.5999999999999979</v>
      </c>
    </row>
    <row r="586" spans="1:5" x14ac:dyDescent="0.25">
      <c r="A586" s="12" t="s">
        <v>8</v>
      </c>
      <c r="B586" s="13" t="s">
        <v>48</v>
      </c>
      <c r="C586" s="18">
        <v>95.1</v>
      </c>
      <c r="D586" s="18">
        <v>96.2</v>
      </c>
      <c r="E586" s="14">
        <f t="shared" si="9"/>
        <v>1.1000000000000085</v>
      </c>
    </row>
    <row r="587" spans="1:5" x14ac:dyDescent="0.25">
      <c r="A587" s="12" t="s">
        <v>8</v>
      </c>
      <c r="B587" s="13" t="s">
        <v>58</v>
      </c>
      <c r="C587" s="18">
        <v>40</v>
      </c>
      <c r="D587" s="18">
        <v>43.96</v>
      </c>
      <c r="E587" s="14">
        <f t="shared" si="9"/>
        <v>3.9600000000000009</v>
      </c>
    </row>
    <row r="588" spans="1:5" x14ac:dyDescent="0.25">
      <c r="A588" s="12" t="s">
        <v>8</v>
      </c>
      <c r="B588" s="13" t="s">
        <v>47</v>
      </c>
      <c r="C588" s="18">
        <v>29.24</v>
      </c>
      <c r="D588" s="18">
        <v>26.34</v>
      </c>
      <c r="E588" s="14">
        <f t="shared" si="9"/>
        <v>-2.8999999999999986</v>
      </c>
    </row>
    <row r="589" spans="1:5" x14ac:dyDescent="0.25">
      <c r="A589" s="12" t="s">
        <v>8</v>
      </c>
      <c r="B589" s="13" t="s">
        <v>53</v>
      </c>
      <c r="C589" s="18">
        <v>32.630000000000003</v>
      </c>
      <c r="D589" s="18">
        <v>31.66</v>
      </c>
      <c r="E589" s="14">
        <f t="shared" si="9"/>
        <v>-0.97000000000000242</v>
      </c>
    </row>
    <row r="590" spans="1:5" x14ac:dyDescent="0.25">
      <c r="A590" s="12" t="s">
        <v>8</v>
      </c>
      <c r="B590" s="13" t="s">
        <v>55</v>
      </c>
      <c r="C590" s="18">
        <v>82.02</v>
      </c>
      <c r="D590" s="18">
        <v>68.12</v>
      </c>
      <c r="E590" s="14">
        <f t="shared" si="9"/>
        <v>-13.899999999999991</v>
      </c>
    </row>
    <row r="591" spans="1:5" x14ac:dyDescent="0.25">
      <c r="A591" s="12" t="s">
        <v>8</v>
      </c>
      <c r="B591" s="13" t="s">
        <v>49</v>
      </c>
      <c r="C591" s="18">
        <v>67.73</v>
      </c>
      <c r="D591" s="18">
        <v>67.98</v>
      </c>
      <c r="E591" s="14">
        <f t="shared" si="9"/>
        <v>0.25</v>
      </c>
    </row>
    <row r="592" spans="1:5" x14ac:dyDescent="0.25">
      <c r="A592" s="12" t="s">
        <v>8</v>
      </c>
      <c r="B592" s="13" t="s">
        <v>56</v>
      </c>
      <c r="C592" s="18">
        <v>8.1</v>
      </c>
      <c r="D592" s="18">
        <v>21.6</v>
      </c>
      <c r="E592" s="14">
        <f t="shared" si="9"/>
        <v>13.500000000000002</v>
      </c>
    </row>
    <row r="593" spans="1:5" x14ac:dyDescent="0.25">
      <c r="A593" s="12" t="s">
        <v>8</v>
      </c>
      <c r="B593" s="13" t="s">
        <v>52</v>
      </c>
      <c r="C593" s="18">
        <v>14.02</v>
      </c>
      <c r="D593" s="18">
        <v>24.18</v>
      </c>
      <c r="E593" s="14">
        <f t="shared" si="9"/>
        <v>10.16</v>
      </c>
    </row>
    <row r="594" spans="1:5" x14ac:dyDescent="0.25">
      <c r="A594" s="12" t="s">
        <v>8</v>
      </c>
      <c r="B594" s="13" t="s">
        <v>54</v>
      </c>
      <c r="C594" s="18">
        <v>33.78</v>
      </c>
      <c r="D594" s="18">
        <v>44.86</v>
      </c>
      <c r="E594" s="14">
        <f t="shared" si="9"/>
        <v>11.079999999999998</v>
      </c>
    </row>
    <row r="595" spans="1:5" ht="15.75" thickBot="1" x14ac:dyDescent="0.3">
      <c r="A595" s="12" t="s">
        <v>8</v>
      </c>
      <c r="B595" s="16" t="s">
        <v>50</v>
      </c>
      <c r="C595" s="19">
        <v>42.87</v>
      </c>
      <c r="D595" s="19">
        <v>48.4</v>
      </c>
      <c r="E595" s="14">
        <f t="shared" si="9"/>
        <v>5.5300000000000011</v>
      </c>
    </row>
    <row r="596" spans="1:5" x14ac:dyDescent="0.25">
      <c r="A596" s="9" t="s">
        <v>38</v>
      </c>
      <c r="B596" s="10" t="s">
        <v>43</v>
      </c>
      <c r="C596" s="17">
        <v>11.91</v>
      </c>
      <c r="D596" s="17">
        <v>2.17</v>
      </c>
      <c r="E596" s="14">
        <f t="shared" si="9"/>
        <v>-9.74</v>
      </c>
    </row>
    <row r="597" spans="1:5" x14ac:dyDescent="0.25">
      <c r="A597" s="12" t="s">
        <v>38</v>
      </c>
      <c r="B597" s="13" t="s">
        <v>64</v>
      </c>
      <c r="C597" s="18">
        <v>51.37</v>
      </c>
      <c r="D597" s="18">
        <v>50.43</v>
      </c>
      <c r="E597" s="14">
        <f t="shared" si="9"/>
        <v>-0.93999999999999773</v>
      </c>
    </row>
    <row r="598" spans="1:5" x14ac:dyDescent="0.25">
      <c r="A598" s="12" t="s">
        <v>38</v>
      </c>
      <c r="B598" s="13" t="s">
        <v>65</v>
      </c>
      <c r="C598" s="18">
        <v>81.44</v>
      </c>
      <c r="D598" s="18">
        <v>82.11</v>
      </c>
      <c r="E598" s="14">
        <f t="shared" si="9"/>
        <v>0.67000000000000171</v>
      </c>
    </row>
    <row r="599" spans="1:5" x14ac:dyDescent="0.25">
      <c r="A599" s="12" t="s">
        <v>38</v>
      </c>
      <c r="B599" s="13" t="s">
        <v>42</v>
      </c>
      <c r="C599" s="18">
        <v>40.340000000000003</v>
      </c>
      <c r="D599" s="18">
        <v>43.07</v>
      </c>
      <c r="E599" s="14">
        <f t="shared" si="9"/>
        <v>2.7299999999999969</v>
      </c>
    </row>
    <row r="600" spans="1:5" x14ac:dyDescent="0.25">
      <c r="A600" s="12" t="s">
        <v>38</v>
      </c>
      <c r="B600" s="13" t="s">
        <v>57</v>
      </c>
      <c r="C600" s="18">
        <v>32</v>
      </c>
      <c r="D600" s="18">
        <v>43</v>
      </c>
      <c r="E600" s="14">
        <f t="shared" si="9"/>
        <v>11</v>
      </c>
    </row>
    <row r="601" spans="1:5" x14ac:dyDescent="0.25">
      <c r="A601" s="12" t="s">
        <v>38</v>
      </c>
      <c r="B601" s="13" t="s">
        <v>44</v>
      </c>
      <c r="C601" s="18">
        <v>35.58</v>
      </c>
      <c r="D601" s="18">
        <v>36.01</v>
      </c>
      <c r="E601" s="14">
        <f t="shared" si="9"/>
        <v>0.42999999999999972</v>
      </c>
    </row>
    <row r="602" spans="1:5" x14ac:dyDescent="0.25">
      <c r="A602" s="12" t="s">
        <v>38</v>
      </c>
      <c r="B602" s="13" t="s">
        <v>45</v>
      </c>
      <c r="C602" s="18">
        <v>63.4</v>
      </c>
      <c r="D602" s="18">
        <v>64.34</v>
      </c>
      <c r="E602" s="14">
        <f t="shared" si="9"/>
        <v>0.94000000000000483</v>
      </c>
    </row>
    <row r="603" spans="1:5" x14ac:dyDescent="0.25">
      <c r="A603" s="12" t="s">
        <v>38</v>
      </c>
      <c r="B603" s="13" t="s">
        <v>46</v>
      </c>
      <c r="C603" s="18">
        <v>33.4</v>
      </c>
      <c r="D603" s="18">
        <v>35.6</v>
      </c>
      <c r="E603" s="14">
        <f t="shared" si="9"/>
        <v>2.2000000000000028</v>
      </c>
    </row>
    <row r="604" spans="1:5" x14ac:dyDescent="0.25">
      <c r="A604" s="12" t="s">
        <v>38</v>
      </c>
      <c r="B604" s="13" t="s">
        <v>48</v>
      </c>
      <c r="C604" s="18">
        <v>96</v>
      </c>
      <c r="D604" s="18">
        <v>96.3</v>
      </c>
      <c r="E604" s="14">
        <f t="shared" si="9"/>
        <v>0.29999999999999716</v>
      </c>
    </row>
    <row r="605" spans="1:5" x14ac:dyDescent="0.25">
      <c r="A605" s="12" t="s">
        <v>38</v>
      </c>
      <c r="B605" s="13" t="s">
        <v>58</v>
      </c>
      <c r="C605" s="18">
        <v>44.29</v>
      </c>
      <c r="D605" s="18">
        <v>49.89</v>
      </c>
      <c r="E605" s="14">
        <f t="shared" si="9"/>
        <v>5.6000000000000014</v>
      </c>
    </row>
    <row r="606" spans="1:5" x14ac:dyDescent="0.25">
      <c r="A606" s="12" t="s">
        <v>38</v>
      </c>
      <c r="B606" s="13" t="s">
        <v>47</v>
      </c>
      <c r="C606" s="18">
        <v>29.24</v>
      </c>
      <c r="D606" s="18">
        <v>30.58</v>
      </c>
      <c r="E606" s="14">
        <f t="shared" si="9"/>
        <v>1.3399999999999999</v>
      </c>
    </row>
    <row r="607" spans="1:5" x14ac:dyDescent="0.25">
      <c r="A607" s="12" t="s">
        <v>38</v>
      </c>
      <c r="B607" s="13" t="s">
        <v>53</v>
      </c>
      <c r="C607" s="18">
        <v>18.190000000000001</v>
      </c>
      <c r="D607" s="18">
        <v>18.559999999999999</v>
      </c>
      <c r="E607" s="14">
        <f t="shared" si="9"/>
        <v>0.36999999999999744</v>
      </c>
    </row>
    <row r="608" spans="1:5" x14ac:dyDescent="0.25">
      <c r="A608" s="12" t="s">
        <v>38</v>
      </c>
      <c r="B608" s="13" t="s">
        <v>55</v>
      </c>
      <c r="C608" s="18">
        <v>56.95</v>
      </c>
      <c r="D608" s="18">
        <v>59.96</v>
      </c>
      <c r="E608" s="14">
        <f t="shared" si="9"/>
        <v>3.009999999999998</v>
      </c>
    </row>
    <row r="609" spans="1:5" x14ac:dyDescent="0.25">
      <c r="A609" s="12" t="s">
        <v>38</v>
      </c>
      <c r="B609" s="13" t="s">
        <v>49</v>
      </c>
      <c r="C609" s="18">
        <v>71.58</v>
      </c>
      <c r="D609" s="18">
        <v>69.7</v>
      </c>
      <c r="E609" s="14">
        <f t="shared" si="9"/>
        <v>-1.8799999999999955</v>
      </c>
    </row>
    <row r="610" spans="1:5" x14ac:dyDescent="0.25">
      <c r="A610" s="12" t="s">
        <v>38</v>
      </c>
      <c r="B610" s="13" t="s">
        <v>56</v>
      </c>
      <c r="C610" s="18">
        <v>42.89</v>
      </c>
      <c r="D610" s="18">
        <v>53.69</v>
      </c>
      <c r="E610" s="14">
        <f t="shared" si="9"/>
        <v>10.799999999999997</v>
      </c>
    </row>
    <row r="611" spans="1:5" x14ac:dyDescent="0.25">
      <c r="A611" s="12" t="s">
        <v>38</v>
      </c>
      <c r="B611" s="13" t="s">
        <v>52</v>
      </c>
      <c r="C611" s="18">
        <v>7.76</v>
      </c>
      <c r="D611" s="18">
        <v>10.14</v>
      </c>
      <c r="E611" s="14">
        <f t="shared" si="9"/>
        <v>2.3800000000000008</v>
      </c>
    </row>
    <row r="612" spans="1:5" x14ac:dyDescent="0.25">
      <c r="A612" s="12" t="s">
        <v>38</v>
      </c>
      <c r="B612" s="13" t="s">
        <v>54</v>
      </c>
      <c r="C612" s="18">
        <v>61.55</v>
      </c>
      <c r="D612" s="18">
        <v>55.22</v>
      </c>
      <c r="E612" s="14">
        <f t="shared" si="9"/>
        <v>-6.3299999999999983</v>
      </c>
    </row>
    <row r="613" spans="1:5" ht="15.75" thickBot="1" x14ac:dyDescent="0.3">
      <c r="A613" s="12" t="s">
        <v>38</v>
      </c>
      <c r="B613" s="16" t="s">
        <v>50</v>
      </c>
      <c r="C613" s="19">
        <v>42.55</v>
      </c>
      <c r="D613" s="19">
        <v>42.87</v>
      </c>
      <c r="E613" s="14">
        <f t="shared" si="9"/>
        <v>0.32000000000000028</v>
      </c>
    </row>
    <row r="614" spans="1:5" x14ac:dyDescent="0.25">
      <c r="A614" s="9" t="s">
        <v>39</v>
      </c>
      <c r="B614" s="10" t="s">
        <v>43</v>
      </c>
      <c r="C614" s="17">
        <v>9.35</v>
      </c>
      <c r="D614" s="17">
        <v>5.76</v>
      </c>
      <c r="E614" s="14">
        <f t="shared" si="9"/>
        <v>-3.59</v>
      </c>
    </row>
    <row r="615" spans="1:5" x14ac:dyDescent="0.25">
      <c r="A615" s="12" t="s">
        <v>39</v>
      </c>
      <c r="B615" s="13" t="s">
        <v>64</v>
      </c>
      <c r="C615" s="18">
        <v>51.79</v>
      </c>
      <c r="D615" s="18">
        <v>53.58</v>
      </c>
      <c r="E615" s="14">
        <f t="shared" si="9"/>
        <v>1.7899999999999991</v>
      </c>
    </row>
    <row r="616" spans="1:5" x14ac:dyDescent="0.25">
      <c r="A616" s="12" t="s">
        <v>39</v>
      </c>
      <c r="B616" s="13" t="s">
        <v>65</v>
      </c>
      <c r="C616" s="18">
        <v>81.900000000000006</v>
      </c>
      <c r="D616" s="18">
        <v>82.2</v>
      </c>
      <c r="E616" s="14">
        <f t="shared" si="9"/>
        <v>0.29999999999999716</v>
      </c>
    </row>
    <row r="617" spans="1:5" x14ac:dyDescent="0.25">
      <c r="A617" s="12" t="s">
        <v>39</v>
      </c>
      <c r="B617" s="13" t="s">
        <v>42</v>
      </c>
      <c r="C617" s="18">
        <v>42.01</v>
      </c>
      <c r="D617" s="18">
        <v>43.76</v>
      </c>
      <c r="E617" s="14">
        <f t="shared" si="9"/>
        <v>1.75</v>
      </c>
    </row>
    <row r="618" spans="1:5" x14ac:dyDescent="0.25">
      <c r="A618" s="12" t="s">
        <v>39</v>
      </c>
      <c r="B618" s="13" t="s">
        <v>57</v>
      </c>
      <c r="C618" s="18">
        <v>31</v>
      </c>
      <c r="D618" s="18">
        <v>40</v>
      </c>
      <c r="E618" s="14">
        <f t="shared" si="9"/>
        <v>9</v>
      </c>
    </row>
    <row r="619" spans="1:5" x14ac:dyDescent="0.25">
      <c r="A619" s="12" t="s">
        <v>39</v>
      </c>
      <c r="B619" s="13" t="s">
        <v>44</v>
      </c>
      <c r="C619" s="18">
        <v>36.090000000000003</v>
      </c>
      <c r="D619" s="18">
        <v>36.6</v>
      </c>
      <c r="E619" s="14">
        <f t="shared" si="9"/>
        <v>0.50999999999999801</v>
      </c>
    </row>
    <row r="620" spans="1:5" x14ac:dyDescent="0.25">
      <c r="A620" s="12" t="s">
        <v>39</v>
      </c>
      <c r="B620" s="13" t="s">
        <v>45</v>
      </c>
      <c r="C620" s="18">
        <v>68.010000000000005</v>
      </c>
      <c r="D620" s="18">
        <v>69.489999999999995</v>
      </c>
      <c r="E620" s="14">
        <f t="shared" si="9"/>
        <v>1.4799999999999898</v>
      </c>
    </row>
    <row r="621" spans="1:5" x14ac:dyDescent="0.25">
      <c r="A621" s="12" t="s">
        <v>39</v>
      </c>
      <c r="B621" s="13" t="s">
        <v>46</v>
      </c>
      <c r="C621" s="18">
        <v>33.799999999999997</v>
      </c>
      <c r="D621" s="18">
        <v>34.6</v>
      </c>
      <c r="E621" s="14">
        <f t="shared" si="9"/>
        <v>0.80000000000000426</v>
      </c>
    </row>
    <row r="622" spans="1:5" x14ac:dyDescent="0.25">
      <c r="A622" s="12" t="s">
        <v>39</v>
      </c>
      <c r="B622" s="13" t="s">
        <v>48</v>
      </c>
      <c r="C622" s="18">
        <v>96.6</v>
      </c>
      <c r="D622" s="18">
        <v>97.1</v>
      </c>
      <c r="E622" s="14">
        <f t="shared" si="9"/>
        <v>0.5</v>
      </c>
    </row>
    <row r="623" spans="1:5" x14ac:dyDescent="0.25">
      <c r="A623" s="12" t="s">
        <v>39</v>
      </c>
      <c r="B623" s="13" t="s">
        <v>58</v>
      </c>
      <c r="C623" s="18">
        <v>47.29</v>
      </c>
      <c r="D623" s="18">
        <v>52.14</v>
      </c>
      <c r="E623" s="14">
        <f t="shared" si="9"/>
        <v>4.8500000000000014</v>
      </c>
    </row>
    <row r="624" spans="1:5" x14ac:dyDescent="0.25">
      <c r="A624" s="12" t="s">
        <v>39</v>
      </c>
      <c r="B624" s="13" t="s">
        <v>47</v>
      </c>
      <c r="C624" s="18">
        <v>34.380000000000003</v>
      </c>
      <c r="D624" s="18">
        <v>31.7</v>
      </c>
      <c r="E624" s="14">
        <f t="shared" si="9"/>
        <v>-2.6800000000000033</v>
      </c>
    </row>
    <row r="625" spans="1:5" x14ac:dyDescent="0.25">
      <c r="A625" s="12" t="s">
        <v>39</v>
      </c>
      <c r="B625" s="13" t="s">
        <v>53</v>
      </c>
      <c r="C625" s="18">
        <v>32.83</v>
      </c>
      <c r="D625" s="18">
        <v>33.08</v>
      </c>
      <c r="E625" s="14">
        <f t="shared" si="9"/>
        <v>0.25</v>
      </c>
    </row>
    <row r="626" spans="1:5" x14ac:dyDescent="0.25">
      <c r="A626" s="12" t="s">
        <v>39</v>
      </c>
      <c r="B626" s="13" t="s">
        <v>55</v>
      </c>
      <c r="C626" s="18">
        <v>82.99</v>
      </c>
      <c r="D626" s="18">
        <v>78.91</v>
      </c>
      <c r="E626" s="14">
        <f t="shared" si="9"/>
        <v>-4.0799999999999983</v>
      </c>
    </row>
    <row r="627" spans="1:5" x14ac:dyDescent="0.25">
      <c r="A627" s="12" t="s">
        <v>39</v>
      </c>
      <c r="B627" s="13" t="s">
        <v>49</v>
      </c>
      <c r="C627" s="18">
        <v>77.23</v>
      </c>
      <c r="D627" s="18">
        <v>74.37</v>
      </c>
      <c r="E627" s="14">
        <f t="shared" si="9"/>
        <v>-2.8599999999999994</v>
      </c>
    </row>
    <row r="628" spans="1:5" x14ac:dyDescent="0.25">
      <c r="A628" s="12" t="s">
        <v>39</v>
      </c>
      <c r="B628" s="13" t="s">
        <v>56</v>
      </c>
      <c r="C628" s="18">
        <v>44.76</v>
      </c>
      <c r="D628" s="18">
        <v>56.49</v>
      </c>
      <c r="E628" s="14">
        <f t="shared" si="9"/>
        <v>11.730000000000004</v>
      </c>
    </row>
    <row r="629" spans="1:5" x14ac:dyDescent="0.25">
      <c r="A629" s="12" t="s">
        <v>39</v>
      </c>
      <c r="B629" s="13" t="s">
        <v>52</v>
      </c>
      <c r="C629" s="18">
        <v>17.78</v>
      </c>
      <c r="D629" s="18">
        <v>21.75</v>
      </c>
      <c r="E629" s="14">
        <f t="shared" si="9"/>
        <v>3.9699999999999989</v>
      </c>
    </row>
    <row r="630" spans="1:5" x14ac:dyDescent="0.25">
      <c r="A630" s="12" t="s">
        <v>39</v>
      </c>
      <c r="B630" s="13" t="s">
        <v>54</v>
      </c>
      <c r="C630" s="18">
        <v>51.82</v>
      </c>
      <c r="D630" s="18">
        <v>61.08</v>
      </c>
      <c r="E630" s="14">
        <f t="shared" si="9"/>
        <v>9.259999999999998</v>
      </c>
    </row>
    <row r="631" spans="1:5" ht="15.75" thickBot="1" x14ac:dyDescent="0.3">
      <c r="A631" s="12" t="s">
        <v>39</v>
      </c>
      <c r="B631" s="16" t="s">
        <v>50</v>
      </c>
      <c r="C631" s="19">
        <v>53.3</v>
      </c>
      <c r="D631" s="19">
        <v>52.02</v>
      </c>
      <c r="E631" s="14">
        <f t="shared" si="9"/>
        <v>-1.279999999999994</v>
      </c>
    </row>
    <row r="632" spans="1:5" x14ac:dyDescent="0.25">
      <c r="A632" s="9" t="s">
        <v>0</v>
      </c>
      <c r="B632" s="10" t="s">
        <v>43</v>
      </c>
      <c r="C632" s="17">
        <v>13.63</v>
      </c>
      <c r="D632" s="17">
        <v>4.7699999999999996</v>
      </c>
      <c r="E632" s="14">
        <f t="shared" si="9"/>
        <v>-8.8600000000000012</v>
      </c>
    </row>
    <row r="633" spans="1:5" x14ac:dyDescent="0.25">
      <c r="A633" s="12" t="s">
        <v>0</v>
      </c>
      <c r="B633" s="13" t="s">
        <v>64</v>
      </c>
      <c r="C633" s="18">
        <v>53.24</v>
      </c>
      <c r="D633" s="18">
        <v>53.84</v>
      </c>
      <c r="E633" s="14">
        <f t="shared" si="9"/>
        <v>0.60000000000000142</v>
      </c>
    </row>
    <row r="634" spans="1:5" x14ac:dyDescent="0.25">
      <c r="A634" s="12" t="s">
        <v>0</v>
      </c>
      <c r="B634" s="13" t="s">
        <v>65</v>
      </c>
      <c r="C634" s="18">
        <v>82.2</v>
      </c>
      <c r="D634" s="18">
        <v>82.45</v>
      </c>
      <c r="E634" s="14">
        <f t="shared" si="9"/>
        <v>0.25</v>
      </c>
    </row>
    <row r="635" spans="1:5" x14ac:dyDescent="0.25">
      <c r="A635" s="12" t="s">
        <v>0</v>
      </c>
      <c r="B635" s="13" t="s">
        <v>42</v>
      </c>
      <c r="C635" s="18">
        <v>42.71</v>
      </c>
      <c r="D635" s="18">
        <v>44.68</v>
      </c>
      <c r="E635" s="14">
        <f t="shared" si="9"/>
        <v>1.9699999999999989</v>
      </c>
    </row>
    <row r="636" spans="1:5" x14ac:dyDescent="0.25">
      <c r="A636" s="12" t="s">
        <v>0</v>
      </c>
      <c r="B636" s="13" t="s">
        <v>57</v>
      </c>
      <c r="C636" s="18">
        <v>29</v>
      </c>
      <c r="D636" s="18">
        <v>38</v>
      </c>
      <c r="E636" s="14">
        <f t="shared" si="9"/>
        <v>9</v>
      </c>
    </row>
    <row r="637" spans="1:5" x14ac:dyDescent="0.25">
      <c r="A637" s="12" t="s">
        <v>0</v>
      </c>
      <c r="B637" s="13" t="s">
        <v>44</v>
      </c>
      <c r="C637" s="18">
        <v>41.55</v>
      </c>
      <c r="D637" s="18">
        <v>41.3</v>
      </c>
      <c r="E637" s="14">
        <f t="shared" si="9"/>
        <v>-0.25</v>
      </c>
    </row>
    <row r="638" spans="1:5" x14ac:dyDescent="0.25">
      <c r="A638" s="12" t="s">
        <v>0</v>
      </c>
      <c r="B638" s="13" t="s">
        <v>45</v>
      </c>
      <c r="C638" s="18">
        <v>56.02</v>
      </c>
      <c r="D638" s="18">
        <v>57.9</v>
      </c>
      <c r="E638" s="14">
        <f t="shared" si="9"/>
        <v>1.8799999999999955</v>
      </c>
    </row>
    <row r="639" spans="1:5" x14ac:dyDescent="0.25">
      <c r="A639" s="12" t="s">
        <v>0</v>
      </c>
      <c r="B639" s="13" t="s">
        <v>46</v>
      </c>
      <c r="C639" s="18">
        <v>34.799999999999997</v>
      </c>
      <c r="D639" s="18">
        <v>36.6</v>
      </c>
      <c r="E639" s="14">
        <f t="shared" si="9"/>
        <v>1.8000000000000043</v>
      </c>
    </row>
    <row r="640" spans="1:5" x14ac:dyDescent="0.25">
      <c r="A640" s="12" t="s">
        <v>0</v>
      </c>
      <c r="B640" s="13" t="s">
        <v>48</v>
      </c>
      <c r="C640" s="18">
        <v>97.4</v>
      </c>
      <c r="D640" s="18">
        <v>97.6</v>
      </c>
      <c r="E640" s="14">
        <f t="shared" si="9"/>
        <v>0.19999999999998863</v>
      </c>
    </row>
    <row r="641" spans="1:5" x14ac:dyDescent="0.25">
      <c r="A641" s="12" t="s">
        <v>0</v>
      </c>
      <c r="B641" s="13" t="s">
        <v>58</v>
      </c>
      <c r="C641" s="18">
        <v>47.63</v>
      </c>
      <c r="D641" s="18">
        <v>51.77</v>
      </c>
      <c r="E641" s="14">
        <f t="shared" si="9"/>
        <v>4.1400000000000006</v>
      </c>
    </row>
    <row r="642" spans="1:5" x14ac:dyDescent="0.25">
      <c r="A642" s="12" t="s">
        <v>0</v>
      </c>
      <c r="B642" s="13" t="s">
        <v>47</v>
      </c>
      <c r="C642" s="18">
        <v>29.02</v>
      </c>
      <c r="D642" s="18">
        <v>27.9</v>
      </c>
      <c r="E642" s="14">
        <f t="shared" si="9"/>
        <v>-1.120000000000001</v>
      </c>
    </row>
    <row r="643" spans="1:5" x14ac:dyDescent="0.25">
      <c r="A643" s="12" t="s">
        <v>0</v>
      </c>
      <c r="B643" s="13" t="s">
        <v>53</v>
      </c>
      <c r="C643" s="18">
        <v>21.39</v>
      </c>
      <c r="D643" s="18">
        <v>21.78</v>
      </c>
      <c r="E643" s="14">
        <f t="shared" si="9"/>
        <v>0.39000000000000057</v>
      </c>
    </row>
    <row r="644" spans="1:5" x14ac:dyDescent="0.25">
      <c r="A644" s="12" t="s">
        <v>0</v>
      </c>
      <c r="B644" s="13" t="s">
        <v>55</v>
      </c>
      <c r="C644" s="18">
        <v>83.67</v>
      </c>
      <c r="D644" s="18">
        <v>82.31</v>
      </c>
      <c r="E644" s="14">
        <f t="shared" si="9"/>
        <v>-1.3599999999999994</v>
      </c>
    </row>
    <row r="645" spans="1:5" x14ac:dyDescent="0.25">
      <c r="A645" s="12" t="s">
        <v>0</v>
      </c>
      <c r="B645" s="13" t="s">
        <v>49</v>
      </c>
      <c r="C645" s="18">
        <v>66.58</v>
      </c>
      <c r="D645" s="18">
        <v>63.96</v>
      </c>
      <c r="E645" s="14">
        <f t="shared" si="9"/>
        <v>-2.6199999999999974</v>
      </c>
    </row>
    <row r="646" spans="1:5" x14ac:dyDescent="0.25">
      <c r="A646" s="12" t="s">
        <v>0</v>
      </c>
      <c r="B646" s="13" t="s">
        <v>56</v>
      </c>
      <c r="C646" s="18">
        <v>70.400000000000006</v>
      </c>
      <c r="D646" s="18">
        <v>77.88</v>
      </c>
      <c r="E646" s="14">
        <f t="shared" ref="E646:E709" si="10">D646-C646</f>
        <v>7.4799999999999898</v>
      </c>
    </row>
    <row r="647" spans="1:5" x14ac:dyDescent="0.25">
      <c r="A647" s="12" t="s">
        <v>0</v>
      </c>
      <c r="B647" s="13" t="s">
        <v>52</v>
      </c>
      <c r="C647" s="18">
        <v>15.9</v>
      </c>
      <c r="D647" s="18">
        <v>27.89</v>
      </c>
      <c r="E647" s="14">
        <f t="shared" si="10"/>
        <v>11.99</v>
      </c>
    </row>
    <row r="648" spans="1:5" x14ac:dyDescent="0.25">
      <c r="A648" s="12" t="s">
        <v>0</v>
      </c>
      <c r="B648" s="13" t="s">
        <v>54</v>
      </c>
      <c r="C648" s="18">
        <v>50.35</v>
      </c>
      <c r="D648" s="18">
        <v>65.540000000000006</v>
      </c>
      <c r="E648" s="14">
        <f t="shared" si="10"/>
        <v>15.190000000000005</v>
      </c>
    </row>
    <row r="649" spans="1:5" ht="15.75" thickBot="1" x14ac:dyDescent="0.3">
      <c r="A649" s="12" t="s">
        <v>0</v>
      </c>
      <c r="B649" s="16" t="s">
        <v>50</v>
      </c>
      <c r="C649" s="19">
        <v>55.74</v>
      </c>
      <c r="D649" s="19">
        <v>54.89</v>
      </c>
      <c r="E649" s="14">
        <f t="shared" si="10"/>
        <v>-0.85000000000000142</v>
      </c>
    </row>
    <row r="650" spans="1:5" x14ac:dyDescent="0.25">
      <c r="A650" s="9" t="s">
        <v>4</v>
      </c>
      <c r="B650" s="10" t="s">
        <v>43</v>
      </c>
      <c r="C650" s="17">
        <v>1.92</v>
      </c>
      <c r="D650" s="17">
        <v>3.1</v>
      </c>
      <c r="E650" s="14">
        <f t="shared" si="10"/>
        <v>1.1800000000000002</v>
      </c>
    </row>
    <row r="651" spans="1:5" x14ac:dyDescent="0.25">
      <c r="A651" s="12" t="s">
        <v>4</v>
      </c>
      <c r="B651" s="13" t="s">
        <v>64</v>
      </c>
      <c r="C651" s="18">
        <v>25.09</v>
      </c>
      <c r="D651" s="18">
        <v>29.61</v>
      </c>
      <c r="E651" s="14">
        <f t="shared" si="10"/>
        <v>4.5199999999999996</v>
      </c>
    </row>
    <row r="652" spans="1:5" x14ac:dyDescent="0.25">
      <c r="A652" s="12" t="s">
        <v>4</v>
      </c>
      <c r="B652" s="13" t="s">
        <v>65</v>
      </c>
      <c r="C652" s="18">
        <v>56.14</v>
      </c>
      <c r="D652" s="18">
        <v>62.46</v>
      </c>
      <c r="E652" s="14">
        <f t="shared" si="10"/>
        <v>6.32</v>
      </c>
    </row>
    <row r="653" spans="1:5" x14ac:dyDescent="0.25">
      <c r="A653" s="12" t="s">
        <v>4</v>
      </c>
      <c r="B653" s="13" t="s">
        <v>42</v>
      </c>
      <c r="C653" s="18">
        <v>26.04</v>
      </c>
      <c r="D653" s="18">
        <v>29.83</v>
      </c>
      <c r="E653" s="14">
        <f t="shared" si="10"/>
        <v>3.7899999999999991</v>
      </c>
    </row>
    <row r="654" spans="1:5" x14ac:dyDescent="0.25">
      <c r="A654" s="12" t="s">
        <v>4</v>
      </c>
      <c r="B654" s="13" t="s">
        <v>57</v>
      </c>
      <c r="C654" s="18">
        <v>21</v>
      </c>
      <c r="D654" s="18">
        <v>26</v>
      </c>
      <c r="E654" s="14">
        <f t="shared" si="10"/>
        <v>5</v>
      </c>
    </row>
    <row r="655" spans="1:5" x14ac:dyDescent="0.25">
      <c r="A655" s="12" t="s">
        <v>4</v>
      </c>
      <c r="B655" s="13" t="s">
        <v>44</v>
      </c>
      <c r="C655" s="18">
        <v>22.01</v>
      </c>
      <c r="D655" s="18">
        <v>22.1</v>
      </c>
      <c r="E655" s="14">
        <f t="shared" si="10"/>
        <v>8.9999999999999858E-2</v>
      </c>
    </row>
    <row r="656" spans="1:5" x14ac:dyDescent="0.25">
      <c r="A656" s="12" t="s">
        <v>4</v>
      </c>
      <c r="B656" s="13" t="s">
        <v>45</v>
      </c>
      <c r="C656" s="18">
        <v>25.1</v>
      </c>
      <c r="D656" s="18">
        <v>25.35</v>
      </c>
      <c r="E656" s="14">
        <f t="shared" si="10"/>
        <v>0.25</v>
      </c>
    </row>
    <row r="657" spans="1:5" x14ac:dyDescent="0.25">
      <c r="A657" s="12" t="s">
        <v>4</v>
      </c>
      <c r="B657" s="13" t="s">
        <v>46</v>
      </c>
      <c r="C657" s="18">
        <v>21.8</v>
      </c>
      <c r="D657" s="18">
        <v>24.6</v>
      </c>
      <c r="E657" s="14">
        <f t="shared" si="10"/>
        <v>2.8000000000000007</v>
      </c>
    </row>
    <row r="658" spans="1:5" x14ac:dyDescent="0.25">
      <c r="A658" s="12" t="s">
        <v>4</v>
      </c>
      <c r="B658" s="13" t="s">
        <v>48</v>
      </c>
      <c r="C658" s="18">
        <v>87.2</v>
      </c>
      <c r="D658" s="18">
        <v>89.7</v>
      </c>
      <c r="E658" s="14">
        <f t="shared" si="10"/>
        <v>2.5</v>
      </c>
    </row>
    <row r="659" spans="1:5" x14ac:dyDescent="0.25">
      <c r="A659" s="12" t="s">
        <v>4</v>
      </c>
      <c r="B659" s="13" t="s">
        <v>58</v>
      </c>
      <c r="C659" s="18">
        <v>25.38</v>
      </c>
      <c r="D659" s="18">
        <v>25.34</v>
      </c>
      <c r="E659" s="14">
        <f t="shared" si="10"/>
        <v>-3.9999999999999147E-2</v>
      </c>
    </row>
    <row r="660" spans="1:5" x14ac:dyDescent="0.25">
      <c r="A660" s="12" t="s">
        <v>4</v>
      </c>
      <c r="B660" s="13" t="s">
        <v>47</v>
      </c>
      <c r="C660" s="18">
        <v>24.78</v>
      </c>
      <c r="D660" s="18">
        <v>25.22</v>
      </c>
      <c r="E660" s="14">
        <f t="shared" si="10"/>
        <v>0.43999999999999773</v>
      </c>
    </row>
    <row r="661" spans="1:5" x14ac:dyDescent="0.25">
      <c r="A661" s="12" t="s">
        <v>4</v>
      </c>
      <c r="B661" s="13" t="s">
        <v>53</v>
      </c>
      <c r="C661" s="18">
        <v>20.87</v>
      </c>
      <c r="D661" s="18">
        <v>20.73</v>
      </c>
      <c r="E661" s="14">
        <f t="shared" si="10"/>
        <v>-0.14000000000000057</v>
      </c>
    </row>
    <row r="662" spans="1:5" x14ac:dyDescent="0.25">
      <c r="A662" s="12" t="s">
        <v>4</v>
      </c>
      <c r="B662" s="13" t="s">
        <v>55</v>
      </c>
      <c r="C662" s="18">
        <v>16.91</v>
      </c>
      <c r="D662" s="18">
        <v>16.91</v>
      </c>
      <c r="E662" s="14">
        <f t="shared" si="10"/>
        <v>0</v>
      </c>
    </row>
    <row r="663" spans="1:5" x14ac:dyDescent="0.25">
      <c r="A663" s="12" t="s">
        <v>4</v>
      </c>
      <c r="B663" s="13" t="s">
        <v>49</v>
      </c>
      <c r="C663" s="18">
        <v>18.670000000000002</v>
      </c>
      <c r="D663" s="18">
        <v>18.59</v>
      </c>
      <c r="E663" s="14">
        <f t="shared" si="10"/>
        <v>-8.0000000000001847E-2</v>
      </c>
    </row>
    <row r="664" spans="1:5" x14ac:dyDescent="0.25">
      <c r="A664" s="12" t="s">
        <v>4</v>
      </c>
      <c r="B664" s="13" t="s">
        <v>56</v>
      </c>
      <c r="C664" s="18">
        <v>0.93</v>
      </c>
      <c r="D664" s="18">
        <v>3.95</v>
      </c>
      <c r="E664" s="14">
        <f t="shared" si="10"/>
        <v>3.02</v>
      </c>
    </row>
    <row r="665" spans="1:5" x14ac:dyDescent="0.25">
      <c r="A665" s="12" t="s">
        <v>4</v>
      </c>
      <c r="B665" s="13" t="s">
        <v>52</v>
      </c>
      <c r="C665" s="18">
        <v>3.57</v>
      </c>
      <c r="D665" s="18">
        <v>14.96</v>
      </c>
      <c r="E665" s="14">
        <f t="shared" si="10"/>
        <v>11.39</v>
      </c>
    </row>
    <row r="666" spans="1:5" x14ac:dyDescent="0.25">
      <c r="A666" s="12" t="s">
        <v>4</v>
      </c>
      <c r="B666" s="13" t="s">
        <v>54</v>
      </c>
      <c r="C666" s="18">
        <v>3.26</v>
      </c>
      <c r="D666" s="18">
        <v>7.24</v>
      </c>
      <c r="E666" s="14">
        <f t="shared" si="10"/>
        <v>3.9800000000000004</v>
      </c>
    </row>
    <row r="667" spans="1:5" ht="15.75" thickBot="1" x14ac:dyDescent="0.3">
      <c r="A667" s="12" t="s">
        <v>4</v>
      </c>
      <c r="B667" s="16" t="s">
        <v>50</v>
      </c>
      <c r="C667" s="19">
        <v>41.81</v>
      </c>
      <c r="D667" s="19">
        <v>41.7</v>
      </c>
      <c r="E667" s="14">
        <f t="shared" si="10"/>
        <v>-0.10999999999999943</v>
      </c>
    </row>
    <row r="668" spans="1:5" x14ac:dyDescent="0.25">
      <c r="A668" s="9" t="s">
        <v>1</v>
      </c>
      <c r="B668" s="10" t="s">
        <v>43</v>
      </c>
      <c r="C668" s="17">
        <v>3.64</v>
      </c>
      <c r="D668" s="17">
        <v>1.08</v>
      </c>
      <c r="E668" s="14">
        <f t="shared" si="10"/>
        <v>-2.56</v>
      </c>
    </row>
    <row r="669" spans="1:5" x14ac:dyDescent="0.25">
      <c r="A669" s="12" t="s">
        <v>1</v>
      </c>
      <c r="B669" s="13" t="s">
        <v>64</v>
      </c>
      <c r="C669" s="18">
        <v>41.89</v>
      </c>
      <c r="D669" s="18">
        <v>42.66</v>
      </c>
      <c r="E669" s="14">
        <f t="shared" si="10"/>
        <v>0.76999999999999602</v>
      </c>
    </row>
    <row r="670" spans="1:5" x14ac:dyDescent="0.25">
      <c r="A670" s="12" t="s">
        <v>1</v>
      </c>
      <c r="B670" s="13" t="s">
        <v>65</v>
      </c>
      <c r="C670" s="18">
        <v>74.33</v>
      </c>
      <c r="D670" s="18">
        <v>74.66</v>
      </c>
      <c r="E670" s="14">
        <f t="shared" si="10"/>
        <v>0.32999999999999829</v>
      </c>
    </row>
    <row r="671" spans="1:5" x14ac:dyDescent="0.25">
      <c r="A671" s="12" t="s">
        <v>1</v>
      </c>
      <c r="B671" s="13" t="s">
        <v>42</v>
      </c>
      <c r="C671" s="18">
        <v>33.700000000000003</v>
      </c>
      <c r="D671" s="18">
        <v>36.54</v>
      </c>
      <c r="E671" s="14">
        <f t="shared" si="10"/>
        <v>2.8399999999999963</v>
      </c>
    </row>
    <row r="672" spans="1:5" x14ac:dyDescent="0.25">
      <c r="A672" s="12" t="s">
        <v>1</v>
      </c>
      <c r="B672" s="13" t="s">
        <v>57</v>
      </c>
      <c r="C672" s="18">
        <v>32</v>
      </c>
      <c r="D672" s="18">
        <v>33</v>
      </c>
      <c r="E672" s="14">
        <f t="shared" si="10"/>
        <v>1</v>
      </c>
    </row>
    <row r="673" spans="1:5" x14ac:dyDescent="0.25">
      <c r="A673" s="12" t="s">
        <v>1</v>
      </c>
      <c r="B673" s="13" t="s">
        <v>44</v>
      </c>
      <c r="C673" s="18">
        <v>28.67</v>
      </c>
      <c r="D673" s="18">
        <v>30.12</v>
      </c>
      <c r="E673" s="14">
        <f t="shared" si="10"/>
        <v>1.4499999999999993</v>
      </c>
    </row>
    <row r="674" spans="1:5" x14ac:dyDescent="0.25">
      <c r="A674" s="12" t="s">
        <v>1</v>
      </c>
      <c r="B674" s="13" t="s">
        <v>45</v>
      </c>
      <c r="C674" s="18">
        <v>36.799999999999997</v>
      </c>
      <c r="D674" s="18">
        <v>39.39</v>
      </c>
      <c r="E674" s="14">
        <f t="shared" si="10"/>
        <v>2.5900000000000034</v>
      </c>
    </row>
    <row r="675" spans="1:5" x14ac:dyDescent="0.25">
      <c r="A675" s="12" t="s">
        <v>1</v>
      </c>
      <c r="B675" s="13" t="s">
        <v>46</v>
      </c>
      <c r="C675" s="18">
        <v>30.4</v>
      </c>
      <c r="D675" s="18">
        <v>31.8</v>
      </c>
      <c r="E675" s="14">
        <f t="shared" si="10"/>
        <v>1.4000000000000021</v>
      </c>
    </row>
    <row r="676" spans="1:5" x14ac:dyDescent="0.25">
      <c r="A676" s="12" t="s">
        <v>1</v>
      </c>
      <c r="B676" s="13" t="s">
        <v>48</v>
      </c>
      <c r="C676" s="18">
        <v>93.4</v>
      </c>
      <c r="D676" s="18">
        <v>94.6</v>
      </c>
      <c r="E676" s="14">
        <f t="shared" si="10"/>
        <v>1.1999999999999886</v>
      </c>
    </row>
    <row r="677" spans="1:5" x14ac:dyDescent="0.25">
      <c r="A677" s="12" t="s">
        <v>1</v>
      </c>
      <c r="B677" s="13" t="s">
        <v>58</v>
      </c>
      <c r="C677" s="18">
        <v>28.47</v>
      </c>
      <c r="D677" s="18">
        <v>33.58</v>
      </c>
      <c r="E677" s="14">
        <f t="shared" si="10"/>
        <v>5.1099999999999994</v>
      </c>
    </row>
    <row r="678" spans="1:5" x14ac:dyDescent="0.25">
      <c r="A678" s="12" t="s">
        <v>1</v>
      </c>
      <c r="B678" s="13" t="s">
        <v>47</v>
      </c>
      <c r="C678" s="18">
        <v>24.78</v>
      </c>
      <c r="D678" s="18">
        <v>23.88</v>
      </c>
      <c r="E678" s="14">
        <f t="shared" si="10"/>
        <v>-0.90000000000000213</v>
      </c>
    </row>
    <row r="679" spans="1:5" x14ac:dyDescent="0.25">
      <c r="A679" s="12" t="s">
        <v>1</v>
      </c>
      <c r="B679" s="13" t="s">
        <v>53</v>
      </c>
      <c r="C679" s="18">
        <v>21.18</v>
      </c>
      <c r="D679" s="18">
        <v>20.87</v>
      </c>
      <c r="E679" s="14">
        <f t="shared" si="10"/>
        <v>-0.30999999999999872</v>
      </c>
    </row>
    <row r="680" spans="1:5" x14ac:dyDescent="0.25">
      <c r="A680" s="12" t="s">
        <v>1</v>
      </c>
      <c r="B680" s="13" t="s">
        <v>55</v>
      </c>
      <c r="C680" s="18">
        <v>26.04</v>
      </c>
      <c r="D680" s="18">
        <v>18.079999999999998</v>
      </c>
      <c r="E680" s="14">
        <f t="shared" si="10"/>
        <v>-7.9600000000000009</v>
      </c>
    </row>
    <row r="681" spans="1:5" x14ac:dyDescent="0.25">
      <c r="A681" s="12" t="s">
        <v>1</v>
      </c>
      <c r="B681" s="13" t="s">
        <v>49</v>
      </c>
      <c r="C681" s="18">
        <v>28.83</v>
      </c>
      <c r="D681" s="18">
        <v>26.21</v>
      </c>
      <c r="E681" s="14">
        <f t="shared" si="10"/>
        <v>-2.6199999999999974</v>
      </c>
    </row>
    <row r="682" spans="1:5" x14ac:dyDescent="0.25">
      <c r="A682" s="12" t="s">
        <v>1</v>
      </c>
      <c r="B682" s="13" t="s">
        <v>56</v>
      </c>
      <c r="C682" s="18">
        <v>3.43</v>
      </c>
      <c r="D682" s="18">
        <v>3.01</v>
      </c>
      <c r="E682" s="14">
        <f t="shared" si="10"/>
        <v>-0.42000000000000037</v>
      </c>
    </row>
    <row r="683" spans="1:5" x14ac:dyDescent="0.25">
      <c r="A683" s="12" t="s">
        <v>1</v>
      </c>
      <c r="B683" s="13" t="s">
        <v>52</v>
      </c>
      <c r="C683" s="18">
        <v>16.79</v>
      </c>
      <c r="D683" s="18">
        <v>13.3</v>
      </c>
      <c r="E683" s="14">
        <f t="shared" si="10"/>
        <v>-3.4899999999999984</v>
      </c>
    </row>
    <row r="684" spans="1:5" x14ac:dyDescent="0.25">
      <c r="A684" s="12" t="s">
        <v>1</v>
      </c>
      <c r="B684" s="13" t="s">
        <v>54</v>
      </c>
      <c r="C684" s="18">
        <v>35.08</v>
      </c>
      <c r="D684" s="18">
        <v>35.08</v>
      </c>
      <c r="E684" s="14">
        <f t="shared" si="10"/>
        <v>0</v>
      </c>
    </row>
    <row r="685" spans="1:5" ht="15.75" thickBot="1" x14ac:dyDescent="0.3">
      <c r="A685" s="12" t="s">
        <v>1</v>
      </c>
      <c r="B685" s="13" t="s">
        <v>50</v>
      </c>
      <c r="C685" s="18">
        <v>39.47</v>
      </c>
      <c r="D685" s="18">
        <v>40.96</v>
      </c>
      <c r="E685" s="14">
        <f t="shared" si="10"/>
        <v>1.490000000000002</v>
      </c>
    </row>
    <row r="686" spans="1:5" x14ac:dyDescent="0.25">
      <c r="A686" s="9" t="s">
        <v>2</v>
      </c>
      <c r="B686" s="10" t="s">
        <v>43</v>
      </c>
      <c r="C686" s="17">
        <v>0.15</v>
      </c>
      <c r="D686" s="17">
        <v>0.49</v>
      </c>
      <c r="E686" s="14">
        <f t="shared" si="10"/>
        <v>0.33999999999999997</v>
      </c>
    </row>
    <row r="687" spans="1:5" x14ac:dyDescent="0.25">
      <c r="A687" s="12" t="s">
        <v>2</v>
      </c>
      <c r="B687" s="13" t="s">
        <v>64</v>
      </c>
      <c r="C687" s="18">
        <v>38.4</v>
      </c>
      <c r="D687" s="18">
        <v>38.479999999999997</v>
      </c>
      <c r="E687" s="14">
        <f t="shared" si="10"/>
        <v>7.9999999999998295E-2</v>
      </c>
    </row>
    <row r="688" spans="1:5" x14ac:dyDescent="0.25">
      <c r="A688" s="12" t="s">
        <v>2</v>
      </c>
      <c r="B688" s="13" t="s">
        <v>65</v>
      </c>
      <c r="C688" s="18">
        <v>65.61</v>
      </c>
      <c r="D688" s="18">
        <v>66.08</v>
      </c>
      <c r="E688" s="14">
        <f t="shared" si="10"/>
        <v>0.46999999999999886</v>
      </c>
    </row>
    <row r="689" spans="1:5" x14ac:dyDescent="0.25">
      <c r="A689" s="12" t="s">
        <v>2</v>
      </c>
      <c r="B689" s="13" t="s">
        <v>42</v>
      </c>
      <c r="C689" s="18">
        <v>31.73</v>
      </c>
      <c r="D689" s="18">
        <v>33.99</v>
      </c>
      <c r="E689" s="14">
        <f t="shared" si="10"/>
        <v>2.2600000000000016</v>
      </c>
    </row>
    <row r="690" spans="1:5" x14ac:dyDescent="0.25">
      <c r="A690" s="12" t="s">
        <v>2</v>
      </c>
      <c r="B690" s="13" t="s">
        <v>57</v>
      </c>
      <c r="C690" s="18">
        <v>29</v>
      </c>
      <c r="D690" s="18">
        <v>36</v>
      </c>
      <c r="E690" s="14">
        <f t="shared" si="10"/>
        <v>7</v>
      </c>
    </row>
    <row r="691" spans="1:5" x14ac:dyDescent="0.25">
      <c r="A691" s="12" t="s">
        <v>2</v>
      </c>
      <c r="B691" s="13" t="s">
        <v>44</v>
      </c>
      <c r="C691" s="18">
        <v>35.58</v>
      </c>
      <c r="D691" s="18">
        <v>35.75</v>
      </c>
      <c r="E691" s="14">
        <f t="shared" si="10"/>
        <v>0.17000000000000171</v>
      </c>
    </row>
    <row r="692" spans="1:5" x14ac:dyDescent="0.25">
      <c r="A692" s="12" t="s">
        <v>2</v>
      </c>
      <c r="B692" s="13" t="s">
        <v>45</v>
      </c>
      <c r="C692" s="18">
        <v>45.46</v>
      </c>
      <c r="D692" s="18">
        <v>48.82</v>
      </c>
      <c r="E692" s="14">
        <f t="shared" si="10"/>
        <v>3.3599999999999994</v>
      </c>
    </row>
    <row r="693" spans="1:5" x14ac:dyDescent="0.25">
      <c r="A693" s="12" t="s">
        <v>2</v>
      </c>
      <c r="B693" s="13" t="s">
        <v>46</v>
      </c>
      <c r="C693" s="18">
        <v>26.4</v>
      </c>
      <c r="D693" s="18">
        <v>28.4</v>
      </c>
      <c r="E693" s="14">
        <f t="shared" si="10"/>
        <v>2</v>
      </c>
    </row>
    <row r="694" spans="1:5" x14ac:dyDescent="0.25">
      <c r="A694" s="12" t="s">
        <v>2</v>
      </c>
      <c r="B694" s="13" t="s">
        <v>48</v>
      </c>
      <c r="C694" s="18">
        <v>93.1</v>
      </c>
      <c r="D694" s="18">
        <v>93.2</v>
      </c>
      <c r="E694" s="14">
        <f t="shared" si="10"/>
        <v>0.10000000000000853</v>
      </c>
    </row>
    <row r="695" spans="1:5" x14ac:dyDescent="0.25">
      <c r="A695" s="12" t="s">
        <v>2</v>
      </c>
      <c r="B695" s="13" t="s">
        <v>58</v>
      </c>
      <c r="C695" s="18">
        <v>40.85</v>
      </c>
      <c r="D695" s="18">
        <v>44.49</v>
      </c>
      <c r="E695" s="14">
        <f t="shared" si="10"/>
        <v>3.6400000000000006</v>
      </c>
    </row>
    <row r="696" spans="1:5" x14ac:dyDescent="0.25">
      <c r="A696" s="12" t="s">
        <v>2</v>
      </c>
      <c r="B696" s="13" t="s">
        <v>47</v>
      </c>
      <c r="C696" s="18">
        <v>24.11</v>
      </c>
      <c r="D696" s="18">
        <v>26.56</v>
      </c>
      <c r="E696" s="14">
        <f t="shared" si="10"/>
        <v>2.4499999999999993</v>
      </c>
    </row>
    <row r="697" spans="1:5" x14ac:dyDescent="0.25">
      <c r="A697" s="12" t="s">
        <v>2</v>
      </c>
      <c r="B697" s="13" t="s">
        <v>53</v>
      </c>
      <c r="C697" s="18">
        <v>20.21</v>
      </c>
      <c r="D697" s="18">
        <v>19.690000000000001</v>
      </c>
      <c r="E697" s="14">
        <f t="shared" si="10"/>
        <v>-0.51999999999999957</v>
      </c>
    </row>
    <row r="698" spans="1:5" x14ac:dyDescent="0.25">
      <c r="A698" s="12" t="s">
        <v>2</v>
      </c>
      <c r="B698" s="13" t="s">
        <v>55</v>
      </c>
      <c r="C698" s="18">
        <v>70.260000000000005</v>
      </c>
      <c r="D698" s="18">
        <v>73.86</v>
      </c>
      <c r="E698" s="14">
        <f t="shared" si="10"/>
        <v>3.5999999999999943</v>
      </c>
    </row>
    <row r="699" spans="1:5" x14ac:dyDescent="0.25">
      <c r="A699" s="12" t="s">
        <v>2</v>
      </c>
      <c r="B699" s="13" t="s">
        <v>49</v>
      </c>
      <c r="C699" s="18">
        <v>73.459999999999994</v>
      </c>
      <c r="D699" s="18">
        <v>66.5</v>
      </c>
      <c r="E699" s="14">
        <f t="shared" si="10"/>
        <v>-6.9599999999999937</v>
      </c>
    </row>
    <row r="700" spans="1:5" x14ac:dyDescent="0.25">
      <c r="A700" s="12" t="s">
        <v>2</v>
      </c>
      <c r="B700" s="13" t="s">
        <v>56</v>
      </c>
      <c r="C700" s="18">
        <v>36.86</v>
      </c>
      <c r="D700" s="18">
        <v>36.86</v>
      </c>
      <c r="E700" s="14">
        <f t="shared" si="10"/>
        <v>0</v>
      </c>
    </row>
    <row r="701" spans="1:5" x14ac:dyDescent="0.25">
      <c r="A701" s="12" t="s">
        <v>2</v>
      </c>
      <c r="B701" s="13" t="s">
        <v>52</v>
      </c>
      <c r="C701" s="18">
        <v>1</v>
      </c>
      <c r="D701" s="18">
        <v>2.96</v>
      </c>
      <c r="E701" s="14">
        <f t="shared" si="10"/>
        <v>1.96</v>
      </c>
    </row>
    <row r="702" spans="1:5" x14ac:dyDescent="0.25">
      <c r="A702" s="12" t="s">
        <v>2</v>
      </c>
      <c r="B702" s="13" t="s">
        <v>54</v>
      </c>
      <c r="C702" s="18">
        <v>0.96</v>
      </c>
      <c r="D702" s="18">
        <v>1.04</v>
      </c>
      <c r="E702" s="14">
        <f t="shared" si="10"/>
        <v>8.0000000000000071E-2</v>
      </c>
    </row>
    <row r="703" spans="1:5" ht="15.75" thickBot="1" x14ac:dyDescent="0.3">
      <c r="A703" s="12" t="s">
        <v>2</v>
      </c>
      <c r="B703" s="16" t="s">
        <v>50</v>
      </c>
      <c r="C703" s="19">
        <v>47.66</v>
      </c>
      <c r="D703" s="19">
        <v>45.85</v>
      </c>
      <c r="E703" s="14">
        <f t="shared" si="10"/>
        <v>-1.8099999999999952</v>
      </c>
    </row>
    <row r="704" spans="1:5" x14ac:dyDescent="0.25">
      <c r="A704" s="9" t="s">
        <v>3</v>
      </c>
      <c r="B704" s="10" t="s">
        <v>43</v>
      </c>
      <c r="C704" s="17">
        <v>0</v>
      </c>
      <c r="D704" s="17">
        <v>0</v>
      </c>
      <c r="E704" s="14">
        <f t="shared" si="10"/>
        <v>0</v>
      </c>
    </row>
    <row r="705" spans="1:5" x14ac:dyDescent="0.25">
      <c r="A705" s="12" t="s">
        <v>3</v>
      </c>
      <c r="B705" s="13" t="s">
        <v>64</v>
      </c>
      <c r="C705" s="18">
        <v>32.51</v>
      </c>
      <c r="D705" s="18">
        <v>35.24</v>
      </c>
      <c r="E705" s="14">
        <f t="shared" si="10"/>
        <v>2.730000000000004</v>
      </c>
    </row>
    <row r="706" spans="1:5" x14ac:dyDescent="0.25">
      <c r="A706" s="12" t="s">
        <v>3</v>
      </c>
      <c r="B706" s="13" t="s">
        <v>65</v>
      </c>
      <c r="C706" s="18">
        <v>57.41</v>
      </c>
      <c r="D706" s="18">
        <v>60.69</v>
      </c>
      <c r="E706" s="14">
        <f t="shared" si="10"/>
        <v>3.2800000000000011</v>
      </c>
    </row>
    <row r="707" spans="1:5" x14ac:dyDescent="0.25">
      <c r="A707" s="12" t="s">
        <v>3</v>
      </c>
      <c r="B707" s="13" t="s">
        <v>42</v>
      </c>
      <c r="C707" s="18">
        <v>28.85</v>
      </c>
      <c r="D707" s="18">
        <v>32.42</v>
      </c>
      <c r="E707" s="14">
        <f t="shared" si="10"/>
        <v>3.5700000000000003</v>
      </c>
    </row>
    <row r="708" spans="1:5" x14ac:dyDescent="0.25">
      <c r="A708" s="12" t="s">
        <v>3</v>
      </c>
      <c r="B708" s="13" t="s">
        <v>57</v>
      </c>
      <c r="C708" s="18">
        <v>28</v>
      </c>
      <c r="D708" s="18">
        <v>39</v>
      </c>
      <c r="E708" s="14">
        <f t="shared" si="10"/>
        <v>11</v>
      </c>
    </row>
    <row r="709" spans="1:5" x14ac:dyDescent="0.25">
      <c r="A709" s="12" t="s">
        <v>3</v>
      </c>
      <c r="B709" s="13" t="s">
        <v>44</v>
      </c>
      <c r="C709" s="18">
        <v>33.700000000000003</v>
      </c>
      <c r="D709" s="18">
        <v>33.619999999999997</v>
      </c>
      <c r="E709" s="14">
        <f t="shared" si="10"/>
        <v>-8.00000000000054E-2</v>
      </c>
    </row>
    <row r="710" spans="1:5" x14ac:dyDescent="0.25">
      <c r="A710" s="12" t="s">
        <v>3</v>
      </c>
      <c r="B710" s="13" t="s">
        <v>45</v>
      </c>
      <c r="C710" s="18">
        <v>44.73</v>
      </c>
      <c r="D710" s="18">
        <v>47.23</v>
      </c>
      <c r="E710" s="14">
        <f t="shared" ref="E710:E721" si="11">D710-C710</f>
        <v>2.5</v>
      </c>
    </row>
    <row r="711" spans="1:5" x14ac:dyDescent="0.25">
      <c r="A711" s="12" t="s">
        <v>3</v>
      </c>
      <c r="B711" s="13" t="s">
        <v>46</v>
      </c>
      <c r="C711" s="18">
        <v>27.4</v>
      </c>
      <c r="D711" s="18">
        <v>27.4</v>
      </c>
      <c r="E711" s="14">
        <f t="shared" si="11"/>
        <v>0</v>
      </c>
    </row>
    <row r="712" spans="1:5" x14ac:dyDescent="0.25">
      <c r="A712" s="12" t="s">
        <v>3</v>
      </c>
      <c r="B712" s="13" t="s">
        <v>48</v>
      </c>
      <c r="C712" s="18">
        <v>83.6</v>
      </c>
      <c r="D712" s="18">
        <v>89.9</v>
      </c>
      <c r="E712" s="14">
        <f t="shared" si="11"/>
        <v>6.3000000000000114</v>
      </c>
    </row>
    <row r="713" spans="1:5" x14ac:dyDescent="0.25">
      <c r="A713" s="12" t="s">
        <v>3</v>
      </c>
      <c r="B713" s="13" t="s">
        <v>58</v>
      </c>
      <c r="C713" s="18">
        <v>39.03</v>
      </c>
      <c r="D713" s="18">
        <v>43.98</v>
      </c>
      <c r="E713" s="14">
        <f t="shared" si="11"/>
        <v>4.9499999999999957</v>
      </c>
    </row>
    <row r="714" spans="1:5" x14ac:dyDescent="0.25">
      <c r="A714" s="12" t="s">
        <v>3</v>
      </c>
      <c r="B714" s="13" t="s">
        <v>47</v>
      </c>
      <c r="C714" s="18">
        <v>29.91</v>
      </c>
      <c r="D714" s="18">
        <v>27.23</v>
      </c>
      <c r="E714" s="14">
        <f t="shared" si="11"/>
        <v>-2.6799999999999997</v>
      </c>
    </row>
    <row r="715" spans="1:5" x14ac:dyDescent="0.25">
      <c r="A715" s="12" t="s">
        <v>3</v>
      </c>
      <c r="B715" s="13" t="s">
        <v>53</v>
      </c>
      <c r="C715" s="18">
        <v>20.56</v>
      </c>
      <c r="D715" s="18">
        <v>20.420000000000002</v>
      </c>
      <c r="E715" s="14">
        <f t="shared" si="11"/>
        <v>-0.13999999999999702</v>
      </c>
    </row>
    <row r="716" spans="1:5" x14ac:dyDescent="0.25">
      <c r="A716" s="12" t="s">
        <v>3</v>
      </c>
      <c r="B716" s="13" t="s">
        <v>55</v>
      </c>
      <c r="C716" s="18">
        <v>72.11</v>
      </c>
      <c r="D716" s="18">
        <v>76.290000000000006</v>
      </c>
      <c r="E716" s="14">
        <f t="shared" si="11"/>
        <v>4.1800000000000068</v>
      </c>
    </row>
    <row r="717" spans="1:5" x14ac:dyDescent="0.25">
      <c r="A717" s="12" t="s">
        <v>3</v>
      </c>
      <c r="B717" s="13" t="s">
        <v>49</v>
      </c>
      <c r="C717" s="18">
        <v>67.81</v>
      </c>
      <c r="D717" s="18">
        <v>63.64</v>
      </c>
      <c r="E717" s="14">
        <f t="shared" si="11"/>
        <v>-4.1700000000000017</v>
      </c>
    </row>
    <row r="718" spans="1:5" x14ac:dyDescent="0.25">
      <c r="A718" s="12" t="s">
        <v>3</v>
      </c>
      <c r="B718" s="13" t="s">
        <v>56</v>
      </c>
      <c r="C718" s="18">
        <v>5.14</v>
      </c>
      <c r="D718" s="18">
        <v>53.06</v>
      </c>
      <c r="E718" s="14">
        <f t="shared" si="11"/>
        <v>47.92</v>
      </c>
    </row>
    <row r="719" spans="1:5" x14ac:dyDescent="0.25">
      <c r="A719" s="12" t="s">
        <v>3</v>
      </c>
      <c r="B719" s="13" t="s">
        <v>52</v>
      </c>
      <c r="C719" s="18">
        <v>0</v>
      </c>
      <c r="D719" s="18">
        <v>0.03</v>
      </c>
      <c r="E719" s="14">
        <f t="shared" si="11"/>
        <v>0.03</v>
      </c>
    </row>
    <row r="720" spans="1:5" x14ac:dyDescent="0.25">
      <c r="A720" s="12" t="s">
        <v>3</v>
      </c>
      <c r="B720" s="13" t="s">
        <v>54</v>
      </c>
      <c r="C720" s="18">
        <v>0.22</v>
      </c>
      <c r="D720" s="18">
        <v>0.01</v>
      </c>
      <c r="E720" s="14">
        <f t="shared" si="11"/>
        <v>-0.21</v>
      </c>
    </row>
    <row r="721" spans="1:5" ht="15.75" thickBot="1" x14ac:dyDescent="0.3">
      <c r="A721" s="16" t="s">
        <v>3</v>
      </c>
      <c r="B721" s="16" t="s">
        <v>50</v>
      </c>
      <c r="C721" s="19">
        <v>50.53</v>
      </c>
      <c r="D721" s="19">
        <v>45.53</v>
      </c>
      <c r="E721" s="14">
        <f t="shared" si="11"/>
        <v>-5</v>
      </c>
    </row>
  </sheetData>
  <phoneticPr fontId="3" type="noConversion"/>
  <conditionalFormatting sqref="E2:E1048576">
    <cfRule type="cellIs" dxfId="47" priority="1" operator="equal">
      <formula>0</formula>
    </cfRule>
    <cfRule type="cellIs" dxfId="46" priority="2" operator="lessThan">
      <formula>0</formula>
    </cfRule>
    <cfRule type="cellIs" dxfId="45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B629-8278-4356-843C-BE3A4F41F74C}">
  <dimension ref="A1:DN69"/>
  <sheetViews>
    <sheetView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X2" sqref="AX1:AZ1048576"/>
    </sheetView>
  </sheetViews>
  <sheetFormatPr defaultRowHeight="15" x14ac:dyDescent="0.25"/>
  <cols>
    <col min="1" max="1" width="36" bestFit="1" customWidth="1"/>
    <col min="2" max="6" width="9.7109375" bestFit="1" customWidth="1"/>
    <col min="7" max="7" width="9.140625" customWidth="1"/>
    <col min="8" max="18" width="9.7109375" bestFit="1" customWidth="1"/>
    <col min="19" max="19" width="10.28515625" bestFit="1" customWidth="1"/>
    <col min="20" max="23" width="9.7109375" bestFit="1" customWidth="1"/>
    <col min="24" max="24" width="9.5703125" bestFit="1" customWidth="1"/>
    <col min="25" max="25" width="9.140625" customWidth="1"/>
    <col min="26" max="51" width="9.7109375" bestFit="1" customWidth="1"/>
    <col min="52" max="52" width="10.28515625" bestFit="1" customWidth="1"/>
    <col min="53" max="69" width="9.7109375" bestFit="1" customWidth="1"/>
    <col min="70" max="70" width="10.28515625" bestFit="1" customWidth="1"/>
    <col min="71" max="94" width="9.7109375" bestFit="1" customWidth="1"/>
    <col min="97" max="97" width="9.7109375" bestFit="1" customWidth="1"/>
    <col min="100" max="100" width="9.7109375" bestFit="1" customWidth="1"/>
    <col min="103" max="103" width="9.7109375" bestFit="1" customWidth="1"/>
    <col min="106" max="106" width="9.7109375" bestFit="1" customWidth="1"/>
    <col min="109" max="109" width="9.7109375" bestFit="1" customWidth="1"/>
    <col min="112" max="112" width="9.7109375" bestFit="1" customWidth="1"/>
    <col min="115" max="115" width="9.7109375" bestFit="1" customWidth="1"/>
    <col min="118" max="118" width="9.7109375" bestFit="1" customWidth="1"/>
  </cols>
  <sheetData>
    <row r="1" spans="1:118" x14ac:dyDescent="0.25">
      <c r="A1" s="34" t="s">
        <v>128</v>
      </c>
      <c r="B1" s="31" t="s">
        <v>9</v>
      </c>
      <c r="C1" s="32"/>
      <c r="D1" s="33"/>
      <c r="E1" s="31" t="s">
        <v>10</v>
      </c>
      <c r="F1" s="32"/>
      <c r="G1" s="33"/>
      <c r="H1" s="31" t="s">
        <v>12</v>
      </c>
      <c r="I1" s="32"/>
      <c r="J1" s="33"/>
      <c r="K1" s="31" t="s">
        <v>11</v>
      </c>
      <c r="L1" s="32"/>
      <c r="M1" s="33"/>
      <c r="N1" s="31" t="s">
        <v>13</v>
      </c>
      <c r="O1" s="32"/>
      <c r="P1" s="33"/>
      <c r="Q1" s="31" t="s">
        <v>14</v>
      </c>
      <c r="R1" s="32"/>
      <c r="S1" s="33"/>
      <c r="T1" s="31" t="s">
        <v>15</v>
      </c>
      <c r="U1" s="32"/>
      <c r="V1" s="33"/>
      <c r="W1" s="31" t="s">
        <v>16</v>
      </c>
      <c r="X1" s="32"/>
      <c r="Y1" s="33"/>
      <c r="Z1" s="31" t="s">
        <v>18</v>
      </c>
      <c r="AA1" s="32"/>
      <c r="AB1" s="33"/>
      <c r="AC1" s="31" t="s">
        <v>17</v>
      </c>
      <c r="AD1" s="32"/>
      <c r="AE1" s="33"/>
      <c r="AF1" s="31" t="s">
        <v>24</v>
      </c>
      <c r="AG1" s="32"/>
      <c r="AH1" s="33"/>
      <c r="AI1" s="31" t="s">
        <v>23</v>
      </c>
      <c r="AJ1" s="32"/>
      <c r="AK1" s="33"/>
      <c r="AL1" s="31" t="s">
        <v>22</v>
      </c>
      <c r="AM1" s="32"/>
      <c r="AN1" s="33"/>
      <c r="AO1" s="31" t="s">
        <v>21</v>
      </c>
      <c r="AP1" s="32"/>
      <c r="AQ1" s="33"/>
      <c r="AR1" s="31" t="s">
        <v>20</v>
      </c>
      <c r="AS1" s="32"/>
      <c r="AT1" s="33"/>
      <c r="AU1" s="31" t="s">
        <v>19</v>
      </c>
      <c r="AV1" s="32"/>
      <c r="AW1" s="33"/>
      <c r="AX1" s="31" t="s">
        <v>27</v>
      </c>
      <c r="AY1" s="32"/>
      <c r="AZ1" s="33"/>
      <c r="BA1" s="31" t="s">
        <v>28</v>
      </c>
      <c r="BB1" s="32"/>
      <c r="BC1" s="33"/>
      <c r="BD1" s="31" t="s">
        <v>29</v>
      </c>
      <c r="BE1" s="32"/>
      <c r="BF1" s="33"/>
      <c r="BG1" s="31" t="s">
        <v>30</v>
      </c>
      <c r="BH1" s="32"/>
      <c r="BI1" s="33"/>
      <c r="BJ1" s="31" t="s">
        <v>31</v>
      </c>
      <c r="BK1" s="32"/>
      <c r="BL1" s="33"/>
      <c r="BM1" s="31" t="s">
        <v>32</v>
      </c>
      <c r="BN1" s="32"/>
      <c r="BO1" s="33"/>
      <c r="BP1" s="31" t="s">
        <v>33</v>
      </c>
      <c r="BQ1" s="32"/>
      <c r="BR1" s="33"/>
      <c r="BS1" s="31" t="s">
        <v>34</v>
      </c>
      <c r="BT1" s="32"/>
      <c r="BU1" s="33"/>
      <c r="BV1" s="31" t="s">
        <v>35</v>
      </c>
      <c r="BW1" s="32"/>
      <c r="BX1" s="33"/>
      <c r="BY1" s="31" t="s">
        <v>36</v>
      </c>
      <c r="BZ1" s="32"/>
      <c r="CA1" s="33"/>
      <c r="CB1" s="31" t="s">
        <v>37</v>
      </c>
      <c r="CC1" s="32"/>
      <c r="CD1" s="33"/>
      <c r="CE1" s="31" t="s">
        <v>25</v>
      </c>
      <c r="CF1" s="32"/>
      <c r="CG1" s="33"/>
      <c r="CH1" s="31" t="s">
        <v>5</v>
      </c>
      <c r="CI1" s="32"/>
      <c r="CJ1" s="33"/>
      <c r="CK1" s="31" t="s">
        <v>6</v>
      </c>
      <c r="CL1" s="32"/>
      <c r="CM1" s="33"/>
      <c r="CN1" s="31" t="s">
        <v>7</v>
      </c>
      <c r="CO1" s="32"/>
      <c r="CP1" s="33"/>
      <c r="CQ1" s="31" t="s">
        <v>8</v>
      </c>
      <c r="CR1" s="32"/>
      <c r="CS1" s="33"/>
      <c r="CT1" s="31" t="s">
        <v>38</v>
      </c>
      <c r="CU1" s="32"/>
      <c r="CV1" s="33"/>
      <c r="CW1" s="31" t="s">
        <v>39</v>
      </c>
      <c r="CX1" s="32"/>
      <c r="CY1" s="33"/>
      <c r="CZ1" s="31" t="s">
        <v>0</v>
      </c>
      <c r="DA1" s="32"/>
      <c r="DB1" s="33"/>
      <c r="DC1" s="31" t="s">
        <v>4</v>
      </c>
      <c r="DD1" s="32"/>
      <c r="DE1" s="33"/>
      <c r="DF1" s="31" t="s">
        <v>1</v>
      </c>
      <c r="DG1" s="32"/>
      <c r="DH1" s="33"/>
      <c r="DI1" s="31" t="s">
        <v>2</v>
      </c>
      <c r="DJ1" s="32"/>
      <c r="DK1" s="33"/>
      <c r="DL1" s="31" t="s">
        <v>133</v>
      </c>
      <c r="DM1" s="32"/>
      <c r="DN1" s="33"/>
    </row>
    <row r="2" spans="1:118" x14ac:dyDescent="0.25">
      <c r="A2" s="35"/>
      <c r="B2" s="22" t="s">
        <v>129</v>
      </c>
      <c r="C2" s="23" t="s">
        <v>130</v>
      </c>
      <c r="D2" s="24" t="s">
        <v>131</v>
      </c>
      <c r="E2" s="22" t="s">
        <v>129</v>
      </c>
      <c r="F2" s="23" t="s">
        <v>130</v>
      </c>
      <c r="G2" s="24" t="s">
        <v>131</v>
      </c>
      <c r="H2" s="22" t="s">
        <v>129</v>
      </c>
      <c r="I2" s="23" t="s">
        <v>130</v>
      </c>
      <c r="J2" s="24" t="s">
        <v>131</v>
      </c>
      <c r="K2" s="22" t="s">
        <v>129</v>
      </c>
      <c r="L2" s="23" t="s">
        <v>130</v>
      </c>
      <c r="M2" s="24" t="s">
        <v>131</v>
      </c>
      <c r="N2" s="22" t="s">
        <v>129</v>
      </c>
      <c r="O2" s="23" t="s">
        <v>130</v>
      </c>
      <c r="P2" s="24" t="s">
        <v>131</v>
      </c>
      <c r="Q2" s="22" t="s">
        <v>129</v>
      </c>
      <c r="R2" s="23" t="s">
        <v>130</v>
      </c>
      <c r="S2" s="24" t="s">
        <v>131</v>
      </c>
      <c r="T2" s="22" t="s">
        <v>129</v>
      </c>
      <c r="U2" s="23" t="s">
        <v>130</v>
      </c>
      <c r="V2" s="24" t="s">
        <v>131</v>
      </c>
      <c r="W2" s="22" t="s">
        <v>129</v>
      </c>
      <c r="X2" s="23" t="s">
        <v>130</v>
      </c>
      <c r="Y2" s="24" t="s">
        <v>131</v>
      </c>
      <c r="Z2" s="22" t="s">
        <v>129</v>
      </c>
      <c r="AA2" s="23" t="s">
        <v>130</v>
      </c>
      <c r="AB2" s="24" t="s">
        <v>131</v>
      </c>
      <c r="AC2" s="22" t="s">
        <v>129</v>
      </c>
      <c r="AD2" s="23" t="s">
        <v>130</v>
      </c>
      <c r="AE2" s="24" t="s">
        <v>131</v>
      </c>
      <c r="AF2" s="22" t="s">
        <v>129</v>
      </c>
      <c r="AG2" s="23" t="s">
        <v>130</v>
      </c>
      <c r="AH2" s="24" t="s">
        <v>131</v>
      </c>
      <c r="AI2" s="22" t="s">
        <v>129</v>
      </c>
      <c r="AJ2" s="23" t="s">
        <v>130</v>
      </c>
      <c r="AK2" s="24" t="s">
        <v>131</v>
      </c>
      <c r="AL2" s="22" t="s">
        <v>129</v>
      </c>
      <c r="AM2" s="23" t="s">
        <v>130</v>
      </c>
      <c r="AN2" s="24" t="s">
        <v>131</v>
      </c>
      <c r="AO2" s="22" t="s">
        <v>129</v>
      </c>
      <c r="AP2" s="23" t="s">
        <v>130</v>
      </c>
      <c r="AQ2" s="24" t="s">
        <v>131</v>
      </c>
      <c r="AR2" s="22" t="s">
        <v>129</v>
      </c>
      <c r="AS2" s="23" t="s">
        <v>130</v>
      </c>
      <c r="AT2" s="24" t="s">
        <v>131</v>
      </c>
      <c r="AU2" s="22" t="s">
        <v>129</v>
      </c>
      <c r="AV2" s="23" t="s">
        <v>130</v>
      </c>
      <c r="AW2" s="24" t="s">
        <v>131</v>
      </c>
      <c r="AX2" s="22" t="s">
        <v>129</v>
      </c>
      <c r="AY2" s="23" t="s">
        <v>130</v>
      </c>
      <c r="AZ2" s="24" t="s">
        <v>131</v>
      </c>
      <c r="BA2" s="22" t="s">
        <v>129</v>
      </c>
      <c r="BB2" s="23" t="s">
        <v>130</v>
      </c>
      <c r="BC2" s="24" t="s">
        <v>131</v>
      </c>
      <c r="BD2" s="22" t="s">
        <v>129</v>
      </c>
      <c r="BE2" s="23" t="s">
        <v>130</v>
      </c>
      <c r="BF2" s="24" t="s">
        <v>131</v>
      </c>
      <c r="BG2" s="22" t="s">
        <v>129</v>
      </c>
      <c r="BH2" s="23" t="s">
        <v>130</v>
      </c>
      <c r="BI2" s="24" t="s">
        <v>131</v>
      </c>
      <c r="BJ2" s="22" t="s">
        <v>129</v>
      </c>
      <c r="BK2" s="23" t="s">
        <v>130</v>
      </c>
      <c r="BL2" s="24" t="s">
        <v>131</v>
      </c>
      <c r="BM2" s="22" t="s">
        <v>129</v>
      </c>
      <c r="BN2" s="23" t="s">
        <v>130</v>
      </c>
      <c r="BO2" s="24" t="s">
        <v>131</v>
      </c>
      <c r="BP2" s="22" t="s">
        <v>129</v>
      </c>
      <c r="BQ2" s="23" t="s">
        <v>130</v>
      </c>
      <c r="BR2" s="24" t="s">
        <v>131</v>
      </c>
      <c r="BS2" s="22" t="s">
        <v>129</v>
      </c>
      <c r="BT2" s="23" t="s">
        <v>130</v>
      </c>
      <c r="BU2" s="24" t="s">
        <v>131</v>
      </c>
      <c r="BV2" s="22" t="s">
        <v>129</v>
      </c>
      <c r="BW2" s="23" t="s">
        <v>130</v>
      </c>
      <c r="BX2" s="24" t="s">
        <v>131</v>
      </c>
      <c r="BY2" s="22" t="s">
        <v>129</v>
      </c>
      <c r="BZ2" s="23" t="s">
        <v>130</v>
      </c>
      <c r="CA2" s="24" t="s">
        <v>131</v>
      </c>
      <c r="CB2" s="22" t="s">
        <v>129</v>
      </c>
      <c r="CC2" s="23" t="s">
        <v>130</v>
      </c>
      <c r="CD2" s="24" t="s">
        <v>131</v>
      </c>
      <c r="CE2" s="22" t="s">
        <v>129</v>
      </c>
      <c r="CF2" s="23" t="s">
        <v>130</v>
      </c>
      <c r="CG2" s="24" t="s">
        <v>131</v>
      </c>
      <c r="CH2" s="22" t="s">
        <v>129</v>
      </c>
      <c r="CI2" s="23" t="s">
        <v>130</v>
      </c>
      <c r="CJ2" s="24" t="s">
        <v>131</v>
      </c>
      <c r="CK2" s="22" t="s">
        <v>129</v>
      </c>
      <c r="CL2" s="23" t="s">
        <v>130</v>
      </c>
      <c r="CM2" s="24" t="s">
        <v>131</v>
      </c>
      <c r="CN2" s="22" t="s">
        <v>129</v>
      </c>
      <c r="CO2" s="23" t="s">
        <v>130</v>
      </c>
      <c r="CP2" s="24" t="s">
        <v>131</v>
      </c>
      <c r="CQ2" s="22" t="s">
        <v>129</v>
      </c>
      <c r="CR2" s="23" t="s">
        <v>130</v>
      </c>
      <c r="CS2" s="24" t="s">
        <v>131</v>
      </c>
      <c r="CT2" s="22" t="s">
        <v>129</v>
      </c>
      <c r="CU2" s="23" t="s">
        <v>130</v>
      </c>
      <c r="CV2" s="24" t="s">
        <v>131</v>
      </c>
      <c r="CW2" s="22" t="s">
        <v>129</v>
      </c>
      <c r="CX2" s="23" t="s">
        <v>130</v>
      </c>
      <c r="CY2" s="24" t="s">
        <v>131</v>
      </c>
      <c r="CZ2" s="22" t="s">
        <v>129</v>
      </c>
      <c r="DA2" s="23" t="s">
        <v>130</v>
      </c>
      <c r="DB2" s="24" t="s">
        <v>131</v>
      </c>
      <c r="DC2" s="22" t="s">
        <v>129</v>
      </c>
      <c r="DD2" s="23" t="s">
        <v>130</v>
      </c>
      <c r="DE2" s="24" t="s">
        <v>131</v>
      </c>
      <c r="DF2" s="22" t="s">
        <v>129</v>
      </c>
      <c r="DG2" s="23" t="s">
        <v>130</v>
      </c>
      <c r="DH2" s="24" t="s">
        <v>131</v>
      </c>
      <c r="DI2" s="22" t="s">
        <v>129</v>
      </c>
      <c r="DJ2" s="23" t="s">
        <v>130</v>
      </c>
      <c r="DK2" s="24" t="s">
        <v>131</v>
      </c>
      <c r="DL2" s="22" t="s">
        <v>129</v>
      </c>
      <c r="DM2" s="23" t="s">
        <v>130</v>
      </c>
      <c r="DN2" s="24" t="s">
        <v>131</v>
      </c>
    </row>
    <row r="3" spans="1:118" x14ac:dyDescent="0.25">
      <c r="A3" s="25" t="s">
        <v>132</v>
      </c>
      <c r="B3" s="5">
        <v>23.19</v>
      </c>
      <c r="C3" s="6">
        <v>23.6</v>
      </c>
      <c r="D3" s="26">
        <f t="shared" ref="D3:D64" si="0">C3-B3</f>
        <v>0.41000000000000014</v>
      </c>
      <c r="E3" s="5">
        <v>22.92</v>
      </c>
      <c r="F3" s="6">
        <v>22.95</v>
      </c>
      <c r="G3" s="26">
        <f t="shared" ref="G3:G64" si="1">F3-E3</f>
        <v>2.9999999999997584E-2</v>
      </c>
      <c r="H3" s="5">
        <v>22.9</v>
      </c>
      <c r="I3" s="6">
        <v>23.04</v>
      </c>
      <c r="J3" s="26">
        <f t="shared" ref="J3:J64" si="2">I3-H3</f>
        <v>0.14000000000000057</v>
      </c>
      <c r="K3" s="5">
        <v>23.24</v>
      </c>
      <c r="L3" s="6">
        <v>23.24</v>
      </c>
      <c r="M3" s="26">
        <f t="shared" ref="M3:M64" si="3">L3-K3</f>
        <v>0</v>
      </c>
      <c r="N3" s="5">
        <v>25.24</v>
      </c>
      <c r="O3" s="6">
        <v>25.42</v>
      </c>
      <c r="P3" s="26">
        <f t="shared" ref="P3:P64" si="4">O3-N3</f>
        <v>0.18000000000000327</v>
      </c>
      <c r="Q3" s="5">
        <v>68.680000000000007</v>
      </c>
      <c r="R3" s="6">
        <v>69.58</v>
      </c>
      <c r="S3" s="26">
        <f t="shared" ref="S3:S64" si="5">R3-Q3</f>
        <v>0.89999999999999147</v>
      </c>
      <c r="T3" s="5">
        <v>49.59</v>
      </c>
      <c r="U3" s="6">
        <v>51.24</v>
      </c>
      <c r="V3" s="26">
        <f t="shared" ref="V3:V64" si="6">U3-T3</f>
        <v>1.6499999999999986</v>
      </c>
      <c r="W3" s="5">
        <v>56.87</v>
      </c>
      <c r="X3" s="6">
        <v>58.57</v>
      </c>
      <c r="Y3" s="26">
        <f t="shared" ref="Y3:Y64" si="7">X3-W3</f>
        <v>1.7000000000000028</v>
      </c>
      <c r="Z3" s="5">
        <v>59.09</v>
      </c>
      <c r="AA3" s="6">
        <v>61.1</v>
      </c>
      <c r="AB3" s="26">
        <f t="shared" ref="AB3:AB64" si="8">AA3-Z3</f>
        <v>2.009999999999998</v>
      </c>
      <c r="AC3" s="5">
        <v>59.74</v>
      </c>
      <c r="AD3" s="6">
        <v>61.64</v>
      </c>
      <c r="AE3" s="26">
        <f t="shared" ref="AE3:AE64" si="9">AD3-AC3</f>
        <v>1.8999999999999986</v>
      </c>
      <c r="AF3" s="5">
        <v>24.29</v>
      </c>
      <c r="AG3" s="6">
        <v>24.58</v>
      </c>
      <c r="AH3" s="26">
        <f t="shared" ref="AH3:AH64" si="10">AG3-AF3</f>
        <v>0.28999999999999915</v>
      </c>
      <c r="AI3" s="5">
        <v>22.96</v>
      </c>
      <c r="AJ3" s="6">
        <v>22.97</v>
      </c>
      <c r="AK3" s="26">
        <f t="shared" ref="AK3:AK64" si="11">AJ3-AI3</f>
        <v>9.9999999999980105E-3</v>
      </c>
      <c r="AL3" s="5">
        <v>25.43</v>
      </c>
      <c r="AM3" s="6">
        <v>25.67</v>
      </c>
      <c r="AN3" s="26">
        <f t="shared" ref="AN3:AN64" si="12">AM3-AL3</f>
        <v>0.24000000000000199</v>
      </c>
      <c r="AO3" s="5">
        <v>23.68</v>
      </c>
      <c r="AP3" s="6">
        <v>24.3</v>
      </c>
      <c r="AQ3" s="26">
        <f t="shared" ref="AQ3:AQ64" si="13">AP3-AO3</f>
        <v>0.62000000000000099</v>
      </c>
      <c r="AR3" s="5">
        <v>48.48</v>
      </c>
      <c r="AS3" s="6">
        <v>49.54</v>
      </c>
      <c r="AT3" s="26">
        <f t="shared" ref="AT3:AT64" si="14">AS3-AR3</f>
        <v>1.0600000000000023</v>
      </c>
      <c r="AU3" s="5">
        <v>48.33</v>
      </c>
      <c r="AV3" s="6">
        <v>50.47</v>
      </c>
      <c r="AW3" s="26">
        <f t="shared" ref="AW3:AW64" si="15">AV3-AU3</f>
        <v>2.1400000000000006</v>
      </c>
      <c r="AX3" s="5">
        <v>36.08</v>
      </c>
      <c r="AY3" s="6">
        <v>36.71</v>
      </c>
      <c r="AZ3" s="26">
        <f t="shared" ref="AZ3:AZ64" si="16">AY3-AX3</f>
        <v>0.63000000000000256</v>
      </c>
      <c r="BA3" s="5">
        <v>52.65</v>
      </c>
      <c r="BB3" s="6">
        <v>56.01</v>
      </c>
      <c r="BC3" s="26">
        <f t="shared" ref="BC3:BC64" si="17">BB3-BA3</f>
        <v>3.3599999999999994</v>
      </c>
      <c r="BD3" s="5">
        <v>53.24</v>
      </c>
      <c r="BE3" s="6">
        <v>57.38</v>
      </c>
      <c r="BF3" s="26">
        <f t="shared" ref="BF3:BF64" si="18">BE3-BD3</f>
        <v>4.1400000000000006</v>
      </c>
      <c r="BG3" s="5">
        <v>47.32</v>
      </c>
      <c r="BH3" s="6">
        <v>49.89</v>
      </c>
      <c r="BI3" s="26">
        <f t="shared" ref="BI3:BI64" si="19">BH3-BG3</f>
        <v>2.5700000000000003</v>
      </c>
      <c r="BJ3" s="5">
        <v>45.81</v>
      </c>
      <c r="BK3" s="6">
        <v>48.73</v>
      </c>
      <c r="BL3" s="26">
        <f t="shared" ref="BL3:BL64" si="20">BK3-BJ3</f>
        <v>2.9199999999999946</v>
      </c>
      <c r="BM3" s="5">
        <v>59.74</v>
      </c>
      <c r="BN3" s="6">
        <v>60.56</v>
      </c>
      <c r="BO3" s="26">
        <f t="shared" ref="BO3:BO64" si="21">BN3-BM3</f>
        <v>0.82000000000000028</v>
      </c>
      <c r="BP3" s="5">
        <v>60.16</v>
      </c>
      <c r="BQ3" s="6">
        <v>60.94</v>
      </c>
      <c r="BR3" s="26">
        <f t="shared" ref="BR3:BR64" si="22">BQ3-BP3</f>
        <v>0.78000000000000114</v>
      </c>
      <c r="BS3" s="5">
        <v>65.13</v>
      </c>
      <c r="BT3" s="6">
        <v>65.5</v>
      </c>
      <c r="BU3" s="26">
        <f t="shared" ref="BU3:BU64" si="23">BT3-BS3</f>
        <v>0.37000000000000455</v>
      </c>
      <c r="BV3" s="5">
        <v>65.13</v>
      </c>
      <c r="BW3" s="6">
        <v>65.5</v>
      </c>
      <c r="BX3" s="26">
        <f t="shared" ref="BX3:BX64" si="24">BW3-BV3</f>
        <v>0.37000000000000455</v>
      </c>
      <c r="BY3" s="5">
        <v>71.88</v>
      </c>
      <c r="BZ3" s="6">
        <v>71.53</v>
      </c>
      <c r="CA3" s="26">
        <f t="shared" ref="CA3:CA64" si="25">BZ3-BY3</f>
        <v>-0.34999999999999432</v>
      </c>
      <c r="CB3" s="5">
        <v>71.66</v>
      </c>
      <c r="CC3" s="6">
        <v>71.81</v>
      </c>
      <c r="CD3" s="26">
        <f t="shared" ref="CD3:CD64" si="26">CC3-CB3</f>
        <v>0.15000000000000568</v>
      </c>
      <c r="CE3" s="5">
        <v>25.35</v>
      </c>
      <c r="CF3" s="6">
        <v>25.74</v>
      </c>
      <c r="CG3" s="26">
        <f t="shared" ref="CG3:CG64" si="27">CF3-CE3</f>
        <v>0.38999999999999702</v>
      </c>
      <c r="CH3" s="5">
        <v>36.450000000000003</v>
      </c>
      <c r="CI3" s="6">
        <v>40.6</v>
      </c>
      <c r="CJ3" s="26">
        <f t="shared" ref="CJ3:CJ64" si="28">CI3-CH3</f>
        <v>4.1499999999999986</v>
      </c>
      <c r="CK3" s="5">
        <v>46.03</v>
      </c>
      <c r="CL3" s="6">
        <v>50.1</v>
      </c>
      <c r="CM3" s="26">
        <f t="shared" ref="CM3:CM64" si="29">CL3-CK3</f>
        <v>4.07</v>
      </c>
      <c r="CN3" s="5">
        <v>54</v>
      </c>
      <c r="CO3" s="6">
        <v>56.44</v>
      </c>
      <c r="CP3" s="26">
        <f t="shared" ref="CP3:CP64" si="30">CO3-CN3</f>
        <v>2.4399999999999977</v>
      </c>
      <c r="CQ3" s="5">
        <v>60.38</v>
      </c>
      <c r="CR3" s="6">
        <v>62.04</v>
      </c>
      <c r="CS3" s="26">
        <f t="shared" ref="CS3:CS64" si="31">CR3-CQ3</f>
        <v>1.6599999999999966</v>
      </c>
      <c r="CT3" s="5">
        <v>63.4</v>
      </c>
      <c r="CU3" s="6">
        <v>64.34</v>
      </c>
      <c r="CV3" s="26">
        <f t="shared" ref="CV3:CV64" si="32">CU3-CT3</f>
        <v>0.94000000000000483</v>
      </c>
      <c r="CW3" s="5">
        <v>68.010000000000005</v>
      </c>
      <c r="CX3" s="6">
        <v>69.489999999999995</v>
      </c>
      <c r="CY3" s="26">
        <f t="shared" ref="CY3:CY64" si="33">CX3-CW3</f>
        <v>1.4799999999999898</v>
      </c>
      <c r="CZ3" s="5">
        <v>56.02</v>
      </c>
      <c r="DA3" s="6">
        <v>57.9</v>
      </c>
      <c r="DB3" s="26">
        <f t="shared" ref="DB3:DB64" si="34">DA3-CZ3</f>
        <v>1.8799999999999955</v>
      </c>
      <c r="DC3" s="5">
        <v>25.1</v>
      </c>
      <c r="DD3" s="6">
        <v>25.35</v>
      </c>
      <c r="DE3" s="26">
        <f t="shared" ref="DE3:DE64" si="35">DD3-DC3</f>
        <v>0.25</v>
      </c>
      <c r="DF3" s="5">
        <v>36.799999999999997</v>
      </c>
      <c r="DG3" s="6">
        <v>39.39</v>
      </c>
      <c r="DH3" s="26">
        <f t="shared" ref="DH3:DH64" si="36">DG3-DF3</f>
        <v>2.5900000000000034</v>
      </c>
      <c r="DI3" s="5">
        <v>45.46</v>
      </c>
      <c r="DJ3" s="6">
        <v>48.82</v>
      </c>
      <c r="DK3" s="26">
        <f t="shared" ref="DK3:DK64" si="37">DJ3-DI3</f>
        <v>3.3599999999999994</v>
      </c>
      <c r="DL3" s="5">
        <v>44.73</v>
      </c>
      <c r="DM3" s="6">
        <v>47.23</v>
      </c>
      <c r="DN3" s="26">
        <f t="shared" ref="DN3:DN64" si="38">DM3-DL3</f>
        <v>2.5</v>
      </c>
    </row>
    <row r="4" spans="1:118" x14ac:dyDescent="0.25">
      <c r="A4" s="25" t="s">
        <v>123</v>
      </c>
      <c r="B4" s="5">
        <v>24.19</v>
      </c>
      <c r="C4" s="6">
        <v>24.65</v>
      </c>
      <c r="D4" s="26">
        <f t="shared" si="0"/>
        <v>0.4599999999999973</v>
      </c>
      <c r="E4" s="5">
        <v>24.21</v>
      </c>
      <c r="F4" s="6">
        <v>24.19</v>
      </c>
      <c r="G4" s="26">
        <f t="shared" si="1"/>
        <v>-1.9999999999999574E-2</v>
      </c>
      <c r="H4" s="5">
        <v>24.27</v>
      </c>
      <c r="I4" s="6">
        <v>24.46</v>
      </c>
      <c r="J4" s="26">
        <f t="shared" si="2"/>
        <v>0.19000000000000128</v>
      </c>
      <c r="K4" s="5">
        <v>24.63</v>
      </c>
      <c r="L4" s="6">
        <v>24.55</v>
      </c>
      <c r="M4" s="26">
        <f t="shared" si="3"/>
        <v>-7.9999999999998295E-2</v>
      </c>
      <c r="N4" s="5">
        <v>25.14</v>
      </c>
      <c r="O4" s="6">
        <v>24.7</v>
      </c>
      <c r="P4" s="26">
        <f t="shared" si="4"/>
        <v>-0.44000000000000128</v>
      </c>
      <c r="Q4" s="5">
        <v>64.760000000000005</v>
      </c>
      <c r="R4" s="6">
        <v>64.459999999999994</v>
      </c>
      <c r="S4" s="26">
        <f t="shared" si="5"/>
        <v>-0.30000000000001137</v>
      </c>
      <c r="T4" s="5">
        <v>44.31</v>
      </c>
      <c r="U4" s="6">
        <v>45.1</v>
      </c>
      <c r="V4" s="26">
        <f t="shared" si="6"/>
        <v>0.78999999999999915</v>
      </c>
      <c r="W4" s="5">
        <v>50.86</v>
      </c>
      <c r="X4" s="6">
        <v>51.88</v>
      </c>
      <c r="Y4" s="26">
        <f t="shared" si="7"/>
        <v>1.0200000000000031</v>
      </c>
      <c r="Z4" s="5">
        <v>53.11</v>
      </c>
      <c r="AA4" s="6">
        <v>54.24</v>
      </c>
      <c r="AB4" s="26">
        <f t="shared" si="8"/>
        <v>1.1300000000000026</v>
      </c>
      <c r="AC4" s="5">
        <v>54.22</v>
      </c>
      <c r="AD4" s="6">
        <v>54.52</v>
      </c>
      <c r="AE4" s="26">
        <f t="shared" si="9"/>
        <v>0.30000000000000426</v>
      </c>
      <c r="AF4" s="5">
        <v>25.23</v>
      </c>
      <c r="AG4" s="6">
        <v>25.21</v>
      </c>
      <c r="AH4" s="26">
        <f t="shared" si="10"/>
        <v>-1.9999999999999574E-2</v>
      </c>
      <c r="AI4" s="5">
        <v>24.21</v>
      </c>
      <c r="AJ4" s="6">
        <v>24.23</v>
      </c>
      <c r="AK4" s="26">
        <f t="shared" si="11"/>
        <v>1.9999999999999574E-2</v>
      </c>
      <c r="AL4" s="5">
        <v>25.76</v>
      </c>
      <c r="AM4" s="6">
        <v>25.12</v>
      </c>
      <c r="AN4" s="26">
        <f t="shared" si="12"/>
        <v>-0.64000000000000057</v>
      </c>
      <c r="AO4" s="5">
        <v>23.74</v>
      </c>
      <c r="AP4" s="6">
        <v>23.53</v>
      </c>
      <c r="AQ4" s="26">
        <f t="shared" si="13"/>
        <v>-0.2099999999999973</v>
      </c>
      <c r="AR4" s="5">
        <v>43.49</v>
      </c>
      <c r="AS4" s="6">
        <v>44.59</v>
      </c>
      <c r="AT4" s="26">
        <f t="shared" si="14"/>
        <v>1.1000000000000014</v>
      </c>
      <c r="AU4" s="5">
        <v>43.49</v>
      </c>
      <c r="AV4" s="6">
        <v>45.67</v>
      </c>
      <c r="AW4" s="26">
        <f t="shared" si="15"/>
        <v>2.1799999999999997</v>
      </c>
      <c r="AX4" s="5">
        <v>31.37</v>
      </c>
      <c r="AY4" s="6">
        <v>31.92</v>
      </c>
      <c r="AZ4" s="26">
        <f t="shared" si="16"/>
        <v>0.55000000000000071</v>
      </c>
      <c r="BA4" s="5">
        <v>43.89</v>
      </c>
      <c r="BB4" s="6">
        <v>46.16</v>
      </c>
      <c r="BC4" s="26">
        <f t="shared" si="17"/>
        <v>2.269999999999996</v>
      </c>
      <c r="BD4" s="5">
        <v>47.55</v>
      </c>
      <c r="BE4" s="6">
        <v>49.71</v>
      </c>
      <c r="BF4" s="26">
        <f t="shared" si="18"/>
        <v>2.1600000000000037</v>
      </c>
      <c r="BG4" s="5">
        <v>42.08</v>
      </c>
      <c r="BH4" s="6">
        <v>43.53</v>
      </c>
      <c r="BI4" s="26">
        <f t="shared" si="19"/>
        <v>1.4500000000000028</v>
      </c>
      <c r="BJ4" s="5">
        <v>42</v>
      </c>
      <c r="BK4" s="6">
        <v>44.23</v>
      </c>
      <c r="BL4" s="26">
        <f t="shared" si="20"/>
        <v>2.2299999999999969</v>
      </c>
      <c r="BM4" s="5">
        <v>53.39</v>
      </c>
      <c r="BN4" s="6">
        <v>53.11</v>
      </c>
      <c r="BO4" s="26">
        <f t="shared" si="21"/>
        <v>-0.28000000000000114</v>
      </c>
      <c r="BP4" s="5">
        <v>54.22</v>
      </c>
      <c r="BQ4" s="6">
        <v>53.45</v>
      </c>
      <c r="BR4" s="26">
        <f t="shared" si="22"/>
        <v>-0.76999999999999602</v>
      </c>
      <c r="BS4" s="5">
        <v>56.66</v>
      </c>
      <c r="BT4" s="6">
        <v>56.51</v>
      </c>
      <c r="BU4" s="26">
        <f t="shared" si="23"/>
        <v>-0.14999999999999858</v>
      </c>
      <c r="BV4" s="5">
        <v>56.66</v>
      </c>
      <c r="BW4" s="6">
        <v>56.51</v>
      </c>
      <c r="BX4" s="26">
        <f t="shared" si="24"/>
        <v>-0.14999999999999858</v>
      </c>
      <c r="BY4" s="5">
        <v>63.12</v>
      </c>
      <c r="BZ4" s="6">
        <v>61.45</v>
      </c>
      <c r="CA4" s="26">
        <f t="shared" si="25"/>
        <v>-1.6699999999999946</v>
      </c>
      <c r="CB4" s="5">
        <v>63.61</v>
      </c>
      <c r="CC4" s="6">
        <v>63.93</v>
      </c>
      <c r="CD4" s="26">
        <f t="shared" si="26"/>
        <v>0.32000000000000028</v>
      </c>
      <c r="CE4" s="5">
        <v>25.93</v>
      </c>
      <c r="CF4" s="6">
        <v>25.8</v>
      </c>
      <c r="CG4" s="26">
        <f t="shared" si="27"/>
        <v>-0.12999999999999901</v>
      </c>
      <c r="CH4" s="5">
        <v>34.79</v>
      </c>
      <c r="CI4" s="6">
        <v>36.22</v>
      </c>
      <c r="CJ4" s="26">
        <f t="shared" si="28"/>
        <v>1.4299999999999997</v>
      </c>
      <c r="CK4" s="5">
        <v>43.89</v>
      </c>
      <c r="CL4" s="6">
        <v>46.44</v>
      </c>
      <c r="CM4" s="26">
        <f t="shared" si="29"/>
        <v>2.5499999999999972</v>
      </c>
      <c r="CN4" s="5">
        <v>48.69</v>
      </c>
      <c r="CO4" s="6">
        <v>50.2</v>
      </c>
      <c r="CP4" s="26">
        <f t="shared" si="30"/>
        <v>1.5100000000000051</v>
      </c>
      <c r="CQ4" s="5">
        <v>59.21</v>
      </c>
      <c r="CR4" s="6">
        <v>59.55</v>
      </c>
      <c r="CS4" s="26">
        <f t="shared" si="31"/>
        <v>0.33999999999999631</v>
      </c>
      <c r="CT4" s="5">
        <v>57.43</v>
      </c>
      <c r="CU4" s="6">
        <v>56.45</v>
      </c>
      <c r="CV4" s="26">
        <f t="shared" si="32"/>
        <v>-0.97999999999999687</v>
      </c>
      <c r="CW4" s="5">
        <v>64.31</v>
      </c>
      <c r="CX4" s="6">
        <v>64.08</v>
      </c>
      <c r="CY4" s="26">
        <f t="shared" si="33"/>
        <v>-0.23000000000000398</v>
      </c>
      <c r="CZ4" s="5">
        <v>51.12</v>
      </c>
      <c r="DA4" s="6">
        <v>51.01</v>
      </c>
      <c r="DB4" s="26">
        <f t="shared" si="34"/>
        <v>-0.10999999999999943</v>
      </c>
      <c r="DC4" s="5">
        <v>25.38</v>
      </c>
      <c r="DD4" s="6">
        <v>25.5</v>
      </c>
      <c r="DE4" s="26">
        <f t="shared" si="35"/>
        <v>0.12000000000000099</v>
      </c>
      <c r="DF4" s="5">
        <v>35.75</v>
      </c>
      <c r="DG4" s="6">
        <v>36.369999999999997</v>
      </c>
      <c r="DH4" s="26">
        <f t="shared" si="36"/>
        <v>0.61999999999999744</v>
      </c>
      <c r="DI4" s="5">
        <v>42.81</v>
      </c>
      <c r="DJ4" s="6">
        <v>45.19</v>
      </c>
      <c r="DK4" s="26">
        <f t="shared" si="37"/>
        <v>2.3799999999999955</v>
      </c>
      <c r="DL4" s="5">
        <v>42.83</v>
      </c>
      <c r="DM4" s="6">
        <v>43.66</v>
      </c>
      <c r="DN4" s="26">
        <f t="shared" si="38"/>
        <v>0.82999999999999829</v>
      </c>
    </row>
    <row r="5" spans="1:118" x14ac:dyDescent="0.25">
      <c r="A5" s="25" t="s">
        <v>124</v>
      </c>
      <c r="B5" s="5">
        <v>23.66</v>
      </c>
      <c r="C5" s="6">
        <v>23.79</v>
      </c>
      <c r="D5" s="26">
        <f t="shared" si="0"/>
        <v>0.12999999999999901</v>
      </c>
      <c r="E5" s="5">
        <v>23.82</v>
      </c>
      <c r="F5" s="6">
        <v>23.72</v>
      </c>
      <c r="G5" s="26">
        <f t="shared" si="1"/>
        <v>-0.10000000000000142</v>
      </c>
      <c r="H5" s="5">
        <v>23.5</v>
      </c>
      <c r="I5" s="6">
        <v>23.91</v>
      </c>
      <c r="J5" s="26">
        <f t="shared" si="2"/>
        <v>0.41000000000000014</v>
      </c>
      <c r="K5" s="5">
        <v>24.2</v>
      </c>
      <c r="L5" s="6">
        <v>24.11</v>
      </c>
      <c r="M5" s="26">
        <f t="shared" si="3"/>
        <v>-8.9999999999999858E-2</v>
      </c>
      <c r="N5" s="5">
        <v>25.27</v>
      </c>
      <c r="O5" s="6">
        <v>26.17</v>
      </c>
      <c r="P5" s="26">
        <f t="shared" si="4"/>
        <v>0.90000000000000213</v>
      </c>
      <c r="Q5" s="5">
        <v>72.19</v>
      </c>
      <c r="R5" s="6">
        <v>74.510000000000005</v>
      </c>
      <c r="S5" s="26">
        <f t="shared" si="5"/>
        <v>2.3200000000000074</v>
      </c>
      <c r="T5" s="5">
        <v>56.58</v>
      </c>
      <c r="U5" s="6">
        <v>59</v>
      </c>
      <c r="V5" s="26">
        <f t="shared" si="6"/>
        <v>2.4200000000000017</v>
      </c>
      <c r="W5" s="5">
        <v>64.31</v>
      </c>
      <c r="X5" s="6">
        <v>66.33</v>
      </c>
      <c r="Y5" s="26">
        <f t="shared" si="7"/>
        <v>2.019999999999996</v>
      </c>
      <c r="Z5" s="5">
        <v>67.33</v>
      </c>
      <c r="AA5" s="6">
        <v>69.650000000000006</v>
      </c>
      <c r="AB5" s="26">
        <f t="shared" si="8"/>
        <v>2.3200000000000074</v>
      </c>
      <c r="AC5" s="5">
        <v>67.3</v>
      </c>
      <c r="AD5" s="6">
        <v>69.62</v>
      </c>
      <c r="AE5" s="26">
        <f t="shared" si="9"/>
        <v>2.3200000000000074</v>
      </c>
      <c r="AF5" s="5">
        <v>23.95</v>
      </c>
      <c r="AG5" s="6">
        <v>24.14</v>
      </c>
      <c r="AH5" s="26">
        <f t="shared" si="10"/>
        <v>0.19000000000000128</v>
      </c>
      <c r="AI5" s="5">
        <v>23.98</v>
      </c>
      <c r="AJ5" s="6">
        <v>24.04</v>
      </c>
      <c r="AK5" s="26">
        <f t="shared" si="11"/>
        <v>5.9999999999998721E-2</v>
      </c>
      <c r="AL5" s="5">
        <v>26.07</v>
      </c>
      <c r="AM5" s="6">
        <v>26.46</v>
      </c>
      <c r="AN5" s="26">
        <f t="shared" si="12"/>
        <v>0.39000000000000057</v>
      </c>
      <c r="AO5" s="5">
        <v>25.59</v>
      </c>
      <c r="AP5" s="6">
        <v>25.52</v>
      </c>
      <c r="AQ5" s="26">
        <f t="shared" si="13"/>
        <v>-7.0000000000000284E-2</v>
      </c>
      <c r="AR5" s="5">
        <v>55.71</v>
      </c>
      <c r="AS5" s="6">
        <v>57.1</v>
      </c>
      <c r="AT5" s="26">
        <f t="shared" si="14"/>
        <v>1.3900000000000006</v>
      </c>
      <c r="AU5" s="5">
        <v>55.87</v>
      </c>
      <c r="AV5" s="6">
        <v>57.45</v>
      </c>
      <c r="AW5" s="26">
        <f t="shared" si="15"/>
        <v>1.5800000000000054</v>
      </c>
      <c r="AX5" s="5">
        <v>38.49</v>
      </c>
      <c r="AY5" s="6">
        <v>41.36</v>
      </c>
      <c r="AZ5" s="26">
        <f t="shared" si="16"/>
        <v>2.8699999999999974</v>
      </c>
      <c r="BA5" s="5">
        <v>54.17</v>
      </c>
      <c r="BB5" s="6">
        <v>59.61</v>
      </c>
      <c r="BC5" s="26">
        <f t="shared" si="17"/>
        <v>5.4399999999999977</v>
      </c>
      <c r="BD5" s="5">
        <v>60.38</v>
      </c>
      <c r="BE5" s="6">
        <v>65.59</v>
      </c>
      <c r="BF5" s="26">
        <f t="shared" si="18"/>
        <v>5.2100000000000009</v>
      </c>
      <c r="BG5" s="5">
        <v>52.66</v>
      </c>
      <c r="BH5" s="6">
        <v>56.97</v>
      </c>
      <c r="BI5" s="26">
        <f t="shared" si="19"/>
        <v>4.3100000000000023</v>
      </c>
      <c r="BJ5" s="5">
        <v>50.95</v>
      </c>
      <c r="BK5" s="6">
        <v>55.75</v>
      </c>
      <c r="BL5" s="26">
        <f t="shared" si="20"/>
        <v>4.7999999999999972</v>
      </c>
      <c r="BM5" s="5">
        <v>65.59</v>
      </c>
      <c r="BN5" s="6">
        <v>68.2</v>
      </c>
      <c r="BO5" s="26">
        <f t="shared" si="21"/>
        <v>2.6099999999999994</v>
      </c>
      <c r="BP5" s="5">
        <v>64.72</v>
      </c>
      <c r="BQ5" s="6">
        <v>68.17</v>
      </c>
      <c r="BR5" s="26">
        <f t="shared" si="22"/>
        <v>3.4500000000000028</v>
      </c>
      <c r="BS5" s="5">
        <v>71.16</v>
      </c>
      <c r="BT5" s="6">
        <v>72.260000000000005</v>
      </c>
      <c r="BU5" s="26">
        <f t="shared" si="23"/>
        <v>1.1000000000000085</v>
      </c>
      <c r="BV5" s="5">
        <v>71.16</v>
      </c>
      <c r="BW5" s="6">
        <v>72.260000000000005</v>
      </c>
      <c r="BX5" s="26">
        <f t="shared" si="24"/>
        <v>1.1000000000000085</v>
      </c>
      <c r="BY5" s="5">
        <v>76.63</v>
      </c>
      <c r="BZ5" s="6">
        <v>77.63</v>
      </c>
      <c r="CA5" s="26">
        <f t="shared" si="25"/>
        <v>1</v>
      </c>
      <c r="CB5" s="5">
        <v>76.41</v>
      </c>
      <c r="CC5" s="6">
        <v>77.08</v>
      </c>
      <c r="CD5" s="26">
        <f t="shared" si="26"/>
        <v>0.67000000000000171</v>
      </c>
      <c r="CE5" s="5">
        <v>24.72</v>
      </c>
      <c r="CF5" s="6">
        <v>25.46</v>
      </c>
      <c r="CG5" s="26">
        <f t="shared" si="27"/>
        <v>0.74000000000000199</v>
      </c>
      <c r="CH5" s="5">
        <v>40.97</v>
      </c>
      <c r="CI5" s="6">
        <v>46.96</v>
      </c>
      <c r="CJ5" s="26">
        <f t="shared" si="28"/>
        <v>5.990000000000002</v>
      </c>
      <c r="CK5" s="5">
        <v>51.98</v>
      </c>
      <c r="CL5" s="6">
        <v>57.68</v>
      </c>
      <c r="CM5" s="26">
        <f t="shared" si="29"/>
        <v>5.7000000000000028</v>
      </c>
      <c r="CN5" s="5">
        <v>63.41</v>
      </c>
      <c r="CO5" s="6">
        <v>65.69</v>
      </c>
      <c r="CP5" s="26">
        <f t="shared" si="30"/>
        <v>2.2800000000000011</v>
      </c>
      <c r="CQ5" s="5">
        <v>66.010000000000005</v>
      </c>
      <c r="CR5" s="6">
        <v>69.3</v>
      </c>
      <c r="CS5" s="26">
        <f t="shared" si="31"/>
        <v>3.289999999999992</v>
      </c>
      <c r="CT5" s="5">
        <v>70.900000000000006</v>
      </c>
      <c r="CU5" s="6">
        <v>72.510000000000005</v>
      </c>
      <c r="CV5" s="26">
        <f t="shared" si="32"/>
        <v>1.6099999999999994</v>
      </c>
      <c r="CW5" s="5">
        <v>74.38</v>
      </c>
      <c r="CX5" s="6">
        <v>76.63</v>
      </c>
      <c r="CY5" s="26">
        <f t="shared" si="33"/>
        <v>2.25</v>
      </c>
      <c r="CZ5" s="5">
        <v>64.47</v>
      </c>
      <c r="DA5" s="6">
        <v>67.78</v>
      </c>
      <c r="DB5" s="26">
        <f t="shared" si="34"/>
        <v>3.3100000000000023</v>
      </c>
      <c r="DC5" s="5">
        <v>26.71</v>
      </c>
      <c r="DD5" s="6">
        <v>27.2</v>
      </c>
      <c r="DE5" s="26">
        <f t="shared" si="35"/>
        <v>0.48999999999999844</v>
      </c>
      <c r="DF5" s="5">
        <v>39.85</v>
      </c>
      <c r="DG5" s="6">
        <v>45.25</v>
      </c>
      <c r="DH5" s="26">
        <f t="shared" si="36"/>
        <v>5.3999999999999986</v>
      </c>
      <c r="DI5" s="5">
        <v>50.37</v>
      </c>
      <c r="DJ5" s="6">
        <v>54.75</v>
      </c>
      <c r="DK5" s="26">
        <f t="shared" si="37"/>
        <v>4.3800000000000026</v>
      </c>
      <c r="DL5" s="5">
        <v>49.63</v>
      </c>
      <c r="DM5" s="6">
        <v>53.85</v>
      </c>
      <c r="DN5" s="26">
        <f t="shared" si="38"/>
        <v>4.2199999999999989</v>
      </c>
    </row>
    <row r="6" spans="1:118" x14ac:dyDescent="0.25">
      <c r="A6" s="25" t="s">
        <v>125</v>
      </c>
      <c r="B6" s="5">
        <v>22.13</v>
      </c>
      <c r="C6" s="6">
        <v>22.62</v>
      </c>
      <c r="D6" s="26">
        <f t="shared" si="0"/>
        <v>0.49000000000000199</v>
      </c>
      <c r="E6" s="5">
        <v>21.71</v>
      </c>
      <c r="F6" s="6">
        <v>21.87</v>
      </c>
      <c r="G6" s="26">
        <f t="shared" si="1"/>
        <v>0.16000000000000014</v>
      </c>
      <c r="H6" s="5">
        <v>21.84</v>
      </c>
      <c r="I6" s="6">
        <v>21.77</v>
      </c>
      <c r="J6" s="26">
        <f t="shared" si="2"/>
        <v>-7.0000000000000284E-2</v>
      </c>
      <c r="K6" s="5">
        <v>21.71</v>
      </c>
      <c r="L6" s="6">
        <v>21.68</v>
      </c>
      <c r="M6" s="26">
        <f t="shared" si="3"/>
        <v>-3.0000000000001137E-2</v>
      </c>
      <c r="N6" s="5">
        <v>25.25</v>
      </c>
      <c r="O6" s="6">
        <v>24.63</v>
      </c>
      <c r="P6" s="26">
        <f t="shared" si="4"/>
        <v>-0.62000000000000099</v>
      </c>
      <c r="Q6" s="5">
        <v>79.3</v>
      </c>
      <c r="R6" s="6">
        <v>80.37</v>
      </c>
      <c r="S6" s="26">
        <f t="shared" si="5"/>
        <v>1.0700000000000074</v>
      </c>
      <c r="T6" s="5">
        <v>57.43</v>
      </c>
      <c r="U6" s="6">
        <v>58.5</v>
      </c>
      <c r="V6" s="26">
        <f t="shared" si="6"/>
        <v>1.0700000000000003</v>
      </c>
      <c r="W6" s="5">
        <v>66.95</v>
      </c>
      <c r="X6" s="6">
        <v>68.540000000000006</v>
      </c>
      <c r="Y6" s="26">
        <f t="shared" si="7"/>
        <v>1.5900000000000034</v>
      </c>
      <c r="Z6" s="5">
        <v>69.42</v>
      </c>
      <c r="AA6" s="6">
        <v>71.400000000000006</v>
      </c>
      <c r="AB6" s="26">
        <f t="shared" si="8"/>
        <v>1.980000000000004</v>
      </c>
      <c r="AC6" s="5">
        <v>69.94</v>
      </c>
      <c r="AD6" s="6">
        <v>72.77</v>
      </c>
      <c r="AE6" s="26">
        <f t="shared" si="9"/>
        <v>2.8299999999999983</v>
      </c>
      <c r="AF6" s="5">
        <v>23.59</v>
      </c>
      <c r="AG6" s="6">
        <v>23.98</v>
      </c>
      <c r="AH6" s="26">
        <f t="shared" si="10"/>
        <v>0.39000000000000057</v>
      </c>
      <c r="AI6" s="5">
        <v>21.77</v>
      </c>
      <c r="AJ6" s="6">
        <v>21.71</v>
      </c>
      <c r="AK6" s="26">
        <f t="shared" si="11"/>
        <v>-5.9999999999998721E-2</v>
      </c>
      <c r="AL6" s="5">
        <v>25.84</v>
      </c>
      <c r="AM6" s="6">
        <v>26.55</v>
      </c>
      <c r="AN6" s="26">
        <f t="shared" si="12"/>
        <v>0.71000000000000085</v>
      </c>
      <c r="AO6" s="5">
        <v>22.29</v>
      </c>
      <c r="AP6" s="6">
        <v>24.73</v>
      </c>
      <c r="AQ6" s="26">
        <f t="shared" si="13"/>
        <v>2.4400000000000013</v>
      </c>
      <c r="AR6" s="5">
        <v>55.8</v>
      </c>
      <c r="AS6" s="6">
        <v>56.94</v>
      </c>
      <c r="AT6" s="26">
        <f t="shared" si="14"/>
        <v>1.1400000000000006</v>
      </c>
      <c r="AU6" s="5">
        <v>55.74</v>
      </c>
      <c r="AV6" s="6">
        <v>58.27</v>
      </c>
      <c r="AW6" s="26">
        <f t="shared" si="15"/>
        <v>2.5300000000000011</v>
      </c>
      <c r="AX6" s="5">
        <v>40.49</v>
      </c>
      <c r="AY6" s="6">
        <v>40.270000000000003</v>
      </c>
      <c r="AZ6" s="26">
        <f t="shared" si="16"/>
        <v>-0.21999999999999886</v>
      </c>
      <c r="BA6" s="5">
        <v>61.2</v>
      </c>
      <c r="BB6" s="6">
        <v>64.09</v>
      </c>
      <c r="BC6" s="26">
        <f t="shared" si="17"/>
        <v>2.8900000000000006</v>
      </c>
      <c r="BD6" s="5">
        <v>60.81</v>
      </c>
      <c r="BE6" s="6">
        <v>65.97</v>
      </c>
      <c r="BF6" s="26">
        <f t="shared" si="18"/>
        <v>5.1599999999999966</v>
      </c>
      <c r="BG6" s="5">
        <v>55.7</v>
      </c>
      <c r="BH6" s="6">
        <v>57.62</v>
      </c>
      <c r="BI6" s="26">
        <f t="shared" si="19"/>
        <v>1.9199999999999946</v>
      </c>
      <c r="BJ6" s="5">
        <v>53.07</v>
      </c>
      <c r="BK6" s="6">
        <v>55.54</v>
      </c>
      <c r="BL6" s="26">
        <f t="shared" si="20"/>
        <v>2.4699999999999989</v>
      </c>
      <c r="BM6" s="5">
        <v>70.59</v>
      </c>
      <c r="BN6" s="6">
        <v>70.2</v>
      </c>
      <c r="BO6" s="26">
        <f t="shared" si="21"/>
        <v>-0.39000000000000057</v>
      </c>
      <c r="BP6" s="5">
        <v>71.08</v>
      </c>
      <c r="BQ6" s="6">
        <v>70.489999999999995</v>
      </c>
      <c r="BR6" s="26">
        <f t="shared" si="22"/>
        <v>-0.59000000000000341</v>
      </c>
      <c r="BS6" s="5">
        <v>76.28</v>
      </c>
      <c r="BT6" s="6">
        <v>76.31</v>
      </c>
      <c r="BU6" s="26">
        <f t="shared" si="23"/>
        <v>3.0000000000001137E-2</v>
      </c>
      <c r="BV6" s="5">
        <v>76.28</v>
      </c>
      <c r="BW6" s="6">
        <v>76.31</v>
      </c>
      <c r="BX6" s="26">
        <f t="shared" si="24"/>
        <v>3.0000000000001137E-2</v>
      </c>
      <c r="BY6" s="5">
        <v>82.52</v>
      </c>
      <c r="BZ6" s="6">
        <v>82.35</v>
      </c>
      <c r="CA6" s="26">
        <f t="shared" si="25"/>
        <v>-0.17000000000000171</v>
      </c>
      <c r="CB6" s="5">
        <v>82.65</v>
      </c>
      <c r="CC6" s="6">
        <v>81.93</v>
      </c>
      <c r="CD6" s="26">
        <f t="shared" si="26"/>
        <v>-0.71999999999999886</v>
      </c>
      <c r="CE6" s="5">
        <v>24.44</v>
      </c>
      <c r="CF6" s="6">
        <v>25.02</v>
      </c>
      <c r="CG6" s="26">
        <f t="shared" si="27"/>
        <v>0.57999999999999829</v>
      </c>
      <c r="CH6" s="5">
        <v>39.32</v>
      </c>
      <c r="CI6" s="6">
        <v>45.37</v>
      </c>
      <c r="CJ6" s="26">
        <f t="shared" si="28"/>
        <v>6.0499999999999972</v>
      </c>
      <c r="CK6" s="5">
        <v>51.06</v>
      </c>
      <c r="CL6" s="6">
        <v>56.13</v>
      </c>
      <c r="CM6" s="26">
        <f t="shared" si="29"/>
        <v>5.07</v>
      </c>
      <c r="CN6" s="5">
        <v>62.53</v>
      </c>
      <c r="CO6" s="6">
        <v>64.8</v>
      </c>
      <c r="CP6" s="26">
        <f t="shared" si="30"/>
        <v>2.269999999999996</v>
      </c>
      <c r="CQ6" s="5">
        <v>66.98</v>
      </c>
      <c r="CR6" s="6">
        <v>68.900000000000006</v>
      </c>
      <c r="CS6" s="26">
        <f t="shared" si="31"/>
        <v>1.9200000000000017</v>
      </c>
      <c r="CT6" s="5">
        <v>73.87</v>
      </c>
      <c r="CU6" s="6">
        <v>75.89</v>
      </c>
      <c r="CV6" s="26">
        <f t="shared" si="32"/>
        <v>2.019999999999996</v>
      </c>
      <c r="CW6" s="5">
        <v>77.02</v>
      </c>
      <c r="CX6" s="6">
        <v>79.14</v>
      </c>
      <c r="CY6" s="26">
        <f t="shared" si="33"/>
        <v>2.1200000000000045</v>
      </c>
      <c r="CZ6" s="5">
        <v>64.900000000000006</v>
      </c>
      <c r="DA6" s="6">
        <v>67.11</v>
      </c>
      <c r="DB6" s="26">
        <f t="shared" si="34"/>
        <v>2.2099999999999937</v>
      </c>
      <c r="DC6" s="5">
        <v>23.59</v>
      </c>
      <c r="DD6" s="6">
        <v>23.95</v>
      </c>
      <c r="DE6" s="26">
        <f t="shared" si="35"/>
        <v>0.35999999999999943</v>
      </c>
      <c r="DF6" s="5">
        <v>40.200000000000003</v>
      </c>
      <c r="DG6" s="6">
        <v>43</v>
      </c>
      <c r="DH6" s="26">
        <f t="shared" si="36"/>
        <v>2.7999999999999972</v>
      </c>
      <c r="DI6" s="5">
        <v>51.61</v>
      </c>
      <c r="DJ6" s="6">
        <v>55.9</v>
      </c>
      <c r="DK6" s="26">
        <f t="shared" si="37"/>
        <v>4.2899999999999991</v>
      </c>
      <c r="DL6" s="5">
        <v>50.05</v>
      </c>
      <c r="DM6" s="6">
        <v>53.2</v>
      </c>
      <c r="DN6" s="26">
        <f t="shared" si="38"/>
        <v>3.1500000000000057</v>
      </c>
    </row>
    <row r="7" spans="1:118" ht="15.75" thickBot="1" x14ac:dyDescent="0.3">
      <c r="A7" s="27" t="s">
        <v>126</v>
      </c>
      <c r="B7" s="7">
        <v>22.3</v>
      </c>
      <c r="C7" s="8">
        <v>22.8</v>
      </c>
      <c r="D7" s="28">
        <f t="shared" si="0"/>
        <v>0.5</v>
      </c>
      <c r="E7" s="7">
        <v>21.31</v>
      </c>
      <c r="F7" s="8">
        <v>21.41</v>
      </c>
      <c r="G7" s="28">
        <f t="shared" si="1"/>
        <v>0.10000000000000142</v>
      </c>
      <c r="H7" s="7">
        <v>21.28</v>
      </c>
      <c r="I7" s="8">
        <v>21.28</v>
      </c>
      <c r="J7" s="28">
        <f t="shared" si="2"/>
        <v>0</v>
      </c>
      <c r="K7" s="7">
        <v>21.69</v>
      </c>
      <c r="L7" s="8">
        <v>21.98</v>
      </c>
      <c r="M7" s="28">
        <f t="shared" si="3"/>
        <v>0.28999999999999915</v>
      </c>
      <c r="N7" s="7">
        <v>25.34</v>
      </c>
      <c r="O7" s="8">
        <v>26.55</v>
      </c>
      <c r="P7" s="28">
        <f t="shared" si="4"/>
        <v>1.2100000000000009</v>
      </c>
      <c r="Q7" s="7">
        <v>60.7</v>
      </c>
      <c r="R7" s="8">
        <v>61.81</v>
      </c>
      <c r="S7" s="28">
        <f t="shared" si="5"/>
        <v>1.1099999999999994</v>
      </c>
      <c r="T7" s="7">
        <v>42.91</v>
      </c>
      <c r="U7" s="8">
        <v>45.67</v>
      </c>
      <c r="V7" s="28">
        <f t="shared" si="6"/>
        <v>2.7600000000000051</v>
      </c>
      <c r="W7" s="7">
        <v>48.65</v>
      </c>
      <c r="X7" s="8">
        <v>51.19</v>
      </c>
      <c r="Y7" s="28">
        <f t="shared" si="7"/>
        <v>2.5399999999999991</v>
      </c>
      <c r="Z7" s="7">
        <v>49.83</v>
      </c>
      <c r="AA7" s="8">
        <v>52.87</v>
      </c>
      <c r="AB7" s="28">
        <f t="shared" si="8"/>
        <v>3.0399999999999991</v>
      </c>
      <c r="AC7" s="7">
        <v>50.56</v>
      </c>
      <c r="AD7" s="8">
        <v>53.57</v>
      </c>
      <c r="AE7" s="28">
        <f t="shared" si="9"/>
        <v>3.009999999999998</v>
      </c>
      <c r="AF7" s="7">
        <v>23.91</v>
      </c>
      <c r="AG7" s="8">
        <v>24.67</v>
      </c>
      <c r="AH7" s="28">
        <f t="shared" si="10"/>
        <v>0.76000000000000156</v>
      </c>
      <c r="AI7" s="7">
        <v>21.25</v>
      </c>
      <c r="AJ7" s="8">
        <v>21.25</v>
      </c>
      <c r="AK7" s="28">
        <f t="shared" si="11"/>
        <v>0</v>
      </c>
      <c r="AL7" s="7">
        <v>23.91</v>
      </c>
      <c r="AM7" s="8">
        <v>24.83</v>
      </c>
      <c r="AN7" s="28">
        <f t="shared" si="12"/>
        <v>0.91999999999999815</v>
      </c>
      <c r="AO7" s="7">
        <v>23.06</v>
      </c>
      <c r="AP7" s="8">
        <v>23.82</v>
      </c>
      <c r="AQ7" s="28">
        <f t="shared" si="13"/>
        <v>0.76000000000000156</v>
      </c>
      <c r="AR7" s="7">
        <v>41.67</v>
      </c>
      <c r="AS7" s="8">
        <v>42.25</v>
      </c>
      <c r="AT7" s="28">
        <f t="shared" si="14"/>
        <v>0.57999999999999829</v>
      </c>
      <c r="AU7" s="7">
        <v>40.880000000000003</v>
      </c>
      <c r="AV7" s="8">
        <v>43.13</v>
      </c>
      <c r="AW7" s="28">
        <f t="shared" si="15"/>
        <v>2.25</v>
      </c>
      <c r="AX7" s="7">
        <v>36.44</v>
      </c>
      <c r="AY7" s="8">
        <v>35.81</v>
      </c>
      <c r="AZ7" s="28">
        <f t="shared" si="16"/>
        <v>-0.62999999999999545</v>
      </c>
      <c r="BA7" s="7">
        <v>55.88</v>
      </c>
      <c r="BB7" s="8">
        <v>59.28</v>
      </c>
      <c r="BC7" s="28">
        <f t="shared" si="17"/>
        <v>3.3999999999999986</v>
      </c>
      <c r="BD7" s="7">
        <v>47.32</v>
      </c>
      <c r="BE7" s="8">
        <v>52.36</v>
      </c>
      <c r="BF7" s="28">
        <f t="shared" si="18"/>
        <v>5.0399999999999991</v>
      </c>
      <c r="BG7" s="7">
        <v>41.71</v>
      </c>
      <c r="BH7" s="8">
        <v>44.88</v>
      </c>
      <c r="BI7" s="28">
        <f t="shared" si="19"/>
        <v>3.1700000000000017</v>
      </c>
      <c r="BJ7" s="7">
        <v>39.33</v>
      </c>
      <c r="BK7" s="8">
        <v>41.86</v>
      </c>
      <c r="BL7" s="28">
        <f t="shared" si="20"/>
        <v>2.5300000000000011</v>
      </c>
      <c r="BM7" s="7">
        <v>52.87</v>
      </c>
      <c r="BN7" s="8">
        <v>54.74</v>
      </c>
      <c r="BO7" s="28">
        <f t="shared" si="21"/>
        <v>1.8700000000000045</v>
      </c>
      <c r="BP7" s="7">
        <v>53.85</v>
      </c>
      <c r="BQ7" s="8">
        <v>55.66</v>
      </c>
      <c r="BR7" s="28">
        <f t="shared" si="22"/>
        <v>1.8099999999999952</v>
      </c>
      <c r="BS7" s="7">
        <v>60.93</v>
      </c>
      <c r="BT7" s="8">
        <v>61.69</v>
      </c>
      <c r="BU7" s="28">
        <f t="shared" si="23"/>
        <v>0.75999999999999801</v>
      </c>
      <c r="BV7" s="7">
        <v>60.93</v>
      </c>
      <c r="BW7" s="8">
        <v>61.69</v>
      </c>
      <c r="BX7" s="28">
        <f t="shared" si="24"/>
        <v>0.75999999999999801</v>
      </c>
      <c r="BY7" s="7">
        <v>69.900000000000006</v>
      </c>
      <c r="BZ7" s="8">
        <v>70</v>
      </c>
      <c r="CA7" s="28">
        <f t="shared" si="25"/>
        <v>9.9999999999994316E-2</v>
      </c>
      <c r="CB7" s="7">
        <v>68.28</v>
      </c>
      <c r="CC7" s="8">
        <v>68.510000000000005</v>
      </c>
      <c r="CD7" s="28">
        <f t="shared" si="26"/>
        <v>0.23000000000000398</v>
      </c>
      <c r="CE7" s="7">
        <v>25.98</v>
      </c>
      <c r="CF7" s="8">
        <v>26.61</v>
      </c>
      <c r="CG7" s="28">
        <f t="shared" si="27"/>
        <v>0.62999999999999901</v>
      </c>
      <c r="CH7" s="7">
        <v>31.68</v>
      </c>
      <c r="CI7" s="8">
        <v>36.22</v>
      </c>
      <c r="CJ7" s="28">
        <f t="shared" si="28"/>
        <v>4.5399999999999991</v>
      </c>
      <c r="CK7" s="7">
        <v>38.44</v>
      </c>
      <c r="CL7" s="8">
        <v>42.21</v>
      </c>
      <c r="CM7" s="28">
        <f t="shared" si="29"/>
        <v>3.7700000000000031</v>
      </c>
      <c r="CN7" s="7">
        <v>44.31</v>
      </c>
      <c r="CO7" s="8">
        <v>48.46</v>
      </c>
      <c r="CP7" s="28">
        <f t="shared" si="30"/>
        <v>4.1499999999999986</v>
      </c>
      <c r="CQ7" s="7">
        <v>50.14</v>
      </c>
      <c r="CR7" s="8">
        <v>51.89</v>
      </c>
      <c r="CS7" s="28">
        <f t="shared" si="31"/>
        <v>1.75</v>
      </c>
      <c r="CT7" s="7">
        <v>54.68</v>
      </c>
      <c r="CU7" s="8">
        <v>56.77</v>
      </c>
      <c r="CV7" s="28">
        <f t="shared" si="32"/>
        <v>2.0900000000000034</v>
      </c>
      <c r="CW7" s="7">
        <v>58.45</v>
      </c>
      <c r="CX7" s="8">
        <v>61.12</v>
      </c>
      <c r="CY7" s="28">
        <f t="shared" si="33"/>
        <v>2.6699999999999946</v>
      </c>
      <c r="CZ7" s="7">
        <v>46.37</v>
      </c>
      <c r="DA7" s="8">
        <v>49.44</v>
      </c>
      <c r="DB7" s="28">
        <f t="shared" si="34"/>
        <v>3.0700000000000003</v>
      </c>
      <c r="DC7" s="7">
        <v>24.58</v>
      </c>
      <c r="DD7" s="8">
        <v>24.64</v>
      </c>
      <c r="DE7" s="28">
        <f t="shared" si="35"/>
        <v>6.0000000000002274E-2</v>
      </c>
      <c r="DF7" s="7">
        <v>32.06</v>
      </c>
      <c r="DG7" s="8">
        <v>34.6</v>
      </c>
      <c r="DH7" s="28">
        <f t="shared" si="36"/>
        <v>2.5399999999999991</v>
      </c>
      <c r="DI7" s="7">
        <v>38.6</v>
      </c>
      <c r="DJ7" s="8">
        <v>41.48</v>
      </c>
      <c r="DK7" s="28">
        <f t="shared" si="37"/>
        <v>2.8799999999999955</v>
      </c>
      <c r="DL7" s="7">
        <v>37.549999999999997</v>
      </c>
      <c r="DM7" s="8">
        <v>40.22</v>
      </c>
      <c r="DN7" s="28">
        <f t="shared" si="38"/>
        <v>2.6700000000000017</v>
      </c>
    </row>
    <row r="8" spans="1:118" ht="15.75" thickTop="1" x14ac:dyDescent="0.25">
      <c r="A8" s="29" t="s">
        <v>66</v>
      </c>
      <c r="B8" s="5">
        <v>27.78</v>
      </c>
      <c r="C8" s="6">
        <v>28.57</v>
      </c>
      <c r="D8" s="26">
        <f t="shared" si="0"/>
        <v>0.78999999999999915</v>
      </c>
      <c r="E8" s="5">
        <v>27.78</v>
      </c>
      <c r="F8" s="6">
        <v>27.78</v>
      </c>
      <c r="G8" s="26">
        <f t="shared" si="1"/>
        <v>0</v>
      </c>
      <c r="H8" s="5">
        <v>29.37</v>
      </c>
      <c r="I8" s="6">
        <v>24.6</v>
      </c>
      <c r="J8" s="26">
        <f t="shared" si="2"/>
        <v>-4.7699999999999996</v>
      </c>
      <c r="K8" s="5">
        <v>28.57</v>
      </c>
      <c r="L8" s="6">
        <v>29.37</v>
      </c>
      <c r="M8" s="26">
        <f t="shared" si="3"/>
        <v>0.80000000000000071</v>
      </c>
      <c r="N8" s="5">
        <v>28.57</v>
      </c>
      <c r="O8" s="6">
        <v>31.75</v>
      </c>
      <c r="P8" s="26">
        <f t="shared" si="4"/>
        <v>3.1799999999999997</v>
      </c>
      <c r="Q8" s="5">
        <v>59.52</v>
      </c>
      <c r="R8" s="6">
        <v>57.94</v>
      </c>
      <c r="S8" s="26">
        <f t="shared" si="5"/>
        <v>-1.5800000000000054</v>
      </c>
      <c r="T8" s="5">
        <v>37.299999999999997</v>
      </c>
      <c r="U8" s="6">
        <v>31.75</v>
      </c>
      <c r="V8" s="26">
        <f t="shared" si="6"/>
        <v>-5.5499999999999972</v>
      </c>
      <c r="W8" s="5">
        <v>36.51</v>
      </c>
      <c r="X8" s="6">
        <v>37.299999999999997</v>
      </c>
      <c r="Y8" s="26">
        <f t="shared" si="7"/>
        <v>0.78999999999999915</v>
      </c>
      <c r="Z8" s="5">
        <v>36.51</v>
      </c>
      <c r="AA8" s="6">
        <v>35.71</v>
      </c>
      <c r="AB8" s="26">
        <f t="shared" si="8"/>
        <v>-0.79999999999999716</v>
      </c>
      <c r="AC8" s="5">
        <v>42.86</v>
      </c>
      <c r="AD8" s="6">
        <v>41.27</v>
      </c>
      <c r="AE8" s="26">
        <f t="shared" si="9"/>
        <v>-1.5899999999999963</v>
      </c>
      <c r="AF8" s="5">
        <v>25.23</v>
      </c>
      <c r="AG8" s="6">
        <v>30.16</v>
      </c>
      <c r="AH8" s="26">
        <f t="shared" si="10"/>
        <v>4.93</v>
      </c>
      <c r="AI8" s="5">
        <v>28.57</v>
      </c>
      <c r="AJ8" s="6">
        <v>28.57</v>
      </c>
      <c r="AK8" s="26">
        <f t="shared" si="11"/>
        <v>0</v>
      </c>
      <c r="AL8" s="5">
        <v>19.84</v>
      </c>
      <c r="AM8" s="6">
        <v>22.22</v>
      </c>
      <c r="AN8" s="26">
        <f t="shared" si="12"/>
        <v>2.379999999999999</v>
      </c>
      <c r="AO8" s="5">
        <v>29.37</v>
      </c>
      <c r="AP8" s="6">
        <v>32.54</v>
      </c>
      <c r="AQ8" s="26">
        <f t="shared" si="13"/>
        <v>3.1699999999999982</v>
      </c>
      <c r="AR8" s="5">
        <v>27.78</v>
      </c>
      <c r="AS8" s="6">
        <v>26.19</v>
      </c>
      <c r="AT8" s="26">
        <f t="shared" si="14"/>
        <v>-1.5899999999999999</v>
      </c>
      <c r="AU8" s="5">
        <v>34.130000000000003</v>
      </c>
      <c r="AV8" s="6">
        <v>26.98</v>
      </c>
      <c r="AW8" s="26">
        <f t="shared" si="15"/>
        <v>-7.1500000000000021</v>
      </c>
      <c r="AX8" s="5">
        <v>35.15</v>
      </c>
      <c r="AY8" s="6">
        <v>36.51</v>
      </c>
      <c r="AZ8" s="26">
        <f t="shared" si="16"/>
        <v>1.3599999999999994</v>
      </c>
      <c r="BA8" s="5">
        <v>49.21</v>
      </c>
      <c r="BB8" s="6">
        <v>47.62</v>
      </c>
      <c r="BC8" s="26">
        <f t="shared" si="17"/>
        <v>-1.5900000000000034</v>
      </c>
      <c r="BD8" s="5">
        <v>41.27</v>
      </c>
      <c r="BE8" s="6">
        <v>42.06</v>
      </c>
      <c r="BF8" s="26">
        <f t="shared" si="18"/>
        <v>0.78999999999999915</v>
      </c>
      <c r="BG8" s="5">
        <v>35.71</v>
      </c>
      <c r="BH8" s="6">
        <v>33.33</v>
      </c>
      <c r="BI8" s="26">
        <f t="shared" si="19"/>
        <v>-2.3800000000000026</v>
      </c>
      <c r="BJ8" s="5">
        <v>31.75</v>
      </c>
      <c r="BK8" s="6">
        <v>30.95</v>
      </c>
      <c r="BL8" s="26">
        <f t="shared" si="20"/>
        <v>-0.80000000000000071</v>
      </c>
      <c r="BM8" s="5">
        <v>47.62</v>
      </c>
      <c r="BN8" s="6">
        <v>46.83</v>
      </c>
      <c r="BO8" s="26">
        <f t="shared" si="21"/>
        <v>-0.78999999999999915</v>
      </c>
      <c r="BP8" s="5">
        <v>49.21</v>
      </c>
      <c r="BQ8" s="6">
        <v>60.94</v>
      </c>
      <c r="BR8" s="26">
        <f t="shared" si="22"/>
        <v>11.729999999999997</v>
      </c>
      <c r="BS8" s="5">
        <v>50</v>
      </c>
      <c r="BT8" s="6">
        <v>43.65</v>
      </c>
      <c r="BU8" s="26">
        <f t="shared" si="23"/>
        <v>-6.3500000000000014</v>
      </c>
      <c r="BV8" s="5">
        <v>50</v>
      </c>
      <c r="BW8" s="6">
        <v>43.65</v>
      </c>
      <c r="BX8" s="26">
        <f t="shared" si="24"/>
        <v>-6.3500000000000014</v>
      </c>
      <c r="BY8" s="5">
        <v>57.14</v>
      </c>
      <c r="BZ8" s="6">
        <v>50.79</v>
      </c>
      <c r="CA8" s="26">
        <f t="shared" si="25"/>
        <v>-6.3500000000000014</v>
      </c>
      <c r="CB8" s="5">
        <v>57.14</v>
      </c>
      <c r="CC8" s="6">
        <v>58.73</v>
      </c>
      <c r="CD8" s="26">
        <f t="shared" si="26"/>
        <v>1.5899999999999963</v>
      </c>
      <c r="CE8" s="5">
        <v>31.75</v>
      </c>
      <c r="CF8" s="6">
        <v>30.16</v>
      </c>
      <c r="CG8" s="26">
        <f t="shared" si="27"/>
        <v>-1.5899999999999999</v>
      </c>
      <c r="CH8" s="5">
        <v>26.19</v>
      </c>
      <c r="CI8" s="6">
        <v>27.78</v>
      </c>
      <c r="CJ8" s="26">
        <f t="shared" si="28"/>
        <v>1.5899999999999999</v>
      </c>
      <c r="CK8" s="5">
        <v>32.54</v>
      </c>
      <c r="CL8" s="6">
        <v>30.95</v>
      </c>
      <c r="CM8" s="26">
        <f t="shared" si="29"/>
        <v>-1.5899999999999999</v>
      </c>
      <c r="CN8" s="5">
        <v>34.130000000000003</v>
      </c>
      <c r="CO8" s="6">
        <v>34.92</v>
      </c>
      <c r="CP8" s="26">
        <f t="shared" si="30"/>
        <v>0.78999999999999915</v>
      </c>
      <c r="CQ8" s="5">
        <v>38.1</v>
      </c>
      <c r="CR8" s="6">
        <v>37.299999999999997</v>
      </c>
      <c r="CS8" s="26">
        <f t="shared" si="31"/>
        <v>-0.80000000000000426</v>
      </c>
      <c r="CT8" s="5">
        <v>44.44</v>
      </c>
      <c r="CU8" s="6">
        <v>44.44</v>
      </c>
      <c r="CV8" s="26">
        <f t="shared" si="32"/>
        <v>0</v>
      </c>
      <c r="CW8" s="5">
        <v>47.62</v>
      </c>
      <c r="CX8" s="6">
        <v>46.83</v>
      </c>
      <c r="CY8" s="26">
        <f t="shared" si="33"/>
        <v>-0.78999999999999915</v>
      </c>
      <c r="CZ8" s="5">
        <v>34.130000000000003</v>
      </c>
      <c r="DA8" s="6">
        <v>33.33</v>
      </c>
      <c r="DB8" s="26">
        <f t="shared" si="34"/>
        <v>-0.80000000000000426</v>
      </c>
      <c r="DC8" s="5">
        <v>25.4</v>
      </c>
      <c r="DD8" s="6">
        <v>25.4</v>
      </c>
      <c r="DE8" s="26">
        <f t="shared" si="35"/>
        <v>0</v>
      </c>
      <c r="DF8" s="5">
        <v>33.33</v>
      </c>
      <c r="DG8" s="6">
        <v>33.33</v>
      </c>
      <c r="DH8" s="26">
        <f t="shared" si="36"/>
        <v>0</v>
      </c>
      <c r="DI8" s="5">
        <v>34.130000000000003</v>
      </c>
      <c r="DJ8" s="6">
        <v>30.16</v>
      </c>
      <c r="DK8" s="26">
        <f t="shared" si="37"/>
        <v>-3.9700000000000024</v>
      </c>
      <c r="DL8" s="5">
        <v>30.16</v>
      </c>
      <c r="DM8" s="6">
        <v>26.19</v>
      </c>
      <c r="DN8" s="26">
        <f t="shared" si="38"/>
        <v>-3.9699999999999989</v>
      </c>
    </row>
    <row r="9" spans="1:118" x14ac:dyDescent="0.25">
      <c r="A9" s="25" t="s">
        <v>67</v>
      </c>
      <c r="B9" s="5">
        <v>21.21</v>
      </c>
      <c r="C9" s="6">
        <v>20</v>
      </c>
      <c r="D9" s="26">
        <f t="shared" si="0"/>
        <v>-1.2100000000000009</v>
      </c>
      <c r="E9" s="5">
        <v>21.82</v>
      </c>
      <c r="F9" s="6">
        <v>21.82</v>
      </c>
      <c r="G9" s="26">
        <f t="shared" si="1"/>
        <v>0</v>
      </c>
      <c r="H9" s="5">
        <v>21.82</v>
      </c>
      <c r="I9" s="6">
        <v>21.21</v>
      </c>
      <c r="J9" s="26">
        <f t="shared" si="2"/>
        <v>-0.60999999999999943</v>
      </c>
      <c r="K9" s="5">
        <v>21.82</v>
      </c>
      <c r="L9" s="6">
        <v>21.82</v>
      </c>
      <c r="M9" s="26">
        <f t="shared" si="3"/>
        <v>0</v>
      </c>
      <c r="N9" s="5">
        <v>25.45</v>
      </c>
      <c r="O9" s="6">
        <v>26.06</v>
      </c>
      <c r="P9" s="26">
        <f t="shared" si="4"/>
        <v>0.60999999999999943</v>
      </c>
      <c r="Q9" s="5">
        <v>80</v>
      </c>
      <c r="R9" s="6">
        <v>80</v>
      </c>
      <c r="S9" s="26">
        <f t="shared" si="5"/>
        <v>0</v>
      </c>
      <c r="T9" s="5">
        <v>58.79</v>
      </c>
      <c r="U9" s="6">
        <v>56.97</v>
      </c>
      <c r="V9" s="26">
        <f t="shared" si="6"/>
        <v>-1.8200000000000003</v>
      </c>
      <c r="W9" s="5">
        <v>70.91</v>
      </c>
      <c r="X9" s="6">
        <v>72.73</v>
      </c>
      <c r="Y9" s="26">
        <f t="shared" si="7"/>
        <v>1.8200000000000074</v>
      </c>
      <c r="Z9" s="5">
        <v>72.12</v>
      </c>
      <c r="AA9" s="6">
        <v>73.33</v>
      </c>
      <c r="AB9" s="26">
        <f t="shared" si="8"/>
        <v>1.2099999999999937</v>
      </c>
      <c r="AC9" s="5">
        <v>73.33</v>
      </c>
      <c r="AD9" s="6">
        <v>75.760000000000005</v>
      </c>
      <c r="AE9" s="26">
        <f t="shared" si="9"/>
        <v>2.4300000000000068</v>
      </c>
      <c r="AF9" s="5">
        <v>28.57</v>
      </c>
      <c r="AG9" s="6">
        <v>22.42</v>
      </c>
      <c r="AH9" s="26">
        <f t="shared" si="10"/>
        <v>-6.1499999999999986</v>
      </c>
      <c r="AI9" s="5">
        <v>21.82</v>
      </c>
      <c r="AJ9" s="6">
        <v>22.42</v>
      </c>
      <c r="AK9" s="26">
        <f t="shared" si="11"/>
        <v>0.60000000000000142</v>
      </c>
      <c r="AL9" s="5">
        <v>29.09</v>
      </c>
      <c r="AM9" s="6">
        <v>23.64</v>
      </c>
      <c r="AN9" s="26">
        <f t="shared" si="12"/>
        <v>-5.4499999999999993</v>
      </c>
      <c r="AO9" s="5">
        <v>24.24</v>
      </c>
      <c r="AP9" s="6">
        <v>23.64</v>
      </c>
      <c r="AQ9" s="26">
        <f t="shared" si="13"/>
        <v>-0.59999999999999787</v>
      </c>
      <c r="AR9" s="5">
        <v>57.58</v>
      </c>
      <c r="AS9" s="6">
        <v>56.36</v>
      </c>
      <c r="AT9" s="26">
        <f t="shared" si="14"/>
        <v>-1.2199999999999989</v>
      </c>
      <c r="AU9" s="5">
        <v>60</v>
      </c>
      <c r="AV9" s="6">
        <v>60</v>
      </c>
      <c r="AW9" s="26">
        <f t="shared" si="15"/>
        <v>0</v>
      </c>
      <c r="AX9" s="5">
        <v>34.31</v>
      </c>
      <c r="AY9" s="6">
        <v>32.729999999999997</v>
      </c>
      <c r="AZ9" s="26">
        <f t="shared" si="16"/>
        <v>-1.5800000000000054</v>
      </c>
      <c r="BA9" s="5">
        <v>61.82</v>
      </c>
      <c r="BB9" s="6">
        <v>64.239999999999995</v>
      </c>
      <c r="BC9" s="26">
        <f t="shared" si="17"/>
        <v>2.4199999999999946</v>
      </c>
      <c r="BD9" s="5">
        <v>70.91</v>
      </c>
      <c r="BE9" s="6">
        <v>71.52</v>
      </c>
      <c r="BF9" s="26">
        <f t="shared" si="18"/>
        <v>0.60999999999999943</v>
      </c>
      <c r="BG9" s="5">
        <v>60</v>
      </c>
      <c r="BH9" s="6">
        <v>58.18</v>
      </c>
      <c r="BI9" s="26">
        <f t="shared" si="19"/>
        <v>-1.8200000000000003</v>
      </c>
      <c r="BJ9" s="5">
        <v>59.39</v>
      </c>
      <c r="BK9" s="6">
        <v>59.39</v>
      </c>
      <c r="BL9" s="26">
        <f t="shared" si="20"/>
        <v>0</v>
      </c>
      <c r="BM9" s="5">
        <v>73.33</v>
      </c>
      <c r="BN9" s="6">
        <v>71.52</v>
      </c>
      <c r="BO9" s="26">
        <f t="shared" si="21"/>
        <v>-1.8100000000000023</v>
      </c>
      <c r="BP9" s="5">
        <v>75.760000000000005</v>
      </c>
      <c r="BQ9" s="6">
        <v>53.45</v>
      </c>
      <c r="BR9" s="26">
        <f t="shared" si="22"/>
        <v>-22.310000000000002</v>
      </c>
      <c r="BS9" s="5">
        <v>77.58</v>
      </c>
      <c r="BT9" s="6">
        <v>77.58</v>
      </c>
      <c r="BU9" s="26">
        <f t="shared" si="23"/>
        <v>0</v>
      </c>
      <c r="BV9" s="5">
        <v>77.58</v>
      </c>
      <c r="BW9" s="6">
        <v>77.58</v>
      </c>
      <c r="BX9" s="26">
        <f t="shared" si="24"/>
        <v>0</v>
      </c>
      <c r="BY9" s="5">
        <v>83.64</v>
      </c>
      <c r="BZ9" s="6">
        <v>81.819999999999993</v>
      </c>
      <c r="CA9" s="26">
        <f t="shared" si="25"/>
        <v>-1.8200000000000074</v>
      </c>
      <c r="CB9" s="5">
        <v>84.85</v>
      </c>
      <c r="CC9" s="6">
        <v>84.85</v>
      </c>
      <c r="CD9" s="26">
        <f t="shared" si="26"/>
        <v>0</v>
      </c>
      <c r="CE9" s="5">
        <v>26.67</v>
      </c>
      <c r="CF9" s="6">
        <v>29.09</v>
      </c>
      <c r="CG9" s="26">
        <f t="shared" si="27"/>
        <v>2.4199999999999982</v>
      </c>
      <c r="CH9" s="5">
        <v>47.88</v>
      </c>
      <c r="CI9" s="6">
        <v>46.67</v>
      </c>
      <c r="CJ9" s="26">
        <f t="shared" si="28"/>
        <v>-1.2100000000000009</v>
      </c>
      <c r="CK9" s="5">
        <v>61.82</v>
      </c>
      <c r="CL9" s="6">
        <v>58.79</v>
      </c>
      <c r="CM9" s="26">
        <f t="shared" si="29"/>
        <v>-3.0300000000000011</v>
      </c>
      <c r="CN9" s="5">
        <v>72.12</v>
      </c>
      <c r="CO9" s="6">
        <v>71.52</v>
      </c>
      <c r="CP9" s="26">
        <f t="shared" si="30"/>
        <v>-0.60000000000000853</v>
      </c>
      <c r="CQ9" s="5">
        <v>73.33</v>
      </c>
      <c r="CR9" s="6">
        <v>73.94</v>
      </c>
      <c r="CS9" s="26">
        <f t="shared" si="31"/>
        <v>0.60999999999999943</v>
      </c>
      <c r="CT9" s="5">
        <v>75.760000000000005</v>
      </c>
      <c r="CU9" s="6">
        <v>75.760000000000005</v>
      </c>
      <c r="CV9" s="26">
        <f t="shared" si="32"/>
        <v>0</v>
      </c>
      <c r="CW9" s="5">
        <v>76.36</v>
      </c>
      <c r="CX9" s="6">
        <v>75.760000000000005</v>
      </c>
      <c r="CY9" s="26">
        <f t="shared" si="33"/>
        <v>-0.59999999999999432</v>
      </c>
      <c r="CZ9" s="5">
        <v>70.3</v>
      </c>
      <c r="DA9" s="6">
        <v>72.12</v>
      </c>
      <c r="DB9" s="26">
        <f t="shared" si="34"/>
        <v>1.8200000000000074</v>
      </c>
      <c r="DC9" s="5">
        <v>26.67</v>
      </c>
      <c r="DD9" s="6">
        <v>26.67</v>
      </c>
      <c r="DE9" s="26">
        <f t="shared" si="35"/>
        <v>0</v>
      </c>
      <c r="DF9" s="5">
        <v>45.45</v>
      </c>
      <c r="DG9" s="6">
        <v>44.24</v>
      </c>
      <c r="DH9" s="26">
        <f t="shared" si="36"/>
        <v>-1.2100000000000009</v>
      </c>
      <c r="DI9" s="5">
        <v>56.97</v>
      </c>
      <c r="DJ9" s="6">
        <v>58.18</v>
      </c>
      <c r="DK9" s="26">
        <f t="shared" si="37"/>
        <v>1.2100000000000009</v>
      </c>
      <c r="DL9" s="5">
        <v>61.21</v>
      </c>
      <c r="DM9" s="6">
        <v>58.79</v>
      </c>
      <c r="DN9" s="26">
        <f t="shared" si="38"/>
        <v>-2.4200000000000017</v>
      </c>
    </row>
    <row r="10" spans="1:118" x14ac:dyDescent="0.25">
      <c r="A10" s="25" t="s">
        <v>68</v>
      </c>
      <c r="B10" s="5">
        <v>24.02</v>
      </c>
      <c r="C10" s="6">
        <v>24.51</v>
      </c>
      <c r="D10" s="26">
        <f t="shared" si="0"/>
        <v>0.49000000000000199</v>
      </c>
      <c r="E10" s="5">
        <v>25</v>
      </c>
      <c r="F10" s="6">
        <v>25</v>
      </c>
      <c r="G10" s="26">
        <f t="shared" si="1"/>
        <v>0</v>
      </c>
      <c r="H10" s="5">
        <v>24.51</v>
      </c>
      <c r="I10" s="6">
        <v>24.51</v>
      </c>
      <c r="J10" s="26">
        <f t="shared" si="2"/>
        <v>0</v>
      </c>
      <c r="K10" s="5">
        <v>24.51</v>
      </c>
      <c r="L10" s="6">
        <v>24.51</v>
      </c>
      <c r="M10" s="26">
        <f t="shared" si="3"/>
        <v>0</v>
      </c>
      <c r="N10" s="5">
        <v>21.08</v>
      </c>
      <c r="O10" s="6">
        <v>21.08</v>
      </c>
      <c r="P10" s="26">
        <f t="shared" si="4"/>
        <v>0</v>
      </c>
      <c r="Q10" s="5">
        <v>83.33</v>
      </c>
      <c r="R10" s="6">
        <v>82.35</v>
      </c>
      <c r="S10" s="26">
        <f t="shared" si="5"/>
        <v>-0.98000000000000398</v>
      </c>
      <c r="T10" s="5">
        <v>59.8</v>
      </c>
      <c r="U10" s="6">
        <v>59.8</v>
      </c>
      <c r="V10" s="26">
        <f t="shared" si="6"/>
        <v>0</v>
      </c>
      <c r="W10" s="5">
        <v>75</v>
      </c>
      <c r="X10" s="6">
        <v>74.02</v>
      </c>
      <c r="Y10" s="26">
        <f t="shared" si="7"/>
        <v>-0.98000000000000398</v>
      </c>
      <c r="Z10" s="5">
        <v>79.900000000000006</v>
      </c>
      <c r="AA10" s="6">
        <v>80.39</v>
      </c>
      <c r="AB10" s="26">
        <f t="shared" si="8"/>
        <v>0.48999999999999488</v>
      </c>
      <c r="AC10" s="5">
        <v>80.39</v>
      </c>
      <c r="AD10" s="6">
        <v>80.39</v>
      </c>
      <c r="AE10" s="26">
        <f t="shared" si="9"/>
        <v>0</v>
      </c>
      <c r="AF10" s="5">
        <v>26.67</v>
      </c>
      <c r="AG10" s="6">
        <v>28.43</v>
      </c>
      <c r="AH10" s="26">
        <f t="shared" si="10"/>
        <v>1.759999999999998</v>
      </c>
      <c r="AI10" s="5">
        <v>25</v>
      </c>
      <c r="AJ10" s="6">
        <v>25</v>
      </c>
      <c r="AK10" s="26">
        <f t="shared" si="11"/>
        <v>0</v>
      </c>
      <c r="AL10" s="5">
        <v>26.96</v>
      </c>
      <c r="AM10" s="6">
        <v>28.43</v>
      </c>
      <c r="AN10" s="26">
        <f t="shared" si="12"/>
        <v>1.4699999999999989</v>
      </c>
      <c r="AO10" s="5">
        <v>26.96</v>
      </c>
      <c r="AP10" s="6">
        <v>25.98</v>
      </c>
      <c r="AQ10" s="26">
        <f t="shared" si="13"/>
        <v>-0.98000000000000043</v>
      </c>
      <c r="AR10" s="5">
        <v>58.82</v>
      </c>
      <c r="AS10" s="6">
        <v>59.31</v>
      </c>
      <c r="AT10" s="26">
        <f t="shared" si="14"/>
        <v>0.49000000000000199</v>
      </c>
      <c r="AU10" s="5">
        <v>57.84</v>
      </c>
      <c r="AV10" s="6">
        <v>57.35</v>
      </c>
      <c r="AW10" s="26">
        <f t="shared" si="15"/>
        <v>-0.49000000000000199</v>
      </c>
      <c r="AX10" s="5">
        <v>40.51</v>
      </c>
      <c r="AY10" s="6">
        <v>32.35</v>
      </c>
      <c r="AZ10" s="26">
        <f t="shared" si="16"/>
        <v>-8.1599999999999966</v>
      </c>
      <c r="BA10" s="5">
        <v>61.27</v>
      </c>
      <c r="BB10" s="6">
        <v>61.27</v>
      </c>
      <c r="BC10" s="26">
        <f t="shared" si="17"/>
        <v>0</v>
      </c>
      <c r="BD10" s="5">
        <v>65.69</v>
      </c>
      <c r="BE10" s="6">
        <v>66.180000000000007</v>
      </c>
      <c r="BF10" s="26">
        <f t="shared" si="18"/>
        <v>0.49000000000000909</v>
      </c>
      <c r="BG10" s="5">
        <v>52.45</v>
      </c>
      <c r="BH10" s="6">
        <v>51.47</v>
      </c>
      <c r="BI10" s="26">
        <f t="shared" si="19"/>
        <v>-0.98000000000000398</v>
      </c>
      <c r="BJ10" s="5">
        <v>55.39</v>
      </c>
      <c r="BK10" s="6">
        <v>54.41</v>
      </c>
      <c r="BL10" s="26">
        <f t="shared" si="20"/>
        <v>-0.98000000000000398</v>
      </c>
      <c r="BM10" s="5">
        <v>73.53</v>
      </c>
      <c r="BN10" s="6">
        <v>72.55</v>
      </c>
      <c r="BO10" s="26">
        <f t="shared" si="21"/>
        <v>-0.98000000000000398</v>
      </c>
      <c r="BP10" s="5">
        <v>73.53</v>
      </c>
      <c r="BQ10" s="6">
        <v>51.59</v>
      </c>
      <c r="BR10" s="26">
        <f t="shared" si="22"/>
        <v>-21.939999999999998</v>
      </c>
      <c r="BS10" s="5">
        <v>83.33</v>
      </c>
      <c r="BT10" s="6">
        <v>82.84</v>
      </c>
      <c r="BU10" s="26">
        <f t="shared" si="23"/>
        <v>-0.48999999999999488</v>
      </c>
      <c r="BV10" s="5">
        <v>83.33</v>
      </c>
      <c r="BW10" s="6">
        <v>82.84</v>
      </c>
      <c r="BX10" s="26">
        <f t="shared" si="24"/>
        <v>-0.48999999999999488</v>
      </c>
      <c r="BY10" s="5">
        <v>87.25</v>
      </c>
      <c r="BZ10" s="6">
        <v>87.25</v>
      </c>
      <c r="CA10" s="26">
        <f t="shared" si="25"/>
        <v>0</v>
      </c>
      <c r="CB10" s="5">
        <v>89.71</v>
      </c>
      <c r="CC10" s="6">
        <v>88.73</v>
      </c>
      <c r="CD10" s="26">
        <f t="shared" si="26"/>
        <v>-0.97999999999998977</v>
      </c>
      <c r="CE10" s="5">
        <v>25.49</v>
      </c>
      <c r="CF10" s="6">
        <v>24.02</v>
      </c>
      <c r="CG10" s="26">
        <f t="shared" si="27"/>
        <v>-1.4699999999999989</v>
      </c>
      <c r="CH10" s="5">
        <v>43.14</v>
      </c>
      <c r="CI10" s="6">
        <v>43.14</v>
      </c>
      <c r="CJ10" s="26">
        <f t="shared" si="28"/>
        <v>0</v>
      </c>
      <c r="CK10" s="5">
        <v>58.82</v>
      </c>
      <c r="CL10" s="6">
        <v>58.82</v>
      </c>
      <c r="CM10" s="26">
        <f t="shared" si="29"/>
        <v>0</v>
      </c>
      <c r="CN10" s="5">
        <v>70.099999999999994</v>
      </c>
      <c r="CO10" s="6">
        <v>70.099999999999994</v>
      </c>
      <c r="CP10" s="26">
        <f t="shared" si="30"/>
        <v>0</v>
      </c>
      <c r="CQ10" s="5">
        <v>74.510000000000005</v>
      </c>
      <c r="CR10" s="6">
        <v>73.53</v>
      </c>
      <c r="CS10" s="26">
        <f t="shared" si="31"/>
        <v>-0.98000000000000398</v>
      </c>
      <c r="CT10" s="5">
        <v>82.35</v>
      </c>
      <c r="CU10" s="6">
        <v>82.35</v>
      </c>
      <c r="CV10" s="26">
        <f t="shared" si="32"/>
        <v>0</v>
      </c>
      <c r="CW10" s="5">
        <v>84.31</v>
      </c>
      <c r="CX10" s="6">
        <v>84.31</v>
      </c>
      <c r="CY10" s="26">
        <f t="shared" si="33"/>
        <v>0</v>
      </c>
      <c r="CZ10" s="5">
        <v>76.47</v>
      </c>
      <c r="DA10" s="6">
        <v>75.98</v>
      </c>
      <c r="DB10" s="26">
        <f t="shared" si="34"/>
        <v>-0.48999999999999488</v>
      </c>
      <c r="DC10" s="5">
        <v>24.51</v>
      </c>
      <c r="DD10" s="6">
        <v>24.51</v>
      </c>
      <c r="DE10" s="26">
        <f t="shared" si="35"/>
        <v>0</v>
      </c>
      <c r="DF10" s="5">
        <v>47.06</v>
      </c>
      <c r="DG10" s="6">
        <v>44.61</v>
      </c>
      <c r="DH10" s="26">
        <f t="shared" si="36"/>
        <v>-2.4500000000000028</v>
      </c>
      <c r="DI10" s="5">
        <v>59.31</v>
      </c>
      <c r="DJ10" s="6">
        <v>60.29</v>
      </c>
      <c r="DK10" s="26">
        <f t="shared" si="37"/>
        <v>0.97999999999999687</v>
      </c>
      <c r="DL10" s="5">
        <v>50.98</v>
      </c>
      <c r="DM10" s="6">
        <v>50.98</v>
      </c>
      <c r="DN10" s="26">
        <f t="shared" si="38"/>
        <v>0</v>
      </c>
    </row>
    <row r="11" spans="1:118" x14ac:dyDescent="0.25">
      <c r="A11" s="25" t="s">
        <v>69</v>
      </c>
      <c r="B11" s="5">
        <v>26.16</v>
      </c>
      <c r="C11" s="6">
        <v>27.43</v>
      </c>
      <c r="D11" s="26">
        <f t="shared" si="0"/>
        <v>1.2699999999999996</v>
      </c>
      <c r="E11" s="5">
        <v>27</v>
      </c>
      <c r="F11" s="6">
        <v>27</v>
      </c>
      <c r="G11" s="26">
        <f t="shared" si="1"/>
        <v>0</v>
      </c>
      <c r="H11" s="5">
        <v>26.58</v>
      </c>
      <c r="I11" s="6">
        <v>26.58</v>
      </c>
      <c r="J11" s="26">
        <f t="shared" si="2"/>
        <v>0</v>
      </c>
      <c r="K11" s="5">
        <v>27</v>
      </c>
      <c r="L11" s="6">
        <v>27</v>
      </c>
      <c r="M11" s="26">
        <f t="shared" si="3"/>
        <v>0</v>
      </c>
      <c r="N11" s="5">
        <v>26.16</v>
      </c>
      <c r="O11" s="6">
        <v>26.58</v>
      </c>
      <c r="P11" s="26">
        <f t="shared" si="4"/>
        <v>0.41999999999999815</v>
      </c>
      <c r="Q11" s="5">
        <v>82.28</v>
      </c>
      <c r="R11" s="6">
        <v>81.86</v>
      </c>
      <c r="S11" s="26">
        <f t="shared" si="5"/>
        <v>-0.42000000000000171</v>
      </c>
      <c r="T11" s="5">
        <v>60.76</v>
      </c>
      <c r="U11" s="6">
        <v>58.65</v>
      </c>
      <c r="V11" s="26">
        <f t="shared" si="6"/>
        <v>-2.1099999999999994</v>
      </c>
      <c r="W11" s="5">
        <v>76.790000000000006</v>
      </c>
      <c r="X11" s="6">
        <v>76.37</v>
      </c>
      <c r="Y11" s="26">
        <f t="shared" si="7"/>
        <v>-0.42000000000000171</v>
      </c>
      <c r="Z11" s="5">
        <v>77.64</v>
      </c>
      <c r="AA11" s="6">
        <v>78.900000000000006</v>
      </c>
      <c r="AB11" s="26">
        <f t="shared" si="8"/>
        <v>1.2600000000000051</v>
      </c>
      <c r="AC11" s="5">
        <v>77.22</v>
      </c>
      <c r="AD11" s="6">
        <v>77.64</v>
      </c>
      <c r="AE11" s="26">
        <f t="shared" si="9"/>
        <v>0.42000000000000171</v>
      </c>
      <c r="AF11" s="5">
        <v>30.39</v>
      </c>
      <c r="AG11" s="6">
        <v>26.16</v>
      </c>
      <c r="AH11" s="26">
        <f t="shared" si="10"/>
        <v>-4.2300000000000004</v>
      </c>
      <c r="AI11" s="5">
        <v>27</v>
      </c>
      <c r="AJ11" s="6">
        <v>27</v>
      </c>
      <c r="AK11" s="26">
        <f t="shared" si="11"/>
        <v>0</v>
      </c>
      <c r="AL11" s="5">
        <v>23.21</v>
      </c>
      <c r="AM11" s="6">
        <v>24.47</v>
      </c>
      <c r="AN11" s="26">
        <f t="shared" si="12"/>
        <v>1.259999999999998</v>
      </c>
      <c r="AO11" s="5">
        <v>27.85</v>
      </c>
      <c r="AP11" s="6">
        <v>27.85</v>
      </c>
      <c r="AQ11" s="26">
        <f t="shared" si="13"/>
        <v>0</v>
      </c>
      <c r="AR11" s="5">
        <v>57.81</v>
      </c>
      <c r="AS11" s="6">
        <v>57.81</v>
      </c>
      <c r="AT11" s="26">
        <f t="shared" si="14"/>
        <v>0</v>
      </c>
      <c r="AU11" s="5">
        <v>63.29</v>
      </c>
      <c r="AV11" s="6">
        <v>63.29</v>
      </c>
      <c r="AW11" s="26">
        <f t="shared" si="15"/>
        <v>0</v>
      </c>
      <c r="AX11" s="5">
        <v>43.8</v>
      </c>
      <c r="AY11" s="6">
        <v>41.77</v>
      </c>
      <c r="AZ11" s="26">
        <f t="shared" si="16"/>
        <v>-2.029999999999994</v>
      </c>
      <c r="BA11" s="5">
        <v>62.45</v>
      </c>
      <c r="BB11" s="6">
        <v>61.6</v>
      </c>
      <c r="BC11" s="26">
        <f t="shared" si="17"/>
        <v>-0.85000000000000142</v>
      </c>
      <c r="BD11" s="5">
        <v>74.260000000000005</v>
      </c>
      <c r="BE11" s="6">
        <v>73.42</v>
      </c>
      <c r="BF11" s="26">
        <f t="shared" si="18"/>
        <v>-0.84000000000000341</v>
      </c>
      <c r="BG11" s="5">
        <v>60.34</v>
      </c>
      <c r="BH11" s="6">
        <v>60.34</v>
      </c>
      <c r="BI11" s="26">
        <f t="shared" si="19"/>
        <v>0</v>
      </c>
      <c r="BJ11" s="5">
        <v>60.34</v>
      </c>
      <c r="BK11" s="6">
        <v>57.81</v>
      </c>
      <c r="BL11" s="26">
        <f t="shared" si="20"/>
        <v>-2.5300000000000011</v>
      </c>
      <c r="BM11" s="5">
        <v>77.22</v>
      </c>
      <c r="BN11" s="6">
        <v>77.64</v>
      </c>
      <c r="BO11" s="26">
        <f t="shared" si="21"/>
        <v>0.42000000000000171</v>
      </c>
      <c r="BP11" s="5">
        <v>78.06</v>
      </c>
      <c r="BQ11" s="6">
        <v>76.36</v>
      </c>
      <c r="BR11" s="26">
        <f t="shared" si="22"/>
        <v>-1.7000000000000028</v>
      </c>
      <c r="BS11" s="5">
        <v>82.7</v>
      </c>
      <c r="BT11" s="6">
        <v>83.12</v>
      </c>
      <c r="BU11" s="26">
        <f t="shared" si="23"/>
        <v>0.42000000000000171</v>
      </c>
      <c r="BV11" s="5">
        <v>82.7</v>
      </c>
      <c r="BW11" s="6">
        <v>83.12</v>
      </c>
      <c r="BX11" s="26">
        <f t="shared" si="24"/>
        <v>0.42000000000000171</v>
      </c>
      <c r="BY11" s="5">
        <v>87.34</v>
      </c>
      <c r="BZ11" s="6">
        <v>85.65</v>
      </c>
      <c r="CA11" s="26">
        <f t="shared" si="25"/>
        <v>-1.6899999999999977</v>
      </c>
      <c r="CB11" s="5">
        <v>86.92</v>
      </c>
      <c r="CC11" s="6">
        <v>86.08</v>
      </c>
      <c r="CD11" s="26">
        <f t="shared" si="26"/>
        <v>-0.84000000000000341</v>
      </c>
      <c r="CE11" s="5">
        <v>27</v>
      </c>
      <c r="CF11" s="6">
        <v>27.85</v>
      </c>
      <c r="CG11" s="26">
        <f t="shared" si="27"/>
        <v>0.85000000000000142</v>
      </c>
      <c r="CH11" s="5">
        <v>45.99</v>
      </c>
      <c r="CI11" s="6">
        <v>43.04</v>
      </c>
      <c r="CJ11" s="26">
        <f t="shared" si="28"/>
        <v>-2.9500000000000028</v>
      </c>
      <c r="CK11" s="5">
        <v>64.56</v>
      </c>
      <c r="CL11" s="6">
        <v>65.819999999999993</v>
      </c>
      <c r="CM11" s="26">
        <f t="shared" si="29"/>
        <v>1.2599999999999909</v>
      </c>
      <c r="CN11" s="5">
        <v>74.260000000000005</v>
      </c>
      <c r="CO11" s="6">
        <v>73.42</v>
      </c>
      <c r="CP11" s="26">
        <f t="shared" si="30"/>
        <v>-0.84000000000000341</v>
      </c>
      <c r="CQ11" s="5">
        <v>79.319999999999993</v>
      </c>
      <c r="CR11" s="6">
        <v>78.48</v>
      </c>
      <c r="CS11" s="26">
        <f t="shared" si="31"/>
        <v>-0.8399999999999892</v>
      </c>
      <c r="CT11" s="5">
        <v>82.7</v>
      </c>
      <c r="CU11" s="6">
        <v>82.28</v>
      </c>
      <c r="CV11" s="26">
        <f t="shared" si="32"/>
        <v>-0.42000000000000171</v>
      </c>
      <c r="CW11" s="5">
        <v>85.65</v>
      </c>
      <c r="CX11" s="6">
        <v>85.65</v>
      </c>
      <c r="CY11" s="26">
        <f t="shared" si="33"/>
        <v>0</v>
      </c>
      <c r="CZ11" s="5">
        <v>78.48</v>
      </c>
      <c r="DA11" s="6">
        <v>77.22</v>
      </c>
      <c r="DB11" s="26">
        <f t="shared" si="34"/>
        <v>-1.2600000000000051</v>
      </c>
      <c r="DC11" s="5">
        <v>27</v>
      </c>
      <c r="DD11" s="6">
        <v>27.43</v>
      </c>
      <c r="DE11" s="26">
        <f t="shared" si="35"/>
        <v>0.42999999999999972</v>
      </c>
      <c r="DF11" s="5">
        <v>51.48</v>
      </c>
      <c r="DG11" s="6">
        <v>51.9</v>
      </c>
      <c r="DH11" s="26">
        <f t="shared" si="36"/>
        <v>0.42000000000000171</v>
      </c>
      <c r="DI11" s="5">
        <v>65.400000000000006</v>
      </c>
      <c r="DJ11" s="6">
        <v>67.09</v>
      </c>
      <c r="DK11" s="26">
        <f t="shared" si="37"/>
        <v>1.6899999999999977</v>
      </c>
      <c r="DL11" s="5">
        <v>64.14</v>
      </c>
      <c r="DM11" s="6">
        <v>64.56</v>
      </c>
      <c r="DN11" s="26">
        <f t="shared" si="38"/>
        <v>0.42000000000000171</v>
      </c>
    </row>
    <row r="12" spans="1:118" x14ac:dyDescent="0.25">
      <c r="A12" s="25" t="s">
        <v>70</v>
      </c>
      <c r="B12" s="5">
        <v>20.66</v>
      </c>
      <c r="C12" s="6">
        <v>20.66</v>
      </c>
      <c r="D12" s="26">
        <f t="shared" si="0"/>
        <v>0</v>
      </c>
      <c r="E12" s="5">
        <v>23.97</v>
      </c>
      <c r="F12" s="6">
        <v>23.97</v>
      </c>
      <c r="G12" s="26">
        <f t="shared" si="1"/>
        <v>0</v>
      </c>
      <c r="H12" s="5">
        <v>23.97</v>
      </c>
      <c r="I12" s="6">
        <v>23.97</v>
      </c>
      <c r="J12" s="26">
        <f t="shared" si="2"/>
        <v>0</v>
      </c>
      <c r="K12" s="5">
        <v>23.97</v>
      </c>
      <c r="L12" s="6">
        <v>23.97</v>
      </c>
      <c r="M12" s="26">
        <f t="shared" si="3"/>
        <v>0</v>
      </c>
      <c r="N12" s="5">
        <v>24.79</v>
      </c>
      <c r="O12" s="6">
        <v>21.49</v>
      </c>
      <c r="P12" s="26">
        <f t="shared" si="4"/>
        <v>-3.3000000000000007</v>
      </c>
      <c r="Q12" s="5">
        <v>82.64</v>
      </c>
      <c r="R12" s="6">
        <v>83.47</v>
      </c>
      <c r="S12" s="26">
        <f t="shared" si="5"/>
        <v>0.82999999999999829</v>
      </c>
      <c r="T12" s="5">
        <v>61.98</v>
      </c>
      <c r="U12" s="6">
        <v>63.64</v>
      </c>
      <c r="V12" s="26">
        <f t="shared" si="6"/>
        <v>1.6600000000000037</v>
      </c>
      <c r="W12" s="5">
        <v>71.069999999999993</v>
      </c>
      <c r="X12" s="6">
        <v>71.900000000000006</v>
      </c>
      <c r="Y12" s="26">
        <f t="shared" si="7"/>
        <v>0.83000000000001251</v>
      </c>
      <c r="Z12" s="5">
        <v>74.38</v>
      </c>
      <c r="AA12" s="6">
        <v>78.510000000000005</v>
      </c>
      <c r="AB12" s="26">
        <f t="shared" si="8"/>
        <v>4.1300000000000097</v>
      </c>
      <c r="AC12" s="5">
        <v>76.86</v>
      </c>
      <c r="AD12" s="6">
        <v>76.86</v>
      </c>
      <c r="AE12" s="26">
        <f t="shared" si="9"/>
        <v>0</v>
      </c>
      <c r="AF12" s="5">
        <v>26.58</v>
      </c>
      <c r="AG12" s="6">
        <v>23.97</v>
      </c>
      <c r="AH12" s="26">
        <f t="shared" si="10"/>
        <v>-2.6099999999999994</v>
      </c>
      <c r="AI12" s="5">
        <v>23.97</v>
      </c>
      <c r="AJ12" s="6">
        <v>23.97</v>
      </c>
      <c r="AK12" s="26">
        <f t="shared" si="11"/>
        <v>0</v>
      </c>
      <c r="AL12" s="5">
        <v>20.66</v>
      </c>
      <c r="AM12" s="6">
        <v>24.79</v>
      </c>
      <c r="AN12" s="26">
        <f t="shared" si="12"/>
        <v>4.129999999999999</v>
      </c>
      <c r="AO12" s="5">
        <v>24.79</v>
      </c>
      <c r="AP12" s="6">
        <v>23.97</v>
      </c>
      <c r="AQ12" s="26">
        <f t="shared" si="13"/>
        <v>-0.82000000000000028</v>
      </c>
      <c r="AR12" s="5">
        <v>61.98</v>
      </c>
      <c r="AS12" s="6">
        <v>62.81</v>
      </c>
      <c r="AT12" s="26">
        <f t="shared" si="14"/>
        <v>0.8300000000000054</v>
      </c>
      <c r="AU12" s="5">
        <v>59.5</v>
      </c>
      <c r="AV12" s="6">
        <v>64.459999999999994</v>
      </c>
      <c r="AW12" s="26">
        <f t="shared" si="15"/>
        <v>4.9599999999999937</v>
      </c>
      <c r="AX12" s="5">
        <v>42.59</v>
      </c>
      <c r="AY12" s="6">
        <v>42.98</v>
      </c>
      <c r="AZ12" s="26">
        <f t="shared" si="16"/>
        <v>0.38999999999999346</v>
      </c>
      <c r="BA12" s="5">
        <v>61.16</v>
      </c>
      <c r="BB12" s="6">
        <v>66.12</v>
      </c>
      <c r="BC12" s="26">
        <f t="shared" si="17"/>
        <v>4.960000000000008</v>
      </c>
      <c r="BD12" s="5">
        <v>68.599999999999994</v>
      </c>
      <c r="BE12" s="6">
        <v>66.12</v>
      </c>
      <c r="BF12" s="26">
        <f t="shared" si="18"/>
        <v>-2.4799999999999898</v>
      </c>
      <c r="BG12" s="5">
        <v>71.069999999999993</v>
      </c>
      <c r="BH12" s="6">
        <v>71.900000000000006</v>
      </c>
      <c r="BI12" s="26">
        <f t="shared" si="19"/>
        <v>0.83000000000001251</v>
      </c>
      <c r="BJ12" s="5">
        <v>72.73</v>
      </c>
      <c r="BK12" s="6">
        <v>71.069999999999993</v>
      </c>
      <c r="BL12" s="26">
        <f t="shared" si="20"/>
        <v>-1.6600000000000108</v>
      </c>
      <c r="BM12" s="5">
        <v>79.34</v>
      </c>
      <c r="BN12" s="6">
        <v>77.69</v>
      </c>
      <c r="BO12" s="26">
        <f t="shared" si="21"/>
        <v>-1.6500000000000057</v>
      </c>
      <c r="BP12" s="5">
        <v>73.55</v>
      </c>
      <c r="BQ12" s="6">
        <v>73.53</v>
      </c>
      <c r="BR12" s="26">
        <f t="shared" si="22"/>
        <v>-1.9999999999996021E-2</v>
      </c>
      <c r="BS12" s="5">
        <v>82.64</v>
      </c>
      <c r="BT12" s="6">
        <v>81.819999999999993</v>
      </c>
      <c r="BU12" s="26">
        <f t="shared" si="23"/>
        <v>-0.82000000000000739</v>
      </c>
      <c r="BV12" s="5">
        <v>82.64</v>
      </c>
      <c r="BW12" s="6">
        <v>81.819999999999993</v>
      </c>
      <c r="BX12" s="26">
        <f t="shared" si="24"/>
        <v>-0.82000000000000739</v>
      </c>
      <c r="BY12" s="5">
        <v>84.3</v>
      </c>
      <c r="BZ12" s="6">
        <v>85.95</v>
      </c>
      <c r="CA12" s="26">
        <f t="shared" si="25"/>
        <v>1.6500000000000057</v>
      </c>
      <c r="CB12" s="5">
        <v>80.989999999999995</v>
      </c>
      <c r="CC12" s="6">
        <v>83.47</v>
      </c>
      <c r="CD12" s="26">
        <f t="shared" si="26"/>
        <v>2.480000000000004</v>
      </c>
      <c r="CE12" s="5">
        <v>31.4</v>
      </c>
      <c r="CF12" s="6">
        <v>26.45</v>
      </c>
      <c r="CG12" s="26">
        <f t="shared" si="27"/>
        <v>-4.9499999999999993</v>
      </c>
      <c r="CH12" s="5">
        <v>52.07</v>
      </c>
      <c r="CI12" s="6">
        <v>43.8</v>
      </c>
      <c r="CJ12" s="26">
        <f t="shared" si="28"/>
        <v>-8.2700000000000031</v>
      </c>
      <c r="CK12" s="5">
        <v>58.68</v>
      </c>
      <c r="CL12" s="6">
        <v>60.33</v>
      </c>
      <c r="CM12" s="26">
        <f t="shared" si="29"/>
        <v>1.6499999999999986</v>
      </c>
      <c r="CN12" s="5">
        <v>74.38</v>
      </c>
      <c r="CO12" s="6">
        <v>71.069999999999993</v>
      </c>
      <c r="CP12" s="26">
        <f t="shared" si="30"/>
        <v>-3.3100000000000023</v>
      </c>
      <c r="CQ12" s="5">
        <v>71.069999999999993</v>
      </c>
      <c r="CR12" s="6">
        <v>74.38</v>
      </c>
      <c r="CS12" s="26">
        <f t="shared" si="31"/>
        <v>3.3100000000000023</v>
      </c>
      <c r="CT12" s="5">
        <v>83.47</v>
      </c>
      <c r="CU12" s="6">
        <v>81.819999999999993</v>
      </c>
      <c r="CV12" s="26">
        <f t="shared" si="32"/>
        <v>-1.6500000000000057</v>
      </c>
      <c r="CW12" s="5">
        <v>80.989999999999995</v>
      </c>
      <c r="CX12" s="6">
        <v>84.3</v>
      </c>
      <c r="CY12" s="26">
        <f t="shared" si="33"/>
        <v>3.3100000000000023</v>
      </c>
      <c r="CZ12" s="5">
        <v>66.94</v>
      </c>
      <c r="DA12" s="6">
        <v>64.459999999999994</v>
      </c>
      <c r="DB12" s="26">
        <f t="shared" si="34"/>
        <v>-2.480000000000004</v>
      </c>
      <c r="DC12" s="5">
        <v>25.62</v>
      </c>
      <c r="DD12" s="6">
        <v>26.45</v>
      </c>
      <c r="DE12" s="26">
        <f t="shared" si="35"/>
        <v>0.82999999999999829</v>
      </c>
      <c r="DF12" s="5">
        <v>52.89</v>
      </c>
      <c r="DG12" s="6">
        <v>57.02</v>
      </c>
      <c r="DH12" s="26">
        <f t="shared" si="36"/>
        <v>4.1300000000000026</v>
      </c>
      <c r="DI12" s="5">
        <v>61.16</v>
      </c>
      <c r="DJ12" s="6">
        <v>69.42</v>
      </c>
      <c r="DK12" s="26">
        <f t="shared" si="37"/>
        <v>8.2600000000000051</v>
      </c>
      <c r="DL12" s="5">
        <v>64.459999999999994</v>
      </c>
      <c r="DM12" s="6">
        <v>60.33</v>
      </c>
      <c r="DN12" s="26">
        <f t="shared" si="38"/>
        <v>-4.1299999999999955</v>
      </c>
    </row>
    <row r="13" spans="1:118" x14ac:dyDescent="0.25">
      <c r="A13" s="25" t="s">
        <v>71</v>
      </c>
      <c r="B13" s="5">
        <v>25</v>
      </c>
      <c r="C13" s="6">
        <v>26.85</v>
      </c>
      <c r="D13" s="26">
        <f t="shared" si="0"/>
        <v>1.8500000000000014</v>
      </c>
      <c r="E13" s="5">
        <v>26.85</v>
      </c>
      <c r="F13" s="6">
        <v>26.85</v>
      </c>
      <c r="G13" s="26">
        <f t="shared" si="1"/>
        <v>0</v>
      </c>
      <c r="H13" s="5">
        <v>25</v>
      </c>
      <c r="I13" s="6">
        <v>23.15</v>
      </c>
      <c r="J13" s="26">
        <f t="shared" si="2"/>
        <v>-1.8500000000000014</v>
      </c>
      <c r="K13" s="5">
        <v>25.93</v>
      </c>
      <c r="L13" s="6">
        <v>25.93</v>
      </c>
      <c r="M13" s="26">
        <f t="shared" si="3"/>
        <v>0</v>
      </c>
      <c r="N13" s="5">
        <v>31.48</v>
      </c>
      <c r="O13" s="6">
        <v>27.78</v>
      </c>
      <c r="P13" s="26">
        <f t="shared" si="4"/>
        <v>-3.6999999999999993</v>
      </c>
      <c r="Q13" s="5">
        <v>83.33</v>
      </c>
      <c r="R13" s="6">
        <v>81.48</v>
      </c>
      <c r="S13" s="26">
        <f t="shared" si="5"/>
        <v>-1.8499999999999943</v>
      </c>
      <c r="T13" s="5">
        <v>55.56</v>
      </c>
      <c r="U13" s="6">
        <v>62.96</v>
      </c>
      <c r="V13" s="26">
        <f t="shared" si="6"/>
        <v>7.3999999999999986</v>
      </c>
      <c r="W13" s="5">
        <v>66.67</v>
      </c>
      <c r="X13" s="6">
        <v>74.069999999999993</v>
      </c>
      <c r="Y13" s="26">
        <f t="shared" si="7"/>
        <v>7.3999999999999915</v>
      </c>
      <c r="Z13" s="5">
        <v>70.37</v>
      </c>
      <c r="AA13" s="6">
        <v>75.930000000000007</v>
      </c>
      <c r="AB13" s="26">
        <f t="shared" si="8"/>
        <v>5.5600000000000023</v>
      </c>
      <c r="AC13" s="5">
        <v>75.930000000000007</v>
      </c>
      <c r="AD13" s="6">
        <v>78.7</v>
      </c>
      <c r="AE13" s="26">
        <f t="shared" si="9"/>
        <v>2.769999999999996</v>
      </c>
      <c r="AF13" s="5">
        <v>24.79</v>
      </c>
      <c r="AG13" s="6">
        <v>25</v>
      </c>
      <c r="AH13" s="26">
        <f t="shared" si="10"/>
        <v>0.21000000000000085</v>
      </c>
      <c r="AI13" s="5">
        <v>25.93</v>
      </c>
      <c r="AJ13" s="6">
        <v>25.93</v>
      </c>
      <c r="AK13" s="26">
        <f t="shared" si="11"/>
        <v>0</v>
      </c>
      <c r="AL13" s="5">
        <v>29.63</v>
      </c>
      <c r="AM13" s="6">
        <v>29.63</v>
      </c>
      <c r="AN13" s="26">
        <f t="shared" si="12"/>
        <v>0</v>
      </c>
      <c r="AO13" s="5">
        <v>28.7</v>
      </c>
      <c r="AP13" s="6">
        <v>24.07</v>
      </c>
      <c r="AQ13" s="26">
        <f t="shared" si="13"/>
        <v>-4.629999999999999</v>
      </c>
      <c r="AR13" s="5">
        <v>59.26</v>
      </c>
      <c r="AS13" s="6">
        <v>62.96</v>
      </c>
      <c r="AT13" s="26">
        <f t="shared" si="14"/>
        <v>3.7000000000000028</v>
      </c>
      <c r="AU13" s="5">
        <v>55.56</v>
      </c>
      <c r="AV13" s="6">
        <v>63.89</v>
      </c>
      <c r="AW13" s="26">
        <f t="shared" si="15"/>
        <v>8.3299999999999983</v>
      </c>
      <c r="AX13" s="5">
        <v>41.1</v>
      </c>
      <c r="AY13" s="6">
        <v>43.52</v>
      </c>
      <c r="AZ13" s="26">
        <f t="shared" si="16"/>
        <v>2.4200000000000017</v>
      </c>
      <c r="BA13" s="5">
        <v>63.89</v>
      </c>
      <c r="BB13" s="6">
        <v>70.37</v>
      </c>
      <c r="BC13" s="26">
        <f t="shared" si="17"/>
        <v>6.480000000000004</v>
      </c>
      <c r="BD13" s="5">
        <v>58.33</v>
      </c>
      <c r="BE13" s="6">
        <v>62.04</v>
      </c>
      <c r="BF13" s="26">
        <f t="shared" si="18"/>
        <v>3.7100000000000009</v>
      </c>
      <c r="BG13" s="5">
        <v>61.11</v>
      </c>
      <c r="BH13" s="6">
        <v>66.67</v>
      </c>
      <c r="BI13" s="26">
        <f t="shared" si="19"/>
        <v>5.5600000000000023</v>
      </c>
      <c r="BJ13" s="5">
        <v>59.26</v>
      </c>
      <c r="BK13" s="6">
        <v>58.33</v>
      </c>
      <c r="BL13" s="26">
        <f t="shared" si="20"/>
        <v>-0.92999999999999972</v>
      </c>
      <c r="BM13" s="5">
        <v>76.849999999999994</v>
      </c>
      <c r="BN13" s="6">
        <v>76.849999999999994</v>
      </c>
      <c r="BO13" s="26">
        <f t="shared" si="21"/>
        <v>0</v>
      </c>
      <c r="BP13" s="5">
        <v>79.63</v>
      </c>
      <c r="BQ13" s="6">
        <v>77.22</v>
      </c>
      <c r="BR13" s="26">
        <f t="shared" si="22"/>
        <v>-2.4099999999999966</v>
      </c>
      <c r="BS13" s="5">
        <v>82.41</v>
      </c>
      <c r="BT13" s="6">
        <v>79.63</v>
      </c>
      <c r="BU13" s="26">
        <f t="shared" si="23"/>
        <v>-2.7800000000000011</v>
      </c>
      <c r="BV13" s="5">
        <v>82.41</v>
      </c>
      <c r="BW13" s="6">
        <v>79.63</v>
      </c>
      <c r="BX13" s="26">
        <f t="shared" si="24"/>
        <v>-2.7800000000000011</v>
      </c>
      <c r="BY13" s="5">
        <v>83.33</v>
      </c>
      <c r="BZ13" s="6">
        <v>86.11</v>
      </c>
      <c r="CA13" s="26">
        <f t="shared" si="25"/>
        <v>2.7800000000000011</v>
      </c>
      <c r="CB13" s="5">
        <v>78.7</v>
      </c>
      <c r="CC13" s="6">
        <v>82.41</v>
      </c>
      <c r="CD13" s="26">
        <f t="shared" si="26"/>
        <v>3.7099999999999937</v>
      </c>
      <c r="CE13" s="5">
        <v>25</v>
      </c>
      <c r="CF13" s="6">
        <v>25.93</v>
      </c>
      <c r="CG13" s="26">
        <f t="shared" si="27"/>
        <v>0.92999999999999972</v>
      </c>
      <c r="CH13" s="5">
        <v>45.37</v>
      </c>
      <c r="CI13" s="6">
        <v>51.85</v>
      </c>
      <c r="CJ13" s="26">
        <f t="shared" si="28"/>
        <v>6.480000000000004</v>
      </c>
      <c r="CK13" s="5">
        <v>50.93</v>
      </c>
      <c r="CL13" s="6">
        <v>60.19</v>
      </c>
      <c r="CM13" s="26">
        <f t="shared" si="29"/>
        <v>9.259999999999998</v>
      </c>
      <c r="CN13" s="5">
        <v>62.96</v>
      </c>
      <c r="CO13" s="6">
        <v>66.67</v>
      </c>
      <c r="CP13" s="26">
        <f t="shared" si="30"/>
        <v>3.7100000000000009</v>
      </c>
      <c r="CQ13" s="5">
        <v>62.04</v>
      </c>
      <c r="CR13" s="6">
        <v>67.59</v>
      </c>
      <c r="CS13" s="26">
        <f t="shared" si="31"/>
        <v>5.5500000000000043</v>
      </c>
      <c r="CT13" s="5">
        <v>73.150000000000006</v>
      </c>
      <c r="CU13" s="6">
        <v>76.849999999999994</v>
      </c>
      <c r="CV13" s="26">
        <f t="shared" si="32"/>
        <v>3.6999999999999886</v>
      </c>
      <c r="CW13" s="5">
        <v>77.78</v>
      </c>
      <c r="CX13" s="6">
        <v>78.7</v>
      </c>
      <c r="CY13" s="26">
        <f t="shared" si="33"/>
        <v>0.92000000000000171</v>
      </c>
      <c r="CZ13" s="5">
        <v>70.37</v>
      </c>
      <c r="DA13" s="6">
        <v>72.22</v>
      </c>
      <c r="DB13" s="26">
        <f t="shared" si="34"/>
        <v>1.8499999999999943</v>
      </c>
      <c r="DC13" s="5">
        <v>30.56</v>
      </c>
      <c r="DD13" s="6">
        <v>32.409999999999997</v>
      </c>
      <c r="DE13" s="26">
        <f t="shared" si="35"/>
        <v>1.8499999999999979</v>
      </c>
      <c r="DF13" s="5">
        <v>37.04</v>
      </c>
      <c r="DG13" s="6">
        <v>36.11</v>
      </c>
      <c r="DH13" s="26">
        <f t="shared" si="36"/>
        <v>-0.92999999999999972</v>
      </c>
      <c r="DI13" s="5">
        <v>51.85</v>
      </c>
      <c r="DJ13" s="6">
        <v>59.26</v>
      </c>
      <c r="DK13" s="26">
        <f t="shared" si="37"/>
        <v>7.4099999999999966</v>
      </c>
      <c r="DL13" s="5">
        <v>59.26</v>
      </c>
      <c r="DM13" s="6">
        <v>61.11</v>
      </c>
      <c r="DN13" s="26">
        <f t="shared" si="38"/>
        <v>1.8500000000000014</v>
      </c>
    </row>
    <row r="14" spans="1:118" x14ac:dyDescent="0.25">
      <c r="A14" s="25" t="s">
        <v>72</v>
      </c>
      <c r="B14" s="5">
        <v>22.09</v>
      </c>
      <c r="C14" s="6">
        <v>22.09</v>
      </c>
      <c r="D14" s="26">
        <f t="shared" si="0"/>
        <v>0</v>
      </c>
      <c r="E14" s="5">
        <v>22.09</v>
      </c>
      <c r="F14" s="6">
        <v>22.7</v>
      </c>
      <c r="G14" s="26">
        <f t="shared" si="1"/>
        <v>0.60999999999999943</v>
      </c>
      <c r="H14" s="5">
        <v>22.09</v>
      </c>
      <c r="I14" s="6">
        <v>23.31</v>
      </c>
      <c r="J14" s="26">
        <f t="shared" si="2"/>
        <v>1.2199999999999989</v>
      </c>
      <c r="K14" s="5">
        <v>22.09</v>
      </c>
      <c r="L14" s="6">
        <v>22.09</v>
      </c>
      <c r="M14" s="26">
        <f t="shared" si="3"/>
        <v>0</v>
      </c>
      <c r="N14" s="5">
        <v>26.38</v>
      </c>
      <c r="O14" s="6">
        <v>25.15</v>
      </c>
      <c r="P14" s="26">
        <f t="shared" si="4"/>
        <v>-1.2300000000000004</v>
      </c>
      <c r="Q14" s="5">
        <v>85.28</v>
      </c>
      <c r="R14" s="6">
        <v>85.89</v>
      </c>
      <c r="S14" s="26">
        <f t="shared" si="5"/>
        <v>0.60999999999999943</v>
      </c>
      <c r="T14" s="5">
        <v>53.99</v>
      </c>
      <c r="U14" s="6">
        <v>62.58</v>
      </c>
      <c r="V14" s="26">
        <f t="shared" si="6"/>
        <v>8.5899999999999963</v>
      </c>
      <c r="W14" s="5">
        <v>71.78</v>
      </c>
      <c r="X14" s="6">
        <v>75.459999999999994</v>
      </c>
      <c r="Y14" s="26">
        <f t="shared" si="7"/>
        <v>3.6799999999999926</v>
      </c>
      <c r="Z14" s="5">
        <v>74.849999999999994</v>
      </c>
      <c r="AA14" s="6">
        <v>74.849999999999994</v>
      </c>
      <c r="AB14" s="26">
        <f t="shared" si="8"/>
        <v>0</v>
      </c>
      <c r="AC14" s="5">
        <v>76.069999999999993</v>
      </c>
      <c r="AD14" s="6">
        <v>76.069999999999993</v>
      </c>
      <c r="AE14" s="26">
        <f t="shared" si="9"/>
        <v>0</v>
      </c>
      <c r="AF14" s="5">
        <v>21.3</v>
      </c>
      <c r="AG14" s="6">
        <v>21.47</v>
      </c>
      <c r="AH14" s="26">
        <f t="shared" si="10"/>
        <v>0.16999999999999815</v>
      </c>
      <c r="AI14" s="5">
        <v>22.09</v>
      </c>
      <c r="AJ14" s="6">
        <v>22.09</v>
      </c>
      <c r="AK14" s="26">
        <f t="shared" si="11"/>
        <v>0</v>
      </c>
      <c r="AL14" s="5">
        <v>28.83</v>
      </c>
      <c r="AM14" s="6">
        <v>25.77</v>
      </c>
      <c r="AN14" s="26">
        <f t="shared" si="12"/>
        <v>-3.0599999999999987</v>
      </c>
      <c r="AO14" s="5">
        <v>21.47</v>
      </c>
      <c r="AP14" s="6">
        <v>24.54</v>
      </c>
      <c r="AQ14" s="26">
        <f t="shared" si="13"/>
        <v>3.0700000000000003</v>
      </c>
      <c r="AR14" s="5">
        <v>54.6</v>
      </c>
      <c r="AS14" s="6">
        <v>58.28</v>
      </c>
      <c r="AT14" s="26">
        <f t="shared" si="14"/>
        <v>3.6799999999999997</v>
      </c>
      <c r="AU14" s="5">
        <v>58.28</v>
      </c>
      <c r="AV14" s="6">
        <v>65.64</v>
      </c>
      <c r="AW14" s="26">
        <f t="shared" si="15"/>
        <v>7.3599999999999994</v>
      </c>
      <c r="AX14" s="5">
        <v>36.130000000000003</v>
      </c>
      <c r="AY14" s="6">
        <v>42.33</v>
      </c>
      <c r="AZ14" s="26">
        <f t="shared" si="16"/>
        <v>6.1999999999999957</v>
      </c>
      <c r="BA14" s="5">
        <v>63.19</v>
      </c>
      <c r="BB14" s="6">
        <v>71.17</v>
      </c>
      <c r="BC14" s="26">
        <f t="shared" si="17"/>
        <v>7.980000000000004</v>
      </c>
      <c r="BD14" s="5">
        <v>57.67</v>
      </c>
      <c r="BE14" s="6">
        <v>68.099999999999994</v>
      </c>
      <c r="BF14" s="26">
        <f t="shared" si="18"/>
        <v>10.429999999999993</v>
      </c>
      <c r="BG14" s="5">
        <v>50.31</v>
      </c>
      <c r="BH14" s="6">
        <v>58.9</v>
      </c>
      <c r="BI14" s="26">
        <f t="shared" si="19"/>
        <v>8.5899999999999963</v>
      </c>
      <c r="BJ14" s="5">
        <v>46.01</v>
      </c>
      <c r="BK14" s="6">
        <v>60.74</v>
      </c>
      <c r="BL14" s="26">
        <f t="shared" si="20"/>
        <v>14.730000000000004</v>
      </c>
      <c r="BM14" s="5">
        <v>75.459999999999994</v>
      </c>
      <c r="BN14" s="6">
        <v>75.459999999999994</v>
      </c>
      <c r="BO14" s="26">
        <f t="shared" si="21"/>
        <v>0</v>
      </c>
      <c r="BP14" s="5">
        <v>77.3</v>
      </c>
      <c r="BQ14" s="6">
        <v>76.03</v>
      </c>
      <c r="BR14" s="26">
        <f t="shared" si="22"/>
        <v>-1.269999999999996</v>
      </c>
      <c r="BS14" s="5">
        <v>79.14</v>
      </c>
      <c r="BT14" s="6">
        <v>80.37</v>
      </c>
      <c r="BU14" s="26">
        <f t="shared" si="23"/>
        <v>1.230000000000004</v>
      </c>
      <c r="BV14" s="5">
        <v>79.14</v>
      </c>
      <c r="BW14" s="6">
        <v>80.37</v>
      </c>
      <c r="BX14" s="26">
        <f t="shared" si="24"/>
        <v>1.230000000000004</v>
      </c>
      <c r="BY14" s="5">
        <v>82.21</v>
      </c>
      <c r="BZ14" s="6">
        <v>80.98</v>
      </c>
      <c r="CA14" s="26">
        <f t="shared" si="25"/>
        <v>-1.2299999999999898</v>
      </c>
      <c r="CB14" s="5">
        <v>82.21</v>
      </c>
      <c r="CC14" s="6">
        <v>81.599999999999994</v>
      </c>
      <c r="CD14" s="26">
        <f t="shared" si="26"/>
        <v>-0.60999999999999943</v>
      </c>
      <c r="CE14" s="5">
        <v>30.67</v>
      </c>
      <c r="CF14" s="6">
        <v>29.45</v>
      </c>
      <c r="CG14" s="26">
        <f t="shared" si="27"/>
        <v>-1.2200000000000024</v>
      </c>
      <c r="CH14" s="5">
        <v>33.74</v>
      </c>
      <c r="CI14" s="6">
        <v>44.17</v>
      </c>
      <c r="CJ14" s="26">
        <f t="shared" si="28"/>
        <v>10.43</v>
      </c>
      <c r="CK14" s="5">
        <v>44.79</v>
      </c>
      <c r="CL14" s="6">
        <v>54.6</v>
      </c>
      <c r="CM14" s="26">
        <f t="shared" si="29"/>
        <v>9.8100000000000023</v>
      </c>
      <c r="CN14" s="5">
        <v>66.87</v>
      </c>
      <c r="CO14" s="6">
        <v>68.709999999999994</v>
      </c>
      <c r="CP14" s="26">
        <f t="shared" si="30"/>
        <v>1.8399999999999892</v>
      </c>
      <c r="CQ14" s="5">
        <v>72.39</v>
      </c>
      <c r="CR14" s="6">
        <v>76.069999999999993</v>
      </c>
      <c r="CS14" s="26">
        <f t="shared" si="31"/>
        <v>3.6799999999999926</v>
      </c>
      <c r="CT14" s="5">
        <v>77.3</v>
      </c>
      <c r="CU14" s="6">
        <v>76.069999999999993</v>
      </c>
      <c r="CV14" s="26">
        <f t="shared" si="32"/>
        <v>-1.230000000000004</v>
      </c>
      <c r="CW14" s="5">
        <v>79.75</v>
      </c>
      <c r="CX14" s="6">
        <v>78.53</v>
      </c>
      <c r="CY14" s="26">
        <f t="shared" si="33"/>
        <v>-1.2199999999999989</v>
      </c>
      <c r="CZ14" s="5">
        <v>73.010000000000005</v>
      </c>
      <c r="DA14" s="6">
        <v>74.849999999999994</v>
      </c>
      <c r="DB14" s="26">
        <f t="shared" si="34"/>
        <v>1.8399999999999892</v>
      </c>
      <c r="DC14" s="5">
        <v>28.83</v>
      </c>
      <c r="DD14" s="6">
        <v>26.38</v>
      </c>
      <c r="DE14" s="26">
        <f t="shared" si="35"/>
        <v>-2.4499999999999993</v>
      </c>
      <c r="DF14" s="5">
        <v>42.94</v>
      </c>
      <c r="DG14" s="6">
        <v>49.08</v>
      </c>
      <c r="DH14" s="26">
        <f t="shared" si="36"/>
        <v>6.1400000000000006</v>
      </c>
      <c r="DI14" s="5">
        <v>54.6</v>
      </c>
      <c r="DJ14" s="6">
        <v>63.19</v>
      </c>
      <c r="DK14" s="26">
        <f t="shared" si="37"/>
        <v>8.5899999999999963</v>
      </c>
      <c r="DL14" s="5">
        <v>52.15</v>
      </c>
      <c r="DM14" s="6">
        <v>60.74</v>
      </c>
      <c r="DN14" s="26">
        <f t="shared" si="38"/>
        <v>8.5900000000000034</v>
      </c>
    </row>
    <row r="15" spans="1:118" x14ac:dyDescent="0.25">
      <c r="A15" s="25" t="s">
        <v>73</v>
      </c>
      <c r="B15" s="5">
        <v>25.43</v>
      </c>
      <c r="C15" s="6">
        <v>26.01</v>
      </c>
      <c r="D15" s="26">
        <f t="shared" si="0"/>
        <v>0.58000000000000185</v>
      </c>
      <c r="E15" s="5">
        <v>24.57</v>
      </c>
      <c r="F15" s="6">
        <v>24.57</v>
      </c>
      <c r="G15" s="26">
        <f t="shared" si="1"/>
        <v>0</v>
      </c>
      <c r="H15" s="5">
        <v>24.86</v>
      </c>
      <c r="I15" s="6">
        <v>25.43</v>
      </c>
      <c r="J15" s="26">
        <f t="shared" si="2"/>
        <v>0.57000000000000028</v>
      </c>
      <c r="K15" s="5">
        <v>24.86</v>
      </c>
      <c r="L15" s="6">
        <v>25.14</v>
      </c>
      <c r="M15" s="26">
        <f t="shared" si="3"/>
        <v>0.28000000000000114</v>
      </c>
      <c r="N15" s="5">
        <v>25.72</v>
      </c>
      <c r="O15" s="6">
        <v>25.43</v>
      </c>
      <c r="P15" s="26">
        <f t="shared" si="4"/>
        <v>-0.28999999999999915</v>
      </c>
      <c r="Q15" s="5">
        <v>73.989999999999995</v>
      </c>
      <c r="R15" s="6">
        <v>72.83</v>
      </c>
      <c r="S15" s="26">
        <f t="shared" si="5"/>
        <v>-1.1599999999999966</v>
      </c>
      <c r="T15" s="5">
        <v>53.47</v>
      </c>
      <c r="U15" s="6">
        <v>54.34</v>
      </c>
      <c r="V15" s="26">
        <f t="shared" si="6"/>
        <v>0.87000000000000455</v>
      </c>
      <c r="W15" s="5">
        <v>65.319999999999993</v>
      </c>
      <c r="X15" s="6">
        <v>65.319999999999993</v>
      </c>
      <c r="Y15" s="26">
        <f t="shared" si="7"/>
        <v>0</v>
      </c>
      <c r="Z15" s="5">
        <v>65.900000000000006</v>
      </c>
      <c r="AA15" s="6">
        <v>66.47</v>
      </c>
      <c r="AB15" s="26">
        <f t="shared" si="8"/>
        <v>0.56999999999999318</v>
      </c>
      <c r="AC15" s="5">
        <v>67.34</v>
      </c>
      <c r="AD15" s="6">
        <v>66.47</v>
      </c>
      <c r="AE15" s="26">
        <f t="shared" si="9"/>
        <v>-0.87000000000000455</v>
      </c>
      <c r="AF15" s="5">
        <v>22.7</v>
      </c>
      <c r="AG15" s="6">
        <v>26.01</v>
      </c>
      <c r="AH15" s="26">
        <f t="shared" si="10"/>
        <v>3.3100000000000023</v>
      </c>
      <c r="AI15" s="5">
        <v>24.57</v>
      </c>
      <c r="AJ15" s="6">
        <v>24.57</v>
      </c>
      <c r="AK15" s="26">
        <f t="shared" si="11"/>
        <v>0</v>
      </c>
      <c r="AL15" s="5">
        <v>30.35</v>
      </c>
      <c r="AM15" s="6">
        <v>26.59</v>
      </c>
      <c r="AN15" s="26">
        <f t="shared" si="12"/>
        <v>-3.7600000000000016</v>
      </c>
      <c r="AO15" s="5">
        <v>23.41</v>
      </c>
      <c r="AP15" s="6">
        <v>23.7</v>
      </c>
      <c r="AQ15" s="26">
        <f t="shared" si="13"/>
        <v>0.28999999999999915</v>
      </c>
      <c r="AR15" s="5">
        <v>50.58</v>
      </c>
      <c r="AS15" s="6">
        <v>52.6</v>
      </c>
      <c r="AT15" s="26">
        <f t="shared" si="14"/>
        <v>2.0200000000000031</v>
      </c>
      <c r="AU15" s="5">
        <v>51.73</v>
      </c>
      <c r="AV15" s="6">
        <v>52.31</v>
      </c>
      <c r="AW15" s="26">
        <f t="shared" si="15"/>
        <v>0.5800000000000054</v>
      </c>
      <c r="AX15" s="5">
        <v>23.91</v>
      </c>
      <c r="AY15" s="6">
        <v>37.28</v>
      </c>
      <c r="AZ15" s="26">
        <f t="shared" si="16"/>
        <v>13.370000000000001</v>
      </c>
      <c r="BA15" s="5">
        <v>56.36</v>
      </c>
      <c r="BB15" s="6">
        <v>59.25</v>
      </c>
      <c r="BC15" s="26">
        <f t="shared" si="17"/>
        <v>2.8900000000000006</v>
      </c>
      <c r="BD15" s="5">
        <v>52.02</v>
      </c>
      <c r="BE15" s="6">
        <v>58.38</v>
      </c>
      <c r="BF15" s="26">
        <f t="shared" si="18"/>
        <v>6.3599999999999994</v>
      </c>
      <c r="BG15" s="5">
        <v>52.6</v>
      </c>
      <c r="BH15" s="6">
        <v>56.65</v>
      </c>
      <c r="BI15" s="26">
        <f t="shared" si="19"/>
        <v>4.0499999999999972</v>
      </c>
      <c r="BJ15" s="5">
        <v>52.02</v>
      </c>
      <c r="BK15" s="6">
        <v>54.91</v>
      </c>
      <c r="BL15" s="26">
        <f t="shared" si="20"/>
        <v>2.8899999999999935</v>
      </c>
      <c r="BM15" s="5">
        <v>67.92</v>
      </c>
      <c r="BN15" s="6">
        <v>67.92</v>
      </c>
      <c r="BO15" s="26">
        <f t="shared" si="21"/>
        <v>0</v>
      </c>
      <c r="BP15" s="5">
        <v>64.739999999999995</v>
      </c>
      <c r="BQ15" s="6">
        <v>77.78</v>
      </c>
      <c r="BR15" s="26">
        <f t="shared" si="22"/>
        <v>13.040000000000006</v>
      </c>
      <c r="BS15" s="5">
        <v>67.92</v>
      </c>
      <c r="BT15" s="6">
        <v>70.23</v>
      </c>
      <c r="BU15" s="26">
        <f t="shared" si="23"/>
        <v>2.3100000000000023</v>
      </c>
      <c r="BV15" s="5">
        <v>67.92</v>
      </c>
      <c r="BW15" s="6">
        <v>70.23</v>
      </c>
      <c r="BX15" s="26">
        <f t="shared" si="24"/>
        <v>2.3100000000000023</v>
      </c>
      <c r="BY15" s="5">
        <v>81.790000000000006</v>
      </c>
      <c r="BZ15" s="6">
        <v>77.75</v>
      </c>
      <c r="CA15" s="26">
        <f t="shared" si="25"/>
        <v>-4.0400000000000063</v>
      </c>
      <c r="CB15" s="5">
        <v>77.17</v>
      </c>
      <c r="CC15" s="6">
        <v>75.14</v>
      </c>
      <c r="CD15" s="26">
        <f t="shared" si="26"/>
        <v>-2.0300000000000011</v>
      </c>
      <c r="CE15" s="5">
        <v>26.01</v>
      </c>
      <c r="CF15" s="6">
        <v>23.41</v>
      </c>
      <c r="CG15" s="26">
        <f t="shared" si="27"/>
        <v>-2.6000000000000014</v>
      </c>
      <c r="CH15" s="5">
        <v>36.71</v>
      </c>
      <c r="CI15" s="6">
        <v>41.91</v>
      </c>
      <c r="CJ15" s="26">
        <f t="shared" si="28"/>
        <v>5.1999999999999957</v>
      </c>
      <c r="CK15" s="5">
        <v>45.66</v>
      </c>
      <c r="CL15" s="6">
        <v>50.58</v>
      </c>
      <c r="CM15" s="26">
        <f t="shared" si="29"/>
        <v>4.9200000000000017</v>
      </c>
      <c r="CN15" s="5">
        <v>56.65</v>
      </c>
      <c r="CO15" s="6">
        <v>59.54</v>
      </c>
      <c r="CP15" s="26">
        <f t="shared" si="30"/>
        <v>2.8900000000000006</v>
      </c>
      <c r="CQ15" s="5">
        <v>65.03</v>
      </c>
      <c r="CR15" s="6">
        <v>66.760000000000005</v>
      </c>
      <c r="CS15" s="26">
        <f t="shared" si="31"/>
        <v>1.730000000000004</v>
      </c>
      <c r="CT15" s="5">
        <v>72.25</v>
      </c>
      <c r="CU15" s="6">
        <v>70.81</v>
      </c>
      <c r="CV15" s="26">
        <f t="shared" si="32"/>
        <v>-1.4399999999999977</v>
      </c>
      <c r="CW15" s="5">
        <v>74.569999999999993</v>
      </c>
      <c r="CX15" s="6">
        <v>76.3</v>
      </c>
      <c r="CY15" s="26">
        <f t="shared" si="33"/>
        <v>1.730000000000004</v>
      </c>
      <c r="CZ15" s="5">
        <v>57.51</v>
      </c>
      <c r="DA15" s="6">
        <v>59.25</v>
      </c>
      <c r="DB15" s="26">
        <f t="shared" si="34"/>
        <v>1.740000000000002</v>
      </c>
      <c r="DC15" s="5">
        <v>23.99</v>
      </c>
      <c r="DD15" s="6">
        <v>23.99</v>
      </c>
      <c r="DE15" s="26">
        <f t="shared" si="35"/>
        <v>0</v>
      </c>
      <c r="DF15" s="5">
        <v>37.57</v>
      </c>
      <c r="DG15" s="6">
        <v>37.28</v>
      </c>
      <c r="DH15" s="26">
        <f t="shared" si="36"/>
        <v>-0.28999999999999915</v>
      </c>
      <c r="DI15" s="5">
        <v>50.29</v>
      </c>
      <c r="DJ15" s="6">
        <v>56.65</v>
      </c>
      <c r="DK15" s="26">
        <f t="shared" si="37"/>
        <v>6.3599999999999994</v>
      </c>
      <c r="DL15" s="5">
        <v>46.53</v>
      </c>
      <c r="DM15" s="6">
        <v>51.16</v>
      </c>
      <c r="DN15" s="26">
        <f t="shared" si="38"/>
        <v>4.6299999999999955</v>
      </c>
    </row>
    <row r="16" spans="1:118" x14ac:dyDescent="0.25">
      <c r="A16" s="25" t="s">
        <v>74</v>
      </c>
      <c r="B16" s="5">
        <v>22.46</v>
      </c>
      <c r="C16" s="6">
        <v>24.25</v>
      </c>
      <c r="D16" s="26">
        <f t="shared" si="0"/>
        <v>1.7899999999999991</v>
      </c>
      <c r="E16" s="5">
        <v>23.8</v>
      </c>
      <c r="F16" s="6">
        <v>23.8</v>
      </c>
      <c r="G16" s="26">
        <f t="shared" si="1"/>
        <v>0</v>
      </c>
      <c r="H16" s="5">
        <v>24.36</v>
      </c>
      <c r="I16" s="6">
        <v>26.03</v>
      </c>
      <c r="J16" s="26">
        <f t="shared" si="2"/>
        <v>1.6700000000000017</v>
      </c>
      <c r="K16" s="5">
        <v>26.15</v>
      </c>
      <c r="L16" s="6">
        <v>25.36</v>
      </c>
      <c r="M16" s="26">
        <f t="shared" si="3"/>
        <v>-0.78999999999999915</v>
      </c>
      <c r="N16" s="5">
        <v>26.03</v>
      </c>
      <c r="O16" s="6">
        <v>24.47</v>
      </c>
      <c r="P16" s="26">
        <f t="shared" si="4"/>
        <v>-1.5600000000000023</v>
      </c>
      <c r="Q16" s="5">
        <v>55.53</v>
      </c>
      <c r="R16" s="6">
        <v>52.96</v>
      </c>
      <c r="S16" s="26">
        <f t="shared" si="5"/>
        <v>-2.5700000000000003</v>
      </c>
      <c r="T16" s="5">
        <v>24.25</v>
      </c>
      <c r="U16" s="6">
        <v>24.25</v>
      </c>
      <c r="V16" s="26">
        <f t="shared" si="6"/>
        <v>0</v>
      </c>
      <c r="W16" s="5">
        <v>24.36</v>
      </c>
      <c r="X16" s="6">
        <v>24.47</v>
      </c>
      <c r="Y16" s="26">
        <f t="shared" si="7"/>
        <v>0.10999999999999943</v>
      </c>
      <c r="Z16" s="5">
        <v>24.02</v>
      </c>
      <c r="AA16" s="6">
        <v>25.92</v>
      </c>
      <c r="AB16" s="26">
        <f t="shared" si="8"/>
        <v>1.9000000000000021</v>
      </c>
      <c r="AC16" s="5">
        <v>26.48</v>
      </c>
      <c r="AD16" s="6">
        <v>25.7</v>
      </c>
      <c r="AE16" s="26">
        <f t="shared" si="9"/>
        <v>-0.78000000000000114</v>
      </c>
      <c r="AF16" s="5">
        <v>25.43</v>
      </c>
      <c r="AG16" s="6">
        <v>26.15</v>
      </c>
      <c r="AH16" s="26">
        <f t="shared" si="10"/>
        <v>0.71999999999999886</v>
      </c>
      <c r="AI16" s="5">
        <v>23.8</v>
      </c>
      <c r="AJ16" s="6">
        <v>23.8</v>
      </c>
      <c r="AK16" s="26">
        <f t="shared" si="11"/>
        <v>0</v>
      </c>
      <c r="AL16" s="5">
        <v>25.81</v>
      </c>
      <c r="AM16" s="6">
        <v>24.13</v>
      </c>
      <c r="AN16" s="26">
        <f t="shared" si="12"/>
        <v>-1.6799999999999997</v>
      </c>
      <c r="AO16" s="5">
        <v>24.47</v>
      </c>
      <c r="AP16" s="6">
        <v>23.02</v>
      </c>
      <c r="AQ16" s="26">
        <f t="shared" si="13"/>
        <v>-1.4499999999999993</v>
      </c>
      <c r="AR16" s="5">
        <v>23.8</v>
      </c>
      <c r="AS16" s="6">
        <v>23.58</v>
      </c>
      <c r="AT16" s="26">
        <f t="shared" si="14"/>
        <v>-0.22000000000000242</v>
      </c>
      <c r="AU16" s="5">
        <v>25.7</v>
      </c>
      <c r="AV16" s="6">
        <v>26.15</v>
      </c>
      <c r="AW16" s="26">
        <f t="shared" si="15"/>
        <v>0.44999999999999929</v>
      </c>
      <c r="AX16" s="5">
        <v>41.16</v>
      </c>
      <c r="AY16" s="6">
        <v>23.8</v>
      </c>
      <c r="AZ16" s="26">
        <f t="shared" si="16"/>
        <v>-17.359999999999996</v>
      </c>
      <c r="BA16" s="5">
        <v>24.92</v>
      </c>
      <c r="BB16" s="6">
        <v>25.81</v>
      </c>
      <c r="BC16" s="26">
        <f t="shared" si="17"/>
        <v>0.88999999999999702</v>
      </c>
      <c r="BD16" s="5">
        <v>24.13</v>
      </c>
      <c r="BE16" s="6">
        <v>25.47</v>
      </c>
      <c r="BF16" s="26">
        <f t="shared" si="18"/>
        <v>1.3399999999999999</v>
      </c>
      <c r="BG16" s="5">
        <v>23.8</v>
      </c>
      <c r="BH16" s="6">
        <v>23.8</v>
      </c>
      <c r="BI16" s="26">
        <f t="shared" si="19"/>
        <v>0</v>
      </c>
      <c r="BJ16" s="5">
        <v>23.8</v>
      </c>
      <c r="BK16" s="6">
        <v>23.8</v>
      </c>
      <c r="BL16" s="26">
        <f t="shared" si="20"/>
        <v>0</v>
      </c>
      <c r="BM16" s="5">
        <v>24.92</v>
      </c>
      <c r="BN16" s="6">
        <v>24.36</v>
      </c>
      <c r="BO16" s="26">
        <f t="shared" si="21"/>
        <v>-0.56000000000000227</v>
      </c>
      <c r="BP16" s="5">
        <v>29.83</v>
      </c>
      <c r="BQ16" s="6">
        <v>76.69</v>
      </c>
      <c r="BR16" s="26">
        <f t="shared" si="22"/>
        <v>46.86</v>
      </c>
      <c r="BS16" s="5">
        <v>24.36</v>
      </c>
      <c r="BT16" s="6">
        <v>24.36</v>
      </c>
      <c r="BU16" s="26">
        <f t="shared" si="23"/>
        <v>0</v>
      </c>
      <c r="BV16" s="5">
        <v>24.36</v>
      </c>
      <c r="BW16" s="6">
        <v>24.36</v>
      </c>
      <c r="BX16" s="26">
        <f t="shared" si="24"/>
        <v>0</v>
      </c>
      <c r="BY16" s="5">
        <v>30.73</v>
      </c>
      <c r="BZ16" s="6">
        <v>27.82</v>
      </c>
      <c r="CA16" s="26">
        <f t="shared" si="25"/>
        <v>-2.91</v>
      </c>
      <c r="CB16" s="5">
        <v>42.12</v>
      </c>
      <c r="CC16" s="6">
        <v>42.68</v>
      </c>
      <c r="CD16" s="26">
        <f t="shared" si="26"/>
        <v>0.56000000000000227</v>
      </c>
      <c r="CE16" s="5">
        <v>23.8</v>
      </c>
      <c r="CF16" s="6">
        <v>23.8</v>
      </c>
      <c r="CG16" s="26">
        <f t="shared" si="27"/>
        <v>0</v>
      </c>
      <c r="CH16" s="5">
        <v>23.8</v>
      </c>
      <c r="CI16" s="6">
        <v>24.13</v>
      </c>
      <c r="CJ16" s="26">
        <f t="shared" si="28"/>
        <v>0.32999999999999829</v>
      </c>
      <c r="CK16" s="5">
        <v>33.85</v>
      </c>
      <c r="CL16" s="6">
        <v>34.409999999999997</v>
      </c>
      <c r="CM16" s="26">
        <f t="shared" si="29"/>
        <v>0.55999999999999517</v>
      </c>
      <c r="CN16" s="5">
        <v>23.69</v>
      </c>
      <c r="CO16" s="6">
        <v>24.47</v>
      </c>
      <c r="CP16" s="26">
        <f t="shared" si="30"/>
        <v>0.77999999999999758</v>
      </c>
      <c r="CQ16" s="5">
        <v>58.44</v>
      </c>
      <c r="CR16" s="6">
        <v>55.08</v>
      </c>
      <c r="CS16" s="26">
        <f t="shared" si="31"/>
        <v>-3.3599999999999994</v>
      </c>
      <c r="CT16" s="5">
        <v>27.6</v>
      </c>
      <c r="CU16" s="6">
        <v>24.13</v>
      </c>
      <c r="CV16" s="26">
        <f t="shared" si="32"/>
        <v>-3.4700000000000024</v>
      </c>
      <c r="CW16" s="5">
        <v>57.43</v>
      </c>
      <c r="CX16" s="6">
        <v>54.3</v>
      </c>
      <c r="CY16" s="26">
        <f t="shared" si="33"/>
        <v>-3.1300000000000026</v>
      </c>
      <c r="CZ16" s="5">
        <v>30.61</v>
      </c>
      <c r="DA16" s="6">
        <v>26.7</v>
      </c>
      <c r="DB16" s="26">
        <f t="shared" si="34"/>
        <v>-3.91</v>
      </c>
      <c r="DC16" s="5">
        <v>27.04</v>
      </c>
      <c r="DD16" s="6">
        <v>27.49</v>
      </c>
      <c r="DE16" s="26">
        <f t="shared" si="35"/>
        <v>0.44999999999999929</v>
      </c>
      <c r="DF16" s="5">
        <v>23.8</v>
      </c>
      <c r="DG16" s="6">
        <v>23.46</v>
      </c>
      <c r="DH16" s="26">
        <f t="shared" si="36"/>
        <v>-0.33999999999999986</v>
      </c>
      <c r="DI16" s="5">
        <v>24.02</v>
      </c>
      <c r="DJ16" s="6">
        <v>25.59</v>
      </c>
      <c r="DK16" s="26">
        <f t="shared" si="37"/>
        <v>1.5700000000000003</v>
      </c>
      <c r="DL16" s="5">
        <v>26.26</v>
      </c>
      <c r="DM16" s="6">
        <v>24.25</v>
      </c>
      <c r="DN16" s="26">
        <f t="shared" si="38"/>
        <v>-2.0100000000000016</v>
      </c>
    </row>
    <row r="17" spans="1:118" x14ac:dyDescent="0.25">
      <c r="A17" s="25" t="s">
        <v>75</v>
      </c>
      <c r="B17" s="5">
        <v>18.329999999999998</v>
      </c>
      <c r="C17" s="6">
        <v>18.329999999999998</v>
      </c>
      <c r="D17" s="26">
        <f t="shared" si="0"/>
        <v>0</v>
      </c>
      <c r="E17" s="5">
        <v>18.97</v>
      </c>
      <c r="F17" s="6">
        <v>18.010000000000002</v>
      </c>
      <c r="G17" s="26">
        <f t="shared" si="1"/>
        <v>-0.9599999999999973</v>
      </c>
      <c r="H17" s="5">
        <v>18.649999999999999</v>
      </c>
      <c r="I17" s="6">
        <v>18.649999999999999</v>
      </c>
      <c r="J17" s="26">
        <f t="shared" si="2"/>
        <v>0</v>
      </c>
      <c r="K17" s="5">
        <v>18.649999999999999</v>
      </c>
      <c r="L17" s="6">
        <v>18.97</v>
      </c>
      <c r="M17" s="26">
        <f t="shared" si="3"/>
        <v>0.32000000000000028</v>
      </c>
      <c r="N17" s="5">
        <v>21.22</v>
      </c>
      <c r="O17" s="6">
        <v>19.940000000000001</v>
      </c>
      <c r="P17" s="26">
        <f t="shared" si="4"/>
        <v>-1.2799999999999976</v>
      </c>
      <c r="Q17" s="5">
        <v>72.349999999999994</v>
      </c>
      <c r="R17" s="6">
        <v>76.53</v>
      </c>
      <c r="S17" s="26">
        <f t="shared" si="5"/>
        <v>4.1800000000000068</v>
      </c>
      <c r="T17" s="5">
        <v>55.95</v>
      </c>
      <c r="U17" s="6">
        <v>59.16</v>
      </c>
      <c r="V17" s="26">
        <f t="shared" si="6"/>
        <v>3.2099999999999937</v>
      </c>
      <c r="W17" s="5">
        <v>63.99</v>
      </c>
      <c r="X17" s="6">
        <v>67.2</v>
      </c>
      <c r="Y17" s="26">
        <f t="shared" si="7"/>
        <v>3.2100000000000009</v>
      </c>
      <c r="Z17" s="5">
        <v>69.77</v>
      </c>
      <c r="AA17" s="6">
        <v>72.989999999999995</v>
      </c>
      <c r="AB17" s="26">
        <f t="shared" si="8"/>
        <v>3.2199999999999989</v>
      </c>
      <c r="AC17" s="5">
        <v>65.92</v>
      </c>
      <c r="AD17" s="6">
        <v>68.17</v>
      </c>
      <c r="AE17" s="26">
        <f t="shared" si="9"/>
        <v>2.25</v>
      </c>
      <c r="AF17" s="5">
        <v>24.47</v>
      </c>
      <c r="AG17" s="6">
        <v>20.58</v>
      </c>
      <c r="AH17" s="26">
        <f t="shared" si="10"/>
        <v>-3.8900000000000006</v>
      </c>
      <c r="AI17" s="5">
        <v>18.649999999999999</v>
      </c>
      <c r="AJ17" s="6">
        <v>18.97</v>
      </c>
      <c r="AK17" s="26">
        <f t="shared" si="11"/>
        <v>0.32000000000000028</v>
      </c>
      <c r="AL17" s="5">
        <v>27.33</v>
      </c>
      <c r="AM17" s="6">
        <v>29.26</v>
      </c>
      <c r="AN17" s="26">
        <f t="shared" si="12"/>
        <v>1.9300000000000033</v>
      </c>
      <c r="AO17" s="5">
        <v>19.940000000000001</v>
      </c>
      <c r="AP17" s="6">
        <v>19.940000000000001</v>
      </c>
      <c r="AQ17" s="26">
        <f t="shared" si="13"/>
        <v>0</v>
      </c>
      <c r="AR17" s="5">
        <v>59.81</v>
      </c>
      <c r="AS17" s="6">
        <v>62.7</v>
      </c>
      <c r="AT17" s="26">
        <f t="shared" si="14"/>
        <v>2.8900000000000006</v>
      </c>
      <c r="AU17" s="5">
        <v>58.2</v>
      </c>
      <c r="AV17" s="6">
        <v>61.09</v>
      </c>
      <c r="AW17" s="26">
        <f t="shared" si="15"/>
        <v>2.8900000000000006</v>
      </c>
      <c r="AX17" s="5">
        <v>37.65</v>
      </c>
      <c r="AY17" s="6">
        <v>41.48</v>
      </c>
      <c r="AZ17" s="26">
        <f t="shared" si="16"/>
        <v>3.8299999999999983</v>
      </c>
      <c r="BA17" s="5">
        <v>54.02</v>
      </c>
      <c r="BB17" s="6">
        <v>59.16</v>
      </c>
      <c r="BC17" s="26">
        <f t="shared" si="17"/>
        <v>5.1399999999999935</v>
      </c>
      <c r="BD17" s="5">
        <v>53.7</v>
      </c>
      <c r="BE17" s="6">
        <v>62.38</v>
      </c>
      <c r="BF17" s="26">
        <f t="shared" si="18"/>
        <v>8.68</v>
      </c>
      <c r="BG17" s="5">
        <v>49.2</v>
      </c>
      <c r="BH17" s="6">
        <v>55.63</v>
      </c>
      <c r="BI17" s="26">
        <f t="shared" si="19"/>
        <v>6.43</v>
      </c>
      <c r="BJ17" s="5">
        <v>47.59</v>
      </c>
      <c r="BK17" s="6">
        <v>54.02</v>
      </c>
      <c r="BL17" s="26">
        <f t="shared" si="20"/>
        <v>6.43</v>
      </c>
      <c r="BM17" s="5">
        <v>66.56</v>
      </c>
      <c r="BN17" s="6">
        <v>68.17</v>
      </c>
      <c r="BO17" s="26">
        <f t="shared" si="21"/>
        <v>1.6099999999999994</v>
      </c>
      <c r="BP17" s="5">
        <v>66.88</v>
      </c>
      <c r="BQ17" s="6">
        <v>65.900000000000006</v>
      </c>
      <c r="BR17" s="26">
        <f t="shared" si="22"/>
        <v>-0.97999999999998977</v>
      </c>
      <c r="BS17" s="5">
        <v>71.38</v>
      </c>
      <c r="BT17" s="6">
        <v>73.63</v>
      </c>
      <c r="BU17" s="26">
        <f t="shared" si="23"/>
        <v>2.25</v>
      </c>
      <c r="BV17" s="5">
        <v>71.38</v>
      </c>
      <c r="BW17" s="6">
        <v>73.63</v>
      </c>
      <c r="BX17" s="26">
        <f t="shared" si="24"/>
        <v>2.25</v>
      </c>
      <c r="BY17" s="5">
        <v>78.14</v>
      </c>
      <c r="BZ17" s="6">
        <v>78.459999999999994</v>
      </c>
      <c r="CA17" s="26">
        <f t="shared" si="25"/>
        <v>0.31999999999999318</v>
      </c>
      <c r="CB17" s="5">
        <v>73.63</v>
      </c>
      <c r="CC17" s="6">
        <v>78.14</v>
      </c>
      <c r="CD17" s="26">
        <f t="shared" si="26"/>
        <v>4.5100000000000051</v>
      </c>
      <c r="CE17" s="5">
        <v>21.54</v>
      </c>
      <c r="CF17" s="6">
        <v>21.86</v>
      </c>
      <c r="CG17" s="26">
        <f t="shared" si="27"/>
        <v>0.32000000000000028</v>
      </c>
      <c r="CH17" s="5">
        <v>41.8</v>
      </c>
      <c r="CI17" s="6">
        <v>45.02</v>
      </c>
      <c r="CJ17" s="26">
        <f t="shared" si="28"/>
        <v>3.220000000000006</v>
      </c>
      <c r="CK17" s="5">
        <v>51.45</v>
      </c>
      <c r="CL17" s="6">
        <v>54.98</v>
      </c>
      <c r="CM17" s="26">
        <f t="shared" si="29"/>
        <v>3.529999999999994</v>
      </c>
      <c r="CN17" s="5">
        <v>58.52</v>
      </c>
      <c r="CO17" s="6">
        <v>64.95</v>
      </c>
      <c r="CP17" s="26">
        <f t="shared" si="30"/>
        <v>6.43</v>
      </c>
      <c r="CQ17" s="5">
        <v>66.239999999999995</v>
      </c>
      <c r="CR17" s="6">
        <v>71.7</v>
      </c>
      <c r="CS17" s="26">
        <f t="shared" si="31"/>
        <v>5.460000000000008</v>
      </c>
      <c r="CT17" s="5">
        <v>70.099999999999994</v>
      </c>
      <c r="CU17" s="6">
        <v>74.28</v>
      </c>
      <c r="CV17" s="26">
        <f t="shared" si="32"/>
        <v>4.1800000000000068</v>
      </c>
      <c r="CW17" s="5">
        <v>72.349999999999994</v>
      </c>
      <c r="CX17" s="6">
        <v>76.209999999999994</v>
      </c>
      <c r="CY17" s="26">
        <f t="shared" si="33"/>
        <v>3.8599999999999994</v>
      </c>
      <c r="CZ17" s="5">
        <v>63.67</v>
      </c>
      <c r="DA17" s="6">
        <v>68.17</v>
      </c>
      <c r="DB17" s="26">
        <f t="shared" si="34"/>
        <v>4.5</v>
      </c>
      <c r="DC17" s="5">
        <v>25.08</v>
      </c>
      <c r="DD17" s="6">
        <v>26.37</v>
      </c>
      <c r="DE17" s="26">
        <f t="shared" si="35"/>
        <v>1.2900000000000027</v>
      </c>
      <c r="DF17" s="5">
        <v>48.55</v>
      </c>
      <c r="DG17" s="6">
        <v>48.55</v>
      </c>
      <c r="DH17" s="26">
        <f t="shared" si="36"/>
        <v>0</v>
      </c>
      <c r="DI17" s="5">
        <v>51.77</v>
      </c>
      <c r="DJ17" s="6">
        <v>56.59</v>
      </c>
      <c r="DK17" s="26">
        <f t="shared" si="37"/>
        <v>4.82</v>
      </c>
      <c r="DL17" s="5">
        <v>54.66</v>
      </c>
      <c r="DM17" s="6">
        <v>59.49</v>
      </c>
      <c r="DN17" s="26">
        <f t="shared" si="38"/>
        <v>4.8300000000000054</v>
      </c>
    </row>
    <row r="18" spans="1:118" x14ac:dyDescent="0.25">
      <c r="A18" s="25" t="s">
        <v>76</v>
      </c>
      <c r="B18" s="5">
        <v>22.22</v>
      </c>
      <c r="C18" s="6">
        <v>23.15</v>
      </c>
      <c r="D18" s="26">
        <f t="shared" si="0"/>
        <v>0.92999999999999972</v>
      </c>
      <c r="E18" s="5">
        <v>21.6</v>
      </c>
      <c r="F18" s="6">
        <v>21.91</v>
      </c>
      <c r="G18" s="26">
        <f t="shared" si="1"/>
        <v>0.30999999999999872</v>
      </c>
      <c r="H18" s="5">
        <v>22.22</v>
      </c>
      <c r="I18" s="6">
        <v>21.91</v>
      </c>
      <c r="J18" s="26">
        <f t="shared" si="2"/>
        <v>-0.30999999999999872</v>
      </c>
      <c r="K18" s="5">
        <v>21.91</v>
      </c>
      <c r="L18" s="6">
        <v>22.22</v>
      </c>
      <c r="M18" s="26">
        <f t="shared" si="3"/>
        <v>0.30999999999999872</v>
      </c>
      <c r="N18" s="5">
        <v>22.84</v>
      </c>
      <c r="O18" s="6">
        <v>22.22</v>
      </c>
      <c r="P18" s="26">
        <f t="shared" si="4"/>
        <v>-0.62000000000000099</v>
      </c>
      <c r="Q18" s="5">
        <v>75</v>
      </c>
      <c r="R18" s="6">
        <v>77.78</v>
      </c>
      <c r="S18" s="26">
        <f t="shared" si="5"/>
        <v>2.7800000000000011</v>
      </c>
      <c r="T18" s="5">
        <v>58.33</v>
      </c>
      <c r="U18" s="6">
        <v>59.57</v>
      </c>
      <c r="V18" s="26">
        <f t="shared" si="6"/>
        <v>1.240000000000002</v>
      </c>
      <c r="W18" s="5">
        <v>62.04</v>
      </c>
      <c r="X18" s="6">
        <v>64.510000000000005</v>
      </c>
      <c r="Y18" s="26">
        <f t="shared" si="7"/>
        <v>2.470000000000006</v>
      </c>
      <c r="Z18" s="5">
        <v>65.739999999999995</v>
      </c>
      <c r="AA18" s="6">
        <v>67.28</v>
      </c>
      <c r="AB18" s="26">
        <f t="shared" si="8"/>
        <v>1.5400000000000063</v>
      </c>
      <c r="AC18" s="5">
        <v>69.14</v>
      </c>
      <c r="AD18" s="6">
        <v>69.14</v>
      </c>
      <c r="AE18" s="26">
        <f t="shared" si="9"/>
        <v>0</v>
      </c>
      <c r="AF18" s="5">
        <v>23.15</v>
      </c>
      <c r="AG18" s="6">
        <v>22.53</v>
      </c>
      <c r="AH18" s="26">
        <f t="shared" si="10"/>
        <v>-0.61999999999999744</v>
      </c>
      <c r="AI18" s="5">
        <v>21.6</v>
      </c>
      <c r="AJ18" s="6">
        <v>21.6</v>
      </c>
      <c r="AK18" s="26">
        <f t="shared" si="11"/>
        <v>0</v>
      </c>
      <c r="AL18" s="5">
        <v>25.31</v>
      </c>
      <c r="AM18" s="6">
        <v>23.46</v>
      </c>
      <c r="AN18" s="26">
        <f t="shared" si="12"/>
        <v>-1.8499999999999979</v>
      </c>
      <c r="AO18" s="5">
        <v>19.440000000000001</v>
      </c>
      <c r="AP18" s="6">
        <v>20.37</v>
      </c>
      <c r="AQ18" s="26">
        <f t="shared" si="13"/>
        <v>0.92999999999999972</v>
      </c>
      <c r="AR18" s="5">
        <v>58.64</v>
      </c>
      <c r="AS18" s="6">
        <v>61.11</v>
      </c>
      <c r="AT18" s="26">
        <f t="shared" si="14"/>
        <v>2.4699999999999989</v>
      </c>
      <c r="AU18" s="5">
        <v>57.72</v>
      </c>
      <c r="AV18" s="6">
        <v>60.49</v>
      </c>
      <c r="AW18" s="26">
        <f t="shared" si="15"/>
        <v>2.7700000000000031</v>
      </c>
      <c r="AX18" s="5">
        <v>25.95</v>
      </c>
      <c r="AY18" s="6">
        <v>38.89</v>
      </c>
      <c r="AZ18" s="26">
        <f t="shared" si="16"/>
        <v>12.940000000000001</v>
      </c>
      <c r="BA18" s="5">
        <v>45.99</v>
      </c>
      <c r="BB18" s="6">
        <v>53.7</v>
      </c>
      <c r="BC18" s="26">
        <f t="shared" si="17"/>
        <v>7.7100000000000009</v>
      </c>
      <c r="BD18" s="5">
        <v>63.89</v>
      </c>
      <c r="BE18" s="6">
        <v>64.81</v>
      </c>
      <c r="BF18" s="26">
        <f t="shared" si="18"/>
        <v>0.92000000000000171</v>
      </c>
      <c r="BG18" s="5">
        <v>50</v>
      </c>
      <c r="BH18" s="6">
        <v>54.63</v>
      </c>
      <c r="BI18" s="26">
        <f t="shared" si="19"/>
        <v>4.6300000000000026</v>
      </c>
      <c r="BJ18" s="5">
        <v>53.7</v>
      </c>
      <c r="BK18" s="6">
        <v>55.25</v>
      </c>
      <c r="BL18" s="26">
        <f t="shared" si="20"/>
        <v>1.5499999999999972</v>
      </c>
      <c r="BM18" s="5">
        <v>68.83</v>
      </c>
      <c r="BN18" s="6">
        <v>68.209999999999994</v>
      </c>
      <c r="BO18" s="26">
        <f t="shared" si="21"/>
        <v>-0.62000000000000455</v>
      </c>
      <c r="BP18" s="5">
        <v>67.900000000000006</v>
      </c>
      <c r="BQ18" s="6">
        <v>26.37</v>
      </c>
      <c r="BR18" s="26">
        <f t="shared" si="22"/>
        <v>-41.53</v>
      </c>
      <c r="BS18" s="5">
        <v>72.53</v>
      </c>
      <c r="BT18" s="6">
        <v>72.22</v>
      </c>
      <c r="BU18" s="26">
        <f t="shared" si="23"/>
        <v>-0.31000000000000227</v>
      </c>
      <c r="BV18" s="5">
        <v>72.53</v>
      </c>
      <c r="BW18" s="6">
        <v>72.22</v>
      </c>
      <c r="BX18" s="26">
        <f t="shared" si="24"/>
        <v>-0.31000000000000227</v>
      </c>
      <c r="BY18" s="5">
        <v>83.33</v>
      </c>
      <c r="BZ18" s="6">
        <v>79.319999999999993</v>
      </c>
      <c r="CA18" s="26">
        <f t="shared" si="25"/>
        <v>-4.0100000000000051</v>
      </c>
      <c r="CB18" s="5">
        <v>82.1</v>
      </c>
      <c r="CC18" s="6">
        <v>79.63</v>
      </c>
      <c r="CD18" s="26">
        <f t="shared" si="26"/>
        <v>-2.4699999999999989</v>
      </c>
      <c r="CE18" s="5">
        <v>28.4</v>
      </c>
      <c r="CF18" s="6">
        <v>27.16</v>
      </c>
      <c r="CG18" s="26">
        <f t="shared" si="27"/>
        <v>-1.2399999999999984</v>
      </c>
      <c r="CH18" s="5">
        <v>43.52</v>
      </c>
      <c r="CI18" s="6">
        <v>49.69</v>
      </c>
      <c r="CJ18" s="26">
        <f t="shared" si="28"/>
        <v>6.1699999999999946</v>
      </c>
      <c r="CK18" s="5">
        <v>52.47</v>
      </c>
      <c r="CL18" s="6">
        <v>58.33</v>
      </c>
      <c r="CM18" s="26">
        <f t="shared" si="29"/>
        <v>5.8599999999999994</v>
      </c>
      <c r="CN18" s="5">
        <v>64.510000000000005</v>
      </c>
      <c r="CO18" s="6">
        <v>66.05</v>
      </c>
      <c r="CP18" s="26">
        <f t="shared" si="30"/>
        <v>1.539999999999992</v>
      </c>
      <c r="CQ18" s="5">
        <v>64.2</v>
      </c>
      <c r="CR18" s="6">
        <v>69.44</v>
      </c>
      <c r="CS18" s="26">
        <f t="shared" si="31"/>
        <v>5.2399999999999949</v>
      </c>
      <c r="CT18" s="5">
        <v>74.069999999999993</v>
      </c>
      <c r="CU18" s="6">
        <v>73.150000000000006</v>
      </c>
      <c r="CV18" s="26">
        <f t="shared" si="32"/>
        <v>-0.91999999999998749</v>
      </c>
      <c r="CW18" s="5">
        <v>73.77</v>
      </c>
      <c r="CX18" s="6">
        <v>73.459999999999994</v>
      </c>
      <c r="CY18" s="26">
        <f t="shared" si="33"/>
        <v>-0.31000000000000227</v>
      </c>
      <c r="CZ18" s="5">
        <v>65.12</v>
      </c>
      <c r="DA18" s="6">
        <v>66.36</v>
      </c>
      <c r="DB18" s="26">
        <f t="shared" si="34"/>
        <v>1.2399999999999949</v>
      </c>
      <c r="DC18" s="5">
        <v>27.47</v>
      </c>
      <c r="DD18" s="6">
        <v>26.54</v>
      </c>
      <c r="DE18" s="26">
        <f t="shared" si="35"/>
        <v>-0.92999999999999972</v>
      </c>
      <c r="DF18" s="5">
        <v>45.99</v>
      </c>
      <c r="DG18" s="6">
        <v>48.77</v>
      </c>
      <c r="DH18" s="26">
        <f t="shared" si="36"/>
        <v>2.7800000000000011</v>
      </c>
      <c r="DI18" s="5">
        <v>50</v>
      </c>
      <c r="DJ18" s="6">
        <v>57.41</v>
      </c>
      <c r="DK18" s="26">
        <f t="shared" si="37"/>
        <v>7.4099999999999966</v>
      </c>
      <c r="DL18" s="5">
        <v>48.15</v>
      </c>
      <c r="DM18" s="6">
        <v>55.86</v>
      </c>
      <c r="DN18" s="26">
        <f t="shared" si="38"/>
        <v>7.7100000000000009</v>
      </c>
    </row>
    <row r="19" spans="1:118" x14ac:dyDescent="0.25">
      <c r="A19" s="25" t="s">
        <v>77</v>
      </c>
      <c r="B19" s="5">
        <v>25.95</v>
      </c>
      <c r="C19" s="6">
        <v>25.68</v>
      </c>
      <c r="D19" s="26">
        <f t="shared" si="0"/>
        <v>-0.26999999999999957</v>
      </c>
      <c r="E19" s="5">
        <v>24.58</v>
      </c>
      <c r="F19" s="6">
        <v>24.58</v>
      </c>
      <c r="G19" s="26">
        <f t="shared" si="1"/>
        <v>0</v>
      </c>
      <c r="H19" s="5">
        <v>24.51</v>
      </c>
      <c r="I19" s="6">
        <v>24.58</v>
      </c>
      <c r="J19" s="26">
        <f t="shared" si="2"/>
        <v>6.9999999999996732E-2</v>
      </c>
      <c r="K19" s="5">
        <v>24.58</v>
      </c>
      <c r="L19" s="6">
        <v>24.58</v>
      </c>
      <c r="M19" s="26">
        <f t="shared" si="3"/>
        <v>0</v>
      </c>
      <c r="N19" s="5">
        <v>24.64</v>
      </c>
      <c r="O19" s="6">
        <v>24.77</v>
      </c>
      <c r="P19" s="26">
        <f t="shared" si="4"/>
        <v>0.12999999999999901</v>
      </c>
      <c r="Q19" s="5">
        <v>51.5</v>
      </c>
      <c r="R19" s="6">
        <v>50.91</v>
      </c>
      <c r="S19" s="26">
        <f t="shared" si="5"/>
        <v>-0.59000000000000341</v>
      </c>
      <c r="T19" s="5">
        <v>37.74</v>
      </c>
      <c r="U19" s="6">
        <v>37.35</v>
      </c>
      <c r="V19" s="26">
        <f t="shared" si="6"/>
        <v>-0.39000000000000057</v>
      </c>
      <c r="W19" s="5">
        <v>42.83</v>
      </c>
      <c r="X19" s="6">
        <v>42.96</v>
      </c>
      <c r="Y19" s="26">
        <f t="shared" si="7"/>
        <v>0.13000000000000256</v>
      </c>
      <c r="Z19" s="5">
        <v>44.39</v>
      </c>
      <c r="AA19" s="6">
        <v>44.52</v>
      </c>
      <c r="AB19" s="26">
        <f t="shared" si="8"/>
        <v>0.13000000000000256</v>
      </c>
      <c r="AC19" s="5">
        <v>45.24</v>
      </c>
      <c r="AD19" s="6">
        <v>45.5</v>
      </c>
      <c r="AE19" s="26">
        <f t="shared" si="9"/>
        <v>0.25999999999999801</v>
      </c>
      <c r="AF19" s="5">
        <v>22.53</v>
      </c>
      <c r="AG19" s="6">
        <v>24.84</v>
      </c>
      <c r="AH19" s="26">
        <f t="shared" si="10"/>
        <v>2.3099999999999987</v>
      </c>
      <c r="AI19" s="5">
        <v>24.58</v>
      </c>
      <c r="AJ19" s="6">
        <v>24.58</v>
      </c>
      <c r="AK19" s="26">
        <f t="shared" si="11"/>
        <v>0</v>
      </c>
      <c r="AL19" s="5">
        <v>24.45</v>
      </c>
      <c r="AM19" s="6">
        <v>24.32</v>
      </c>
      <c r="AN19" s="26">
        <f t="shared" si="12"/>
        <v>-0.12999999999999901</v>
      </c>
      <c r="AO19" s="5">
        <v>22.56</v>
      </c>
      <c r="AP19" s="6">
        <v>22.43</v>
      </c>
      <c r="AQ19" s="26">
        <f t="shared" si="13"/>
        <v>-0.12999999999999901</v>
      </c>
      <c r="AR19" s="5">
        <v>35.979999999999997</v>
      </c>
      <c r="AS19" s="6">
        <v>36.380000000000003</v>
      </c>
      <c r="AT19" s="26">
        <f t="shared" si="14"/>
        <v>0.40000000000000568</v>
      </c>
      <c r="AU19" s="5">
        <v>33.380000000000003</v>
      </c>
      <c r="AV19" s="6">
        <v>36.51</v>
      </c>
      <c r="AW19" s="26">
        <f t="shared" si="15"/>
        <v>3.1299999999999955</v>
      </c>
      <c r="AX19" s="5">
        <v>28.65</v>
      </c>
      <c r="AY19" s="6">
        <v>25.95</v>
      </c>
      <c r="AZ19" s="26">
        <f t="shared" si="16"/>
        <v>-2.6999999999999993</v>
      </c>
      <c r="BA19" s="5">
        <v>35.979999999999997</v>
      </c>
      <c r="BB19" s="6">
        <v>36.770000000000003</v>
      </c>
      <c r="BC19" s="26">
        <f t="shared" si="17"/>
        <v>0.79000000000000625</v>
      </c>
      <c r="BD19" s="5">
        <v>40.869999999999997</v>
      </c>
      <c r="BE19" s="6">
        <v>41.2</v>
      </c>
      <c r="BF19" s="26">
        <f t="shared" si="18"/>
        <v>0.3300000000000054</v>
      </c>
      <c r="BG19" s="5">
        <v>35.14</v>
      </c>
      <c r="BH19" s="6">
        <v>34.29</v>
      </c>
      <c r="BI19" s="26">
        <f t="shared" si="19"/>
        <v>-0.85000000000000142</v>
      </c>
      <c r="BJ19" s="5">
        <v>35.200000000000003</v>
      </c>
      <c r="BK19" s="6">
        <v>37.549999999999997</v>
      </c>
      <c r="BL19" s="26">
        <f t="shared" si="20"/>
        <v>2.3499999999999943</v>
      </c>
      <c r="BM19" s="5">
        <v>43.68</v>
      </c>
      <c r="BN19" s="6">
        <v>43.55</v>
      </c>
      <c r="BO19" s="26">
        <f t="shared" si="21"/>
        <v>-0.13000000000000256</v>
      </c>
      <c r="BP19" s="5">
        <v>43.87</v>
      </c>
      <c r="BQ19" s="6">
        <v>67.2</v>
      </c>
      <c r="BR19" s="26">
        <f t="shared" si="22"/>
        <v>23.330000000000005</v>
      </c>
      <c r="BS19" s="5">
        <v>48.24</v>
      </c>
      <c r="BT19" s="6">
        <v>47.07</v>
      </c>
      <c r="BU19" s="26">
        <f t="shared" si="23"/>
        <v>-1.1700000000000017</v>
      </c>
      <c r="BV19" s="5">
        <v>48.24</v>
      </c>
      <c r="BW19" s="6">
        <v>47.07</v>
      </c>
      <c r="BX19" s="26">
        <f t="shared" si="24"/>
        <v>-1.1700000000000017</v>
      </c>
      <c r="BY19" s="5">
        <v>54.17</v>
      </c>
      <c r="BZ19" s="6">
        <v>53</v>
      </c>
      <c r="CA19" s="26">
        <f t="shared" si="25"/>
        <v>-1.1700000000000017</v>
      </c>
      <c r="CB19" s="5">
        <v>51.76</v>
      </c>
      <c r="CC19" s="6">
        <v>52.02</v>
      </c>
      <c r="CD19" s="26">
        <f t="shared" si="26"/>
        <v>0.26000000000000512</v>
      </c>
      <c r="CE19" s="5">
        <v>25.81</v>
      </c>
      <c r="CF19" s="6">
        <v>26.27</v>
      </c>
      <c r="CG19" s="26">
        <f t="shared" si="27"/>
        <v>0.46000000000000085</v>
      </c>
      <c r="CH19" s="5">
        <v>30.18</v>
      </c>
      <c r="CI19" s="6">
        <v>28.75</v>
      </c>
      <c r="CJ19" s="26">
        <f t="shared" si="28"/>
        <v>-1.4299999999999997</v>
      </c>
      <c r="CK19" s="5">
        <v>36.380000000000003</v>
      </c>
      <c r="CL19" s="6">
        <v>37.74</v>
      </c>
      <c r="CM19" s="26">
        <f t="shared" si="29"/>
        <v>1.3599999999999994</v>
      </c>
      <c r="CN19" s="5">
        <v>40.090000000000003</v>
      </c>
      <c r="CO19" s="6">
        <v>40.94</v>
      </c>
      <c r="CP19" s="26">
        <f t="shared" si="30"/>
        <v>0.84999999999999432</v>
      </c>
      <c r="CQ19" s="5">
        <v>46.54</v>
      </c>
      <c r="CR19" s="6">
        <v>45.5</v>
      </c>
      <c r="CS19" s="26">
        <f t="shared" si="31"/>
        <v>-1.0399999999999991</v>
      </c>
      <c r="CT19" s="5">
        <v>49.09</v>
      </c>
      <c r="CU19" s="6">
        <v>47.65</v>
      </c>
      <c r="CV19" s="26">
        <f t="shared" si="32"/>
        <v>-1.4400000000000048</v>
      </c>
      <c r="CW19" s="5">
        <v>50.46</v>
      </c>
      <c r="CX19" s="6">
        <v>50.39</v>
      </c>
      <c r="CY19" s="26">
        <f t="shared" si="33"/>
        <v>-7.0000000000000284E-2</v>
      </c>
      <c r="CZ19" s="5">
        <v>40.22</v>
      </c>
      <c r="DA19" s="6">
        <v>40.159999999999997</v>
      </c>
      <c r="DB19" s="26">
        <f t="shared" si="34"/>
        <v>-6.0000000000002274E-2</v>
      </c>
      <c r="DC19" s="5">
        <v>23.79</v>
      </c>
      <c r="DD19" s="6">
        <v>24.19</v>
      </c>
      <c r="DE19" s="26">
        <f t="shared" si="35"/>
        <v>0.40000000000000213</v>
      </c>
      <c r="DF19" s="5">
        <v>28.68</v>
      </c>
      <c r="DG19" s="6">
        <v>28.1</v>
      </c>
      <c r="DH19" s="26">
        <f t="shared" si="36"/>
        <v>-0.57999999999999829</v>
      </c>
      <c r="DI19" s="5">
        <v>36.57</v>
      </c>
      <c r="DJ19" s="6">
        <v>35.200000000000003</v>
      </c>
      <c r="DK19" s="26">
        <f t="shared" si="37"/>
        <v>-1.3699999999999974</v>
      </c>
      <c r="DL19" s="5">
        <v>36.57</v>
      </c>
      <c r="DM19" s="6">
        <v>35.01</v>
      </c>
      <c r="DN19" s="26">
        <f t="shared" si="38"/>
        <v>-1.5600000000000023</v>
      </c>
    </row>
    <row r="20" spans="1:118" x14ac:dyDescent="0.25">
      <c r="A20" s="25" t="s">
        <v>78</v>
      </c>
      <c r="B20" s="5">
        <v>30.99</v>
      </c>
      <c r="C20" s="6">
        <v>30.99</v>
      </c>
      <c r="D20" s="26">
        <f t="shared" si="0"/>
        <v>0</v>
      </c>
      <c r="E20" s="5">
        <v>32.159999999999997</v>
      </c>
      <c r="F20" s="6">
        <v>32.159999999999997</v>
      </c>
      <c r="G20" s="26">
        <f t="shared" si="1"/>
        <v>0</v>
      </c>
      <c r="H20" s="5">
        <v>31.58</v>
      </c>
      <c r="I20" s="6">
        <v>30.99</v>
      </c>
      <c r="J20" s="26">
        <f t="shared" si="2"/>
        <v>-0.58999999999999986</v>
      </c>
      <c r="K20" s="5">
        <v>31.58</v>
      </c>
      <c r="L20" s="6">
        <v>30.99</v>
      </c>
      <c r="M20" s="26">
        <f t="shared" si="3"/>
        <v>-0.58999999999999986</v>
      </c>
      <c r="N20" s="5">
        <v>30.99</v>
      </c>
      <c r="O20" s="6">
        <v>32.159999999999997</v>
      </c>
      <c r="P20" s="26">
        <f t="shared" si="4"/>
        <v>1.1699999999999982</v>
      </c>
      <c r="Q20" s="5">
        <v>78.95</v>
      </c>
      <c r="R20" s="6">
        <v>81.87</v>
      </c>
      <c r="S20" s="26">
        <f t="shared" si="5"/>
        <v>2.9200000000000017</v>
      </c>
      <c r="T20" s="5">
        <v>63.16</v>
      </c>
      <c r="U20" s="6">
        <v>73.099999999999994</v>
      </c>
      <c r="V20" s="26">
        <f t="shared" si="6"/>
        <v>9.9399999999999977</v>
      </c>
      <c r="W20" s="5">
        <v>69.59</v>
      </c>
      <c r="X20" s="6">
        <v>76.02</v>
      </c>
      <c r="Y20" s="26">
        <f t="shared" si="7"/>
        <v>6.4299999999999926</v>
      </c>
      <c r="Z20" s="5">
        <v>84.8</v>
      </c>
      <c r="AA20" s="6">
        <v>85.38</v>
      </c>
      <c r="AB20" s="26">
        <f t="shared" si="8"/>
        <v>0.57999999999999829</v>
      </c>
      <c r="AC20" s="5">
        <v>80.12</v>
      </c>
      <c r="AD20" s="6">
        <v>84.21</v>
      </c>
      <c r="AE20" s="26">
        <f t="shared" si="9"/>
        <v>4.0899999999999892</v>
      </c>
      <c r="AF20" s="5">
        <v>24.9</v>
      </c>
      <c r="AG20" s="6">
        <v>33.92</v>
      </c>
      <c r="AH20" s="26">
        <f t="shared" si="10"/>
        <v>9.0200000000000031</v>
      </c>
      <c r="AI20" s="5">
        <v>32.75</v>
      </c>
      <c r="AJ20" s="6">
        <v>32.159999999999997</v>
      </c>
      <c r="AK20" s="26">
        <f t="shared" si="11"/>
        <v>-0.59000000000000341</v>
      </c>
      <c r="AL20" s="5">
        <v>27.49</v>
      </c>
      <c r="AM20" s="6">
        <v>27.49</v>
      </c>
      <c r="AN20" s="26">
        <f t="shared" si="12"/>
        <v>0</v>
      </c>
      <c r="AO20" s="5">
        <v>30.41</v>
      </c>
      <c r="AP20" s="6">
        <v>30.99</v>
      </c>
      <c r="AQ20" s="26">
        <f t="shared" si="13"/>
        <v>0.57999999999999829</v>
      </c>
      <c r="AR20" s="5">
        <v>67.25</v>
      </c>
      <c r="AS20" s="6">
        <v>76.61</v>
      </c>
      <c r="AT20" s="26">
        <f t="shared" si="14"/>
        <v>9.36</v>
      </c>
      <c r="AU20" s="5">
        <v>70.180000000000007</v>
      </c>
      <c r="AV20" s="6">
        <v>78.36</v>
      </c>
      <c r="AW20" s="26">
        <f t="shared" si="15"/>
        <v>8.1799999999999926</v>
      </c>
      <c r="AX20" s="5">
        <v>42</v>
      </c>
      <c r="AY20" s="6">
        <v>43.27</v>
      </c>
      <c r="AZ20" s="26">
        <f t="shared" si="16"/>
        <v>1.2700000000000031</v>
      </c>
      <c r="BA20" s="5">
        <v>55.56</v>
      </c>
      <c r="BB20" s="6">
        <v>61.4</v>
      </c>
      <c r="BC20" s="26">
        <f t="shared" si="17"/>
        <v>5.8399999999999963</v>
      </c>
      <c r="BD20" s="5">
        <v>70.760000000000005</v>
      </c>
      <c r="BE20" s="6">
        <v>78.95</v>
      </c>
      <c r="BF20" s="26">
        <f t="shared" si="18"/>
        <v>8.1899999999999977</v>
      </c>
      <c r="BG20" s="5">
        <v>60.23</v>
      </c>
      <c r="BH20" s="6">
        <v>71.349999999999994</v>
      </c>
      <c r="BI20" s="26">
        <f t="shared" si="19"/>
        <v>11.119999999999997</v>
      </c>
      <c r="BJ20" s="5">
        <v>58.48</v>
      </c>
      <c r="BK20" s="6">
        <v>71.349999999999994</v>
      </c>
      <c r="BL20" s="26">
        <f t="shared" si="20"/>
        <v>12.869999999999997</v>
      </c>
      <c r="BM20" s="5">
        <v>80.7</v>
      </c>
      <c r="BN20" s="6">
        <v>79.53</v>
      </c>
      <c r="BO20" s="26">
        <f t="shared" si="21"/>
        <v>-1.1700000000000017</v>
      </c>
      <c r="BP20" s="5">
        <v>79.53</v>
      </c>
      <c r="BQ20" s="6">
        <v>66.67</v>
      </c>
      <c r="BR20" s="26">
        <f t="shared" si="22"/>
        <v>-12.86</v>
      </c>
      <c r="BS20" s="5">
        <v>82.46</v>
      </c>
      <c r="BT20" s="6">
        <v>86.55</v>
      </c>
      <c r="BU20" s="26">
        <f t="shared" si="23"/>
        <v>4.0900000000000034</v>
      </c>
      <c r="BV20" s="5">
        <v>82.46</v>
      </c>
      <c r="BW20" s="6">
        <v>86.55</v>
      </c>
      <c r="BX20" s="26">
        <f t="shared" si="24"/>
        <v>4.0900000000000034</v>
      </c>
      <c r="BY20" s="5">
        <v>85.96</v>
      </c>
      <c r="BZ20" s="6">
        <v>87.72</v>
      </c>
      <c r="CA20" s="26">
        <f t="shared" si="25"/>
        <v>1.7600000000000051</v>
      </c>
      <c r="CB20" s="5">
        <v>83.04</v>
      </c>
      <c r="CC20" s="6">
        <v>84.8</v>
      </c>
      <c r="CD20" s="26">
        <f t="shared" si="26"/>
        <v>1.7599999999999909</v>
      </c>
      <c r="CE20" s="5">
        <v>27.49</v>
      </c>
      <c r="CF20" s="6">
        <v>30.41</v>
      </c>
      <c r="CG20" s="26">
        <f t="shared" si="27"/>
        <v>2.9200000000000017</v>
      </c>
      <c r="CH20" s="5">
        <v>50.88</v>
      </c>
      <c r="CI20" s="6">
        <v>69.010000000000005</v>
      </c>
      <c r="CJ20" s="26">
        <f t="shared" si="28"/>
        <v>18.130000000000003</v>
      </c>
      <c r="CK20" s="5">
        <v>59.06</v>
      </c>
      <c r="CL20" s="6">
        <v>72.510000000000005</v>
      </c>
      <c r="CM20" s="26">
        <f t="shared" si="29"/>
        <v>13.450000000000003</v>
      </c>
      <c r="CN20" s="5">
        <v>75.44</v>
      </c>
      <c r="CO20" s="6">
        <v>84.21</v>
      </c>
      <c r="CP20" s="26">
        <f t="shared" si="30"/>
        <v>8.769999999999996</v>
      </c>
      <c r="CQ20" s="5">
        <v>76.02</v>
      </c>
      <c r="CR20" s="6">
        <v>81.87</v>
      </c>
      <c r="CS20" s="26">
        <f t="shared" si="31"/>
        <v>5.8500000000000085</v>
      </c>
      <c r="CT20" s="5">
        <v>83.63</v>
      </c>
      <c r="CU20" s="6">
        <v>85.38</v>
      </c>
      <c r="CV20" s="26">
        <f t="shared" si="32"/>
        <v>1.75</v>
      </c>
      <c r="CW20" s="5">
        <v>83.63</v>
      </c>
      <c r="CX20" s="6">
        <v>83.63</v>
      </c>
      <c r="CY20" s="26">
        <f t="shared" si="33"/>
        <v>0</v>
      </c>
      <c r="CZ20" s="5">
        <v>75.44</v>
      </c>
      <c r="DA20" s="6">
        <v>79.53</v>
      </c>
      <c r="DB20" s="26">
        <f t="shared" si="34"/>
        <v>4.0900000000000034</v>
      </c>
      <c r="DC20" s="5">
        <v>21.05</v>
      </c>
      <c r="DD20" s="6">
        <v>18.13</v>
      </c>
      <c r="DE20" s="26">
        <f t="shared" si="35"/>
        <v>-2.9200000000000017</v>
      </c>
      <c r="DF20" s="5">
        <v>52.63</v>
      </c>
      <c r="DG20" s="6">
        <v>67.25</v>
      </c>
      <c r="DH20" s="26">
        <f t="shared" si="36"/>
        <v>14.619999999999997</v>
      </c>
      <c r="DI20" s="5">
        <v>63.74</v>
      </c>
      <c r="DJ20" s="6">
        <v>77.19</v>
      </c>
      <c r="DK20" s="26">
        <f t="shared" si="37"/>
        <v>13.449999999999996</v>
      </c>
      <c r="DL20" s="5">
        <v>64.33</v>
      </c>
      <c r="DM20" s="6">
        <v>77.19</v>
      </c>
      <c r="DN20" s="26">
        <f t="shared" si="38"/>
        <v>12.86</v>
      </c>
    </row>
    <row r="21" spans="1:118" x14ac:dyDescent="0.25">
      <c r="A21" s="25" t="s">
        <v>79</v>
      </c>
      <c r="B21" s="5">
        <v>30</v>
      </c>
      <c r="C21" s="6">
        <v>30</v>
      </c>
      <c r="D21" s="26">
        <f t="shared" si="0"/>
        <v>0</v>
      </c>
      <c r="E21" s="5">
        <v>30</v>
      </c>
      <c r="F21" s="6">
        <v>30</v>
      </c>
      <c r="G21" s="26">
        <f t="shared" si="1"/>
        <v>0</v>
      </c>
      <c r="H21" s="5">
        <v>30</v>
      </c>
      <c r="I21" s="6">
        <v>30</v>
      </c>
      <c r="J21" s="26">
        <f t="shared" si="2"/>
        <v>0</v>
      </c>
      <c r="K21" s="5">
        <v>30</v>
      </c>
      <c r="L21" s="6">
        <v>30</v>
      </c>
      <c r="M21" s="26">
        <f t="shared" si="3"/>
        <v>0</v>
      </c>
      <c r="N21" s="5">
        <v>30</v>
      </c>
      <c r="O21" s="6">
        <v>29</v>
      </c>
      <c r="P21" s="26">
        <f t="shared" si="4"/>
        <v>-1</v>
      </c>
      <c r="Q21" s="5">
        <v>73</v>
      </c>
      <c r="R21" s="6">
        <v>74.510000000000005</v>
      </c>
      <c r="S21" s="26">
        <f t="shared" si="5"/>
        <v>1.5100000000000051</v>
      </c>
      <c r="T21" s="5">
        <v>48</v>
      </c>
      <c r="U21" s="6">
        <v>48</v>
      </c>
      <c r="V21" s="26">
        <f t="shared" si="6"/>
        <v>0</v>
      </c>
      <c r="W21" s="5">
        <v>53</v>
      </c>
      <c r="X21" s="6">
        <v>55</v>
      </c>
      <c r="Y21" s="26">
        <f t="shared" si="7"/>
        <v>2</v>
      </c>
      <c r="Z21" s="5">
        <v>60</v>
      </c>
      <c r="AA21" s="6">
        <v>60</v>
      </c>
      <c r="AB21" s="26">
        <f t="shared" si="8"/>
        <v>0</v>
      </c>
      <c r="AC21" s="5">
        <v>60</v>
      </c>
      <c r="AD21" s="6">
        <v>61</v>
      </c>
      <c r="AE21" s="26">
        <f t="shared" si="9"/>
        <v>1</v>
      </c>
      <c r="AF21" s="5">
        <v>33.92</v>
      </c>
      <c r="AG21" s="6">
        <v>29</v>
      </c>
      <c r="AH21" s="26">
        <f t="shared" si="10"/>
        <v>-4.9200000000000017</v>
      </c>
      <c r="AI21" s="5">
        <v>30</v>
      </c>
      <c r="AJ21" s="6">
        <v>30</v>
      </c>
      <c r="AK21" s="26">
        <f t="shared" si="11"/>
        <v>0</v>
      </c>
      <c r="AL21" s="5">
        <v>26</v>
      </c>
      <c r="AM21" s="6">
        <v>22</v>
      </c>
      <c r="AN21" s="26">
        <f t="shared" si="12"/>
        <v>-4</v>
      </c>
      <c r="AO21" s="5">
        <v>30</v>
      </c>
      <c r="AP21" s="6">
        <v>29</v>
      </c>
      <c r="AQ21" s="26">
        <f t="shared" si="13"/>
        <v>-1</v>
      </c>
      <c r="AR21" s="5">
        <v>52</v>
      </c>
      <c r="AS21" s="6">
        <v>50</v>
      </c>
      <c r="AT21" s="26">
        <f t="shared" si="14"/>
        <v>-2</v>
      </c>
      <c r="AU21" s="5">
        <v>53</v>
      </c>
      <c r="AV21" s="6">
        <v>53</v>
      </c>
      <c r="AW21" s="26">
        <f t="shared" si="15"/>
        <v>0</v>
      </c>
      <c r="AX21" s="5">
        <v>37.36</v>
      </c>
      <c r="AY21" s="6">
        <v>40</v>
      </c>
      <c r="AZ21" s="26">
        <f t="shared" si="16"/>
        <v>2.6400000000000006</v>
      </c>
      <c r="BA21" s="5">
        <v>56</v>
      </c>
      <c r="BB21" s="6">
        <v>62</v>
      </c>
      <c r="BC21" s="26">
        <f t="shared" si="17"/>
        <v>6</v>
      </c>
      <c r="BD21" s="5">
        <v>60</v>
      </c>
      <c r="BE21" s="6">
        <v>57</v>
      </c>
      <c r="BF21" s="26">
        <f t="shared" si="18"/>
        <v>-3</v>
      </c>
      <c r="BG21" s="5">
        <v>51</v>
      </c>
      <c r="BH21" s="6">
        <v>54</v>
      </c>
      <c r="BI21" s="26">
        <f t="shared" si="19"/>
        <v>3</v>
      </c>
      <c r="BJ21" s="5">
        <v>54</v>
      </c>
      <c r="BK21" s="6">
        <v>51</v>
      </c>
      <c r="BL21" s="26">
        <f t="shared" si="20"/>
        <v>-3</v>
      </c>
      <c r="BM21" s="5">
        <v>61</v>
      </c>
      <c r="BN21" s="6">
        <v>62</v>
      </c>
      <c r="BO21" s="26">
        <f t="shared" si="21"/>
        <v>1</v>
      </c>
      <c r="BP21" s="5">
        <v>64.72</v>
      </c>
      <c r="BQ21" s="6">
        <v>43.09</v>
      </c>
      <c r="BR21" s="26">
        <f t="shared" si="22"/>
        <v>-21.629999999999995</v>
      </c>
      <c r="BS21" s="5">
        <v>72</v>
      </c>
      <c r="BT21" s="6">
        <v>74</v>
      </c>
      <c r="BU21" s="26">
        <f t="shared" si="23"/>
        <v>2</v>
      </c>
      <c r="BV21" s="5">
        <v>72</v>
      </c>
      <c r="BW21" s="6">
        <v>74</v>
      </c>
      <c r="BX21" s="26">
        <f t="shared" si="24"/>
        <v>2</v>
      </c>
      <c r="BY21" s="5">
        <v>76</v>
      </c>
      <c r="BZ21" s="6">
        <v>71</v>
      </c>
      <c r="CA21" s="26">
        <f t="shared" si="25"/>
        <v>-5</v>
      </c>
      <c r="CB21" s="5">
        <v>79</v>
      </c>
      <c r="CC21" s="6">
        <v>76</v>
      </c>
      <c r="CD21" s="26">
        <f t="shared" si="26"/>
        <v>-3</v>
      </c>
      <c r="CE21" s="5">
        <v>22</v>
      </c>
      <c r="CF21" s="6">
        <v>24</v>
      </c>
      <c r="CG21" s="26">
        <f t="shared" si="27"/>
        <v>2</v>
      </c>
      <c r="CH21" s="5">
        <v>32</v>
      </c>
      <c r="CI21" s="6">
        <v>35</v>
      </c>
      <c r="CJ21" s="26">
        <f t="shared" si="28"/>
        <v>3</v>
      </c>
      <c r="CK21" s="5">
        <v>44</v>
      </c>
      <c r="CL21" s="6">
        <v>47</v>
      </c>
      <c r="CM21" s="26">
        <f t="shared" si="29"/>
        <v>3</v>
      </c>
      <c r="CN21" s="5">
        <v>53</v>
      </c>
      <c r="CO21" s="6">
        <v>51</v>
      </c>
      <c r="CP21" s="26">
        <f t="shared" si="30"/>
        <v>-2</v>
      </c>
      <c r="CQ21" s="5">
        <v>56</v>
      </c>
      <c r="CR21" s="6">
        <v>60</v>
      </c>
      <c r="CS21" s="26">
        <f t="shared" si="31"/>
        <v>4</v>
      </c>
      <c r="CT21" s="5">
        <v>60</v>
      </c>
      <c r="CU21" s="6">
        <v>64</v>
      </c>
      <c r="CV21" s="26">
        <f t="shared" si="32"/>
        <v>4</v>
      </c>
      <c r="CW21" s="5">
        <v>69</v>
      </c>
      <c r="CX21" s="6">
        <v>71</v>
      </c>
      <c r="CY21" s="26">
        <f t="shared" si="33"/>
        <v>2</v>
      </c>
      <c r="CZ21" s="5">
        <v>56</v>
      </c>
      <c r="DA21" s="6">
        <v>59</v>
      </c>
      <c r="DB21" s="26">
        <f t="shared" si="34"/>
        <v>3</v>
      </c>
      <c r="DC21" s="5">
        <v>27</v>
      </c>
      <c r="DD21" s="6">
        <v>25</v>
      </c>
      <c r="DE21" s="26">
        <f t="shared" si="35"/>
        <v>-2</v>
      </c>
      <c r="DF21" s="5">
        <v>42</v>
      </c>
      <c r="DG21" s="6">
        <v>42</v>
      </c>
      <c r="DH21" s="26">
        <f t="shared" si="36"/>
        <v>0</v>
      </c>
      <c r="DI21" s="5">
        <v>44</v>
      </c>
      <c r="DJ21" s="6">
        <v>45</v>
      </c>
      <c r="DK21" s="26">
        <f t="shared" si="37"/>
        <v>1</v>
      </c>
      <c r="DL21" s="5">
        <v>41</v>
      </c>
      <c r="DM21" s="6">
        <v>49</v>
      </c>
      <c r="DN21" s="26">
        <f t="shared" si="38"/>
        <v>8</v>
      </c>
    </row>
    <row r="22" spans="1:118" x14ac:dyDescent="0.25">
      <c r="A22" s="25" t="s">
        <v>80</v>
      </c>
      <c r="B22" s="5">
        <v>20.38</v>
      </c>
      <c r="C22" s="6">
        <v>21.13</v>
      </c>
      <c r="D22" s="26">
        <f t="shared" si="0"/>
        <v>0.75</v>
      </c>
      <c r="E22" s="5">
        <v>20.75</v>
      </c>
      <c r="F22" s="6">
        <v>20.38</v>
      </c>
      <c r="G22" s="26">
        <f t="shared" si="1"/>
        <v>-0.37000000000000099</v>
      </c>
      <c r="H22" s="5">
        <v>20.38</v>
      </c>
      <c r="I22" s="6">
        <v>21.13</v>
      </c>
      <c r="J22" s="26">
        <f t="shared" si="2"/>
        <v>0.75</v>
      </c>
      <c r="K22" s="5">
        <v>21.51</v>
      </c>
      <c r="L22" s="6">
        <v>21.13</v>
      </c>
      <c r="M22" s="26">
        <f t="shared" si="3"/>
        <v>-0.38000000000000256</v>
      </c>
      <c r="N22" s="5">
        <v>21.51</v>
      </c>
      <c r="O22" s="6">
        <v>22.26</v>
      </c>
      <c r="P22" s="26">
        <f t="shared" si="4"/>
        <v>0.75</v>
      </c>
      <c r="Q22" s="5">
        <v>76.23</v>
      </c>
      <c r="R22" s="6">
        <v>72</v>
      </c>
      <c r="S22" s="26">
        <f t="shared" si="5"/>
        <v>-4.230000000000004</v>
      </c>
      <c r="T22" s="5">
        <v>56.6</v>
      </c>
      <c r="U22" s="6">
        <v>55.47</v>
      </c>
      <c r="V22" s="26">
        <f t="shared" si="6"/>
        <v>-1.1300000000000026</v>
      </c>
      <c r="W22" s="5">
        <v>62.26</v>
      </c>
      <c r="X22" s="6">
        <v>64.150000000000006</v>
      </c>
      <c r="Y22" s="26">
        <f t="shared" si="7"/>
        <v>1.8900000000000077</v>
      </c>
      <c r="Z22" s="5">
        <v>67.92</v>
      </c>
      <c r="AA22" s="6">
        <v>69.06</v>
      </c>
      <c r="AB22" s="26">
        <f t="shared" si="8"/>
        <v>1.1400000000000006</v>
      </c>
      <c r="AC22" s="5">
        <v>69.430000000000007</v>
      </c>
      <c r="AD22" s="6">
        <v>72.08</v>
      </c>
      <c r="AE22" s="26">
        <f t="shared" si="9"/>
        <v>2.6499999999999915</v>
      </c>
      <c r="AF22" s="5">
        <v>26</v>
      </c>
      <c r="AG22" s="6">
        <v>20.75</v>
      </c>
      <c r="AH22" s="26">
        <f t="shared" si="10"/>
        <v>-5.25</v>
      </c>
      <c r="AI22" s="5">
        <v>21.89</v>
      </c>
      <c r="AJ22" s="6">
        <v>22.26</v>
      </c>
      <c r="AK22" s="26">
        <f t="shared" si="11"/>
        <v>0.37000000000000099</v>
      </c>
      <c r="AL22" s="5">
        <v>23.77</v>
      </c>
      <c r="AM22" s="6">
        <v>20</v>
      </c>
      <c r="AN22" s="26">
        <f t="shared" si="12"/>
        <v>-3.7699999999999996</v>
      </c>
      <c r="AO22" s="5">
        <v>21.89</v>
      </c>
      <c r="AP22" s="6">
        <v>24.15</v>
      </c>
      <c r="AQ22" s="26">
        <f t="shared" si="13"/>
        <v>2.259999999999998</v>
      </c>
      <c r="AR22" s="5">
        <v>52.08</v>
      </c>
      <c r="AS22" s="6">
        <v>52.08</v>
      </c>
      <c r="AT22" s="26">
        <f t="shared" si="14"/>
        <v>0</v>
      </c>
      <c r="AU22" s="5">
        <v>58.49</v>
      </c>
      <c r="AV22" s="6">
        <v>56.23</v>
      </c>
      <c r="AW22" s="26">
        <f t="shared" si="15"/>
        <v>-2.2600000000000051</v>
      </c>
      <c r="AX22" s="5">
        <v>33.53</v>
      </c>
      <c r="AY22" s="6">
        <v>37.74</v>
      </c>
      <c r="AZ22" s="26">
        <f t="shared" si="16"/>
        <v>4.2100000000000009</v>
      </c>
      <c r="BA22" s="5">
        <v>55.47</v>
      </c>
      <c r="BB22" s="6">
        <v>63.02</v>
      </c>
      <c r="BC22" s="26">
        <f t="shared" si="17"/>
        <v>7.5500000000000043</v>
      </c>
      <c r="BD22" s="5">
        <v>58.49</v>
      </c>
      <c r="BE22" s="6">
        <v>64.53</v>
      </c>
      <c r="BF22" s="26">
        <f t="shared" si="18"/>
        <v>6.0399999999999991</v>
      </c>
      <c r="BG22" s="5">
        <v>55.47</v>
      </c>
      <c r="BH22" s="6">
        <v>56.23</v>
      </c>
      <c r="BI22" s="26">
        <f t="shared" si="19"/>
        <v>0.75999999999999801</v>
      </c>
      <c r="BJ22" s="5">
        <v>50.19</v>
      </c>
      <c r="BK22" s="6">
        <v>54.72</v>
      </c>
      <c r="BL22" s="26">
        <f t="shared" si="20"/>
        <v>4.5300000000000011</v>
      </c>
      <c r="BM22" s="5">
        <v>69.81</v>
      </c>
      <c r="BN22" s="6">
        <v>68.3</v>
      </c>
      <c r="BO22" s="26">
        <f t="shared" si="21"/>
        <v>-1.5100000000000051</v>
      </c>
      <c r="BP22" s="5">
        <v>66</v>
      </c>
      <c r="BQ22" s="6">
        <v>81.87</v>
      </c>
      <c r="BR22" s="26">
        <f t="shared" si="22"/>
        <v>15.870000000000005</v>
      </c>
      <c r="BS22" s="5">
        <v>73.209999999999994</v>
      </c>
      <c r="BT22" s="6">
        <v>71.7</v>
      </c>
      <c r="BU22" s="26">
        <f t="shared" si="23"/>
        <v>-1.5099999999999909</v>
      </c>
      <c r="BV22" s="5">
        <v>73.209999999999994</v>
      </c>
      <c r="BW22" s="6">
        <v>71.7</v>
      </c>
      <c r="BX22" s="26">
        <f t="shared" si="24"/>
        <v>-1.5099999999999909</v>
      </c>
      <c r="BY22" s="5">
        <v>76.98</v>
      </c>
      <c r="BZ22" s="6">
        <v>79.62</v>
      </c>
      <c r="CA22" s="26">
        <f t="shared" si="25"/>
        <v>2.6400000000000006</v>
      </c>
      <c r="CB22" s="5">
        <v>77.36</v>
      </c>
      <c r="CC22" s="6">
        <v>77.739999999999995</v>
      </c>
      <c r="CD22" s="26">
        <f t="shared" si="26"/>
        <v>0.37999999999999545</v>
      </c>
      <c r="CE22" s="5">
        <v>24.53</v>
      </c>
      <c r="CF22" s="6">
        <v>27.55</v>
      </c>
      <c r="CG22" s="26">
        <f t="shared" si="27"/>
        <v>3.0199999999999996</v>
      </c>
      <c r="CH22" s="5">
        <v>36.6</v>
      </c>
      <c r="CI22" s="6">
        <v>40.75</v>
      </c>
      <c r="CJ22" s="26">
        <f t="shared" si="28"/>
        <v>4.1499999999999986</v>
      </c>
      <c r="CK22" s="5">
        <v>47.55</v>
      </c>
      <c r="CL22" s="6">
        <v>49.43</v>
      </c>
      <c r="CM22" s="26">
        <f t="shared" si="29"/>
        <v>1.8800000000000026</v>
      </c>
      <c r="CN22" s="5">
        <v>60.75</v>
      </c>
      <c r="CO22" s="6">
        <v>65.28</v>
      </c>
      <c r="CP22" s="26">
        <f t="shared" si="30"/>
        <v>4.5300000000000011</v>
      </c>
      <c r="CQ22" s="5">
        <v>62.26</v>
      </c>
      <c r="CR22" s="6">
        <v>64.150000000000006</v>
      </c>
      <c r="CS22" s="26">
        <f t="shared" si="31"/>
        <v>1.8900000000000077</v>
      </c>
      <c r="CT22" s="5">
        <v>71.7</v>
      </c>
      <c r="CU22" s="6">
        <v>73.209999999999994</v>
      </c>
      <c r="CV22" s="26">
        <f t="shared" si="32"/>
        <v>1.5099999999999909</v>
      </c>
      <c r="CW22" s="5">
        <v>78.87</v>
      </c>
      <c r="CX22" s="6">
        <v>81.89</v>
      </c>
      <c r="CY22" s="26">
        <f t="shared" si="33"/>
        <v>3.019999999999996</v>
      </c>
      <c r="CZ22" s="5">
        <v>64.150000000000006</v>
      </c>
      <c r="DA22" s="6">
        <v>69.06</v>
      </c>
      <c r="DB22" s="26">
        <f t="shared" si="34"/>
        <v>4.9099999999999966</v>
      </c>
      <c r="DC22" s="5">
        <v>27.55</v>
      </c>
      <c r="DD22" s="6">
        <v>27.92</v>
      </c>
      <c r="DE22" s="26">
        <f t="shared" si="35"/>
        <v>0.37000000000000099</v>
      </c>
      <c r="DF22" s="5">
        <v>36.229999999999997</v>
      </c>
      <c r="DG22" s="6">
        <v>41.89</v>
      </c>
      <c r="DH22" s="26">
        <f t="shared" si="36"/>
        <v>5.6600000000000037</v>
      </c>
      <c r="DI22" s="5">
        <v>53.96</v>
      </c>
      <c r="DJ22" s="6">
        <v>56.6</v>
      </c>
      <c r="DK22" s="26">
        <f t="shared" si="37"/>
        <v>2.6400000000000006</v>
      </c>
      <c r="DL22" s="5">
        <v>45.66</v>
      </c>
      <c r="DM22" s="6">
        <v>50.57</v>
      </c>
      <c r="DN22" s="26">
        <f t="shared" si="38"/>
        <v>4.9100000000000037</v>
      </c>
    </row>
    <row r="23" spans="1:118" x14ac:dyDescent="0.25">
      <c r="A23" s="25" t="s">
        <v>81</v>
      </c>
      <c r="B23" s="5">
        <v>19.649999999999999</v>
      </c>
      <c r="C23" s="6">
        <v>21.39</v>
      </c>
      <c r="D23" s="26">
        <f t="shared" si="0"/>
        <v>1.740000000000002</v>
      </c>
      <c r="E23" s="5">
        <v>20.81</v>
      </c>
      <c r="F23" s="6">
        <v>20.23</v>
      </c>
      <c r="G23" s="26">
        <f t="shared" si="1"/>
        <v>-0.57999999999999829</v>
      </c>
      <c r="H23" s="5">
        <v>21.39</v>
      </c>
      <c r="I23" s="6">
        <v>19.649999999999999</v>
      </c>
      <c r="J23" s="26">
        <f t="shared" si="2"/>
        <v>-1.740000000000002</v>
      </c>
      <c r="K23" s="5">
        <v>21.39</v>
      </c>
      <c r="L23" s="6">
        <v>20.23</v>
      </c>
      <c r="M23" s="26">
        <f t="shared" si="3"/>
        <v>-1.1600000000000001</v>
      </c>
      <c r="N23" s="5">
        <v>25.43</v>
      </c>
      <c r="O23" s="6">
        <v>22.54</v>
      </c>
      <c r="P23" s="26">
        <f t="shared" si="4"/>
        <v>-2.8900000000000006</v>
      </c>
      <c r="Q23" s="5">
        <v>65.900000000000006</v>
      </c>
      <c r="R23" s="6">
        <v>76.98</v>
      </c>
      <c r="S23" s="26">
        <f t="shared" si="5"/>
        <v>11.079999999999998</v>
      </c>
      <c r="T23" s="5">
        <v>55.49</v>
      </c>
      <c r="U23" s="6">
        <v>57.8</v>
      </c>
      <c r="V23" s="26">
        <f t="shared" si="6"/>
        <v>2.3099999999999952</v>
      </c>
      <c r="W23" s="5">
        <v>61.27</v>
      </c>
      <c r="X23" s="6">
        <v>62.43</v>
      </c>
      <c r="Y23" s="26">
        <f t="shared" si="7"/>
        <v>1.1599999999999966</v>
      </c>
      <c r="Z23" s="5">
        <v>60.12</v>
      </c>
      <c r="AA23" s="6">
        <v>61.27</v>
      </c>
      <c r="AB23" s="26">
        <f t="shared" si="8"/>
        <v>1.1500000000000057</v>
      </c>
      <c r="AC23" s="5">
        <v>57.8</v>
      </c>
      <c r="AD23" s="6">
        <v>60.69</v>
      </c>
      <c r="AE23" s="26">
        <f t="shared" si="9"/>
        <v>2.8900000000000006</v>
      </c>
      <c r="AF23" s="5">
        <v>18.489999999999998</v>
      </c>
      <c r="AG23" s="6">
        <v>21.97</v>
      </c>
      <c r="AH23" s="26">
        <f t="shared" si="10"/>
        <v>3.4800000000000004</v>
      </c>
      <c r="AI23" s="5">
        <v>21.39</v>
      </c>
      <c r="AJ23" s="6">
        <v>21.39</v>
      </c>
      <c r="AK23" s="26">
        <f t="shared" si="11"/>
        <v>0</v>
      </c>
      <c r="AL23" s="5">
        <v>22.54</v>
      </c>
      <c r="AM23" s="6">
        <v>21.97</v>
      </c>
      <c r="AN23" s="26">
        <f t="shared" si="12"/>
        <v>-0.57000000000000028</v>
      </c>
      <c r="AO23" s="5">
        <v>21.97</v>
      </c>
      <c r="AP23" s="6">
        <v>23.7</v>
      </c>
      <c r="AQ23" s="26">
        <f t="shared" si="13"/>
        <v>1.7300000000000004</v>
      </c>
      <c r="AR23" s="5">
        <v>49.13</v>
      </c>
      <c r="AS23" s="6">
        <v>52.6</v>
      </c>
      <c r="AT23" s="26">
        <f t="shared" si="14"/>
        <v>3.4699999999999989</v>
      </c>
      <c r="AU23" s="5">
        <v>45.09</v>
      </c>
      <c r="AV23" s="6">
        <v>48.55</v>
      </c>
      <c r="AW23" s="26">
        <f t="shared" si="15"/>
        <v>3.4599999999999937</v>
      </c>
      <c r="AX23" s="5">
        <v>36</v>
      </c>
      <c r="AY23" s="6">
        <v>32.369999999999997</v>
      </c>
      <c r="AZ23" s="26">
        <f t="shared" si="16"/>
        <v>-3.6300000000000026</v>
      </c>
      <c r="BA23" s="5">
        <v>49.13</v>
      </c>
      <c r="BB23" s="6">
        <v>54.34</v>
      </c>
      <c r="BC23" s="26">
        <f t="shared" si="17"/>
        <v>5.2100000000000009</v>
      </c>
      <c r="BD23" s="5">
        <v>52.6</v>
      </c>
      <c r="BE23" s="6">
        <v>61.85</v>
      </c>
      <c r="BF23" s="26">
        <f t="shared" si="18"/>
        <v>9.25</v>
      </c>
      <c r="BG23" s="5">
        <v>48.55</v>
      </c>
      <c r="BH23" s="6">
        <v>47.98</v>
      </c>
      <c r="BI23" s="26">
        <f t="shared" si="19"/>
        <v>-0.57000000000000028</v>
      </c>
      <c r="BJ23" s="5">
        <v>44.51</v>
      </c>
      <c r="BK23" s="6">
        <v>46.82</v>
      </c>
      <c r="BL23" s="26">
        <f t="shared" si="20"/>
        <v>2.3100000000000023</v>
      </c>
      <c r="BM23" s="5">
        <v>64.739999999999995</v>
      </c>
      <c r="BN23" s="6">
        <v>63.01</v>
      </c>
      <c r="BO23" s="26">
        <f t="shared" si="21"/>
        <v>-1.7299999999999969</v>
      </c>
      <c r="BP23" s="5">
        <v>66.790000000000006</v>
      </c>
      <c r="BQ23" s="6">
        <v>68.17</v>
      </c>
      <c r="BR23" s="26">
        <f t="shared" si="22"/>
        <v>1.3799999999999955</v>
      </c>
      <c r="BS23" s="5">
        <v>66.47</v>
      </c>
      <c r="BT23" s="6">
        <v>64.739999999999995</v>
      </c>
      <c r="BU23" s="26">
        <f t="shared" si="23"/>
        <v>-1.730000000000004</v>
      </c>
      <c r="BV23" s="5">
        <v>66.47</v>
      </c>
      <c r="BW23" s="6">
        <v>64.739999999999995</v>
      </c>
      <c r="BX23" s="26">
        <f t="shared" si="24"/>
        <v>-1.730000000000004</v>
      </c>
      <c r="BY23" s="5">
        <v>69.36</v>
      </c>
      <c r="BZ23" s="6">
        <v>72.25</v>
      </c>
      <c r="CA23" s="26">
        <f t="shared" si="25"/>
        <v>2.8900000000000006</v>
      </c>
      <c r="CB23" s="5">
        <v>67.05</v>
      </c>
      <c r="CC23" s="6">
        <v>66.47</v>
      </c>
      <c r="CD23" s="26">
        <f t="shared" si="26"/>
        <v>-0.57999999999999829</v>
      </c>
      <c r="CE23" s="5">
        <v>24.86</v>
      </c>
      <c r="CF23" s="6">
        <v>28.9</v>
      </c>
      <c r="CG23" s="26">
        <f t="shared" si="27"/>
        <v>4.0399999999999991</v>
      </c>
      <c r="CH23" s="5">
        <v>32.369999999999997</v>
      </c>
      <c r="CI23" s="6">
        <v>37.57</v>
      </c>
      <c r="CJ23" s="26">
        <f t="shared" si="28"/>
        <v>5.2000000000000028</v>
      </c>
      <c r="CK23" s="5">
        <v>36.99</v>
      </c>
      <c r="CL23" s="6">
        <v>43.93</v>
      </c>
      <c r="CM23" s="26">
        <f t="shared" si="29"/>
        <v>6.9399999999999977</v>
      </c>
      <c r="CN23" s="5">
        <v>54.34</v>
      </c>
      <c r="CO23" s="6">
        <v>61.27</v>
      </c>
      <c r="CP23" s="26">
        <f t="shared" si="30"/>
        <v>6.93</v>
      </c>
      <c r="CQ23" s="5">
        <v>59.54</v>
      </c>
      <c r="CR23" s="6">
        <v>60.69</v>
      </c>
      <c r="CS23" s="26">
        <f t="shared" si="31"/>
        <v>1.1499999999999986</v>
      </c>
      <c r="CT23" s="5">
        <v>63.01</v>
      </c>
      <c r="CU23" s="6">
        <v>62.43</v>
      </c>
      <c r="CV23" s="26">
        <f t="shared" si="32"/>
        <v>-0.57999999999999829</v>
      </c>
      <c r="CW23" s="5">
        <v>68.790000000000006</v>
      </c>
      <c r="CX23" s="6">
        <v>71.099999999999994</v>
      </c>
      <c r="CY23" s="26">
        <f t="shared" si="33"/>
        <v>2.3099999999999881</v>
      </c>
      <c r="CZ23" s="5">
        <v>51.45</v>
      </c>
      <c r="DA23" s="6">
        <v>58.96</v>
      </c>
      <c r="DB23" s="26">
        <f t="shared" si="34"/>
        <v>7.509999999999998</v>
      </c>
      <c r="DC23" s="5">
        <v>24.28</v>
      </c>
      <c r="DD23" s="6">
        <v>20.81</v>
      </c>
      <c r="DE23" s="26">
        <f t="shared" si="35"/>
        <v>-3.4700000000000024</v>
      </c>
      <c r="DF23" s="5">
        <v>30.06</v>
      </c>
      <c r="DG23" s="6">
        <v>38.15</v>
      </c>
      <c r="DH23" s="26">
        <f t="shared" si="36"/>
        <v>8.09</v>
      </c>
      <c r="DI23" s="5">
        <v>38.15</v>
      </c>
      <c r="DJ23" s="6">
        <v>43.35</v>
      </c>
      <c r="DK23" s="26">
        <f t="shared" si="37"/>
        <v>5.2000000000000028</v>
      </c>
      <c r="DL23" s="5">
        <v>43.35</v>
      </c>
      <c r="DM23" s="6">
        <v>45.09</v>
      </c>
      <c r="DN23" s="26">
        <f t="shared" si="38"/>
        <v>1.740000000000002</v>
      </c>
    </row>
    <row r="24" spans="1:118" x14ac:dyDescent="0.25">
      <c r="A24" s="25" t="s">
        <v>82</v>
      </c>
      <c r="B24" s="5">
        <v>18</v>
      </c>
      <c r="C24" s="6">
        <v>18</v>
      </c>
      <c r="D24" s="26">
        <f t="shared" si="0"/>
        <v>0</v>
      </c>
      <c r="E24" s="5">
        <v>18</v>
      </c>
      <c r="F24" s="6">
        <v>18</v>
      </c>
      <c r="G24" s="26">
        <f t="shared" si="1"/>
        <v>0</v>
      </c>
      <c r="H24" s="5">
        <v>19</v>
      </c>
      <c r="I24" s="6">
        <v>19</v>
      </c>
      <c r="J24" s="26">
        <f t="shared" si="2"/>
        <v>0</v>
      </c>
      <c r="K24" s="5">
        <v>23</v>
      </c>
      <c r="L24" s="6">
        <v>23</v>
      </c>
      <c r="M24" s="26">
        <f t="shared" si="3"/>
        <v>0</v>
      </c>
      <c r="N24" s="5">
        <v>26</v>
      </c>
      <c r="O24" s="6">
        <v>31</v>
      </c>
      <c r="P24" s="26">
        <f t="shared" si="4"/>
        <v>5</v>
      </c>
      <c r="Q24" s="5">
        <v>35</v>
      </c>
      <c r="R24" s="6">
        <v>67.05</v>
      </c>
      <c r="S24" s="26">
        <f t="shared" si="5"/>
        <v>32.049999999999997</v>
      </c>
      <c r="T24" s="5">
        <v>31</v>
      </c>
      <c r="U24" s="6">
        <v>38</v>
      </c>
      <c r="V24" s="26">
        <f t="shared" si="6"/>
        <v>7</v>
      </c>
      <c r="W24" s="5">
        <v>29</v>
      </c>
      <c r="X24" s="6">
        <v>32</v>
      </c>
      <c r="Y24" s="26">
        <f t="shared" si="7"/>
        <v>3</v>
      </c>
      <c r="Z24" s="5">
        <v>34</v>
      </c>
      <c r="AA24" s="6">
        <v>37</v>
      </c>
      <c r="AB24" s="26">
        <f t="shared" si="8"/>
        <v>3</v>
      </c>
      <c r="AC24" s="5">
        <v>39</v>
      </c>
      <c r="AD24" s="6">
        <v>36</v>
      </c>
      <c r="AE24" s="26">
        <f t="shared" si="9"/>
        <v>-3</v>
      </c>
      <c r="AF24" s="5">
        <v>20.23</v>
      </c>
      <c r="AG24" s="6">
        <v>20</v>
      </c>
      <c r="AH24" s="26">
        <f t="shared" si="10"/>
        <v>-0.23000000000000043</v>
      </c>
      <c r="AI24" s="5">
        <v>18</v>
      </c>
      <c r="AJ24" s="6">
        <v>18</v>
      </c>
      <c r="AK24" s="26">
        <f t="shared" si="11"/>
        <v>0</v>
      </c>
      <c r="AL24" s="5">
        <v>30</v>
      </c>
      <c r="AM24" s="6">
        <v>34</v>
      </c>
      <c r="AN24" s="26">
        <f t="shared" si="12"/>
        <v>4</v>
      </c>
      <c r="AO24" s="5">
        <v>28</v>
      </c>
      <c r="AP24" s="6">
        <v>26</v>
      </c>
      <c r="AQ24" s="26">
        <f t="shared" si="13"/>
        <v>-2</v>
      </c>
      <c r="AR24" s="5">
        <v>25</v>
      </c>
      <c r="AS24" s="6">
        <v>32</v>
      </c>
      <c r="AT24" s="26">
        <f t="shared" si="14"/>
        <v>7</v>
      </c>
      <c r="AU24" s="5">
        <v>31</v>
      </c>
      <c r="AV24" s="6">
        <v>27</v>
      </c>
      <c r="AW24" s="26">
        <f t="shared" si="15"/>
        <v>-4</v>
      </c>
      <c r="AX24" s="5">
        <v>37.67</v>
      </c>
      <c r="AY24" s="6">
        <v>29</v>
      </c>
      <c r="AZ24" s="26">
        <f t="shared" si="16"/>
        <v>-8.6700000000000017</v>
      </c>
      <c r="BA24" s="5">
        <v>35</v>
      </c>
      <c r="BB24" s="6">
        <v>31</v>
      </c>
      <c r="BC24" s="26">
        <f t="shared" si="17"/>
        <v>-4</v>
      </c>
      <c r="BD24" s="5">
        <v>39</v>
      </c>
      <c r="BE24" s="6">
        <v>37</v>
      </c>
      <c r="BF24" s="26">
        <f t="shared" si="18"/>
        <v>-2</v>
      </c>
      <c r="BG24" s="5">
        <v>30</v>
      </c>
      <c r="BH24" s="6">
        <v>29</v>
      </c>
      <c r="BI24" s="26">
        <f t="shared" si="19"/>
        <v>-1</v>
      </c>
      <c r="BJ24" s="5">
        <v>29</v>
      </c>
      <c r="BK24" s="6">
        <v>32</v>
      </c>
      <c r="BL24" s="26">
        <f t="shared" si="20"/>
        <v>3</v>
      </c>
      <c r="BM24" s="5">
        <v>27</v>
      </c>
      <c r="BN24" s="6">
        <v>34</v>
      </c>
      <c r="BO24" s="26">
        <f t="shared" si="21"/>
        <v>7</v>
      </c>
      <c r="BP24" s="5">
        <v>66.47</v>
      </c>
      <c r="BQ24" s="6">
        <v>67</v>
      </c>
      <c r="BR24" s="26">
        <f t="shared" si="22"/>
        <v>0.53000000000000114</v>
      </c>
      <c r="BS24" s="5">
        <v>36</v>
      </c>
      <c r="BT24" s="6">
        <v>34</v>
      </c>
      <c r="BU24" s="26">
        <f t="shared" si="23"/>
        <v>-2</v>
      </c>
      <c r="BV24" s="5">
        <v>36</v>
      </c>
      <c r="BW24" s="6">
        <v>34</v>
      </c>
      <c r="BX24" s="26">
        <f t="shared" si="24"/>
        <v>-2</v>
      </c>
      <c r="BY24" s="5">
        <v>41</v>
      </c>
      <c r="BZ24" s="6">
        <v>45</v>
      </c>
      <c r="CA24" s="26">
        <f t="shared" si="25"/>
        <v>4</v>
      </c>
      <c r="CB24" s="5">
        <v>46</v>
      </c>
      <c r="CC24" s="6">
        <v>50</v>
      </c>
      <c r="CD24" s="26">
        <f t="shared" si="26"/>
        <v>4</v>
      </c>
      <c r="CE24" s="5">
        <v>35</v>
      </c>
      <c r="CF24" s="6">
        <v>34</v>
      </c>
      <c r="CG24" s="26">
        <f t="shared" si="27"/>
        <v>-1</v>
      </c>
      <c r="CH24" s="5">
        <v>30</v>
      </c>
      <c r="CI24" s="6">
        <v>28</v>
      </c>
      <c r="CJ24" s="26">
        <f t="shared" si="28"/>
        <v>-2</v>
      </c>
      <c r="CK24" s="5">
        <v>32</v>
      </c>
      <c r="CL24" s="6">
        <v>32</v>
      </c>
      <c r="CM24" s="26">
        <f t="shared" si="29"/>
        <v>0</v>
      </c>
      <c r="CN24" s="5">
        <v>26</v>
      </c>
      <c r="CO24" s="6">
        <v>28</v>
      </c>
      <c r="CP24" s="26">
        <f t="shared" si="30"/>
        <v>2</v>
      </c>
      <c r="CQ24" s="5">
        <v>34</v>
      </c>
      <c r="CR24" s="6">
        <v>34</v>
      </c>
      <c r="CS24" s="26">
        <f t="shared" si="31"/>
        <v>0</v>
      </c>
      <c r="CT24" s="5">
        <v>32</v>
      </c>
      <c r="CU24" s="6">
        <v>38</v>
      </c>
      <c r="CV24" s="26">
        <f t="shared" si="32"/>
        <v>6</v>
      </c>
      <c r="CW24" s="5">
        <v>41</v>
      </c>
      <c r="CX24" s="6">
        <v>43</v>
      </c>
      <c r="CY24" s="26">
        <f t="shared" si="33"/>
        <v>2</v>
      </c>
      <c r="CZ24" s="5">
        <v>37</v>
      </c>
      <c r="DA24" s="6">
        <v>39</v>
      </c>
      <c r="DB24" s="26">
        <f t="shared" si="34"/>
        <v>2</v>
      </c>
      <c r="DC24" s="5">
        <v>31</v>
      </c>
      <c r="DD24" s="6">
        <v>31</v>
      </c>
      <c r="DE24" s="26">
        <f t="shared" si="35"/>
        <v>0</v>
      </c>
      <c r="DF24" s="5">
        <v>26</v>
      </c>
      <c r="DG24" s="6">
        <v>34</v>
      </c>
      <c r="DH24" s="26">
        <f t="shared" si="36"/>
        <v>8</v>
      </c>
      <c r="DI24" s="5">
        <v>31</v>
      </c>
      <c r="DJ24" s="6">
        <v>31</v>
      </c>
      <c r="DK24" s="26">
        <f t="shared" si="37"/>
        <v>0</v>
      </c>
      <c r="DL24" s="5">
        <v>34</v>
      </c>
      <c r="DM24" s="6">
        <v>35</v>
      </c>
      <c r="DN24" s="26">
        <f t="shared" si="38"/>
        <v>1</v>
      </c>
    </row>
    <row r="25" spans="1:118" x14ac:dyDescent="0.25">
      <c r="A25" s="25" t="s">
        <v>83</v>
      </c>
      <c r="B25" s="5">
        <v>32.29</v>
      </c>
      <c r="C25" s="6">
        <v>33.630000000000003</v>
      </c>
      <c r="D25" s="26">
        <f t="shared" si="0"/>
        <v>1.3400000000000034</v>
      </c>
      <c r="E25" s="5">
        <v>31.39</v>
      </c>
      <c r="F25" s="6">
        <v>31.39</v>
      </c>
      <c r="G25" s="26">
        <f t="shared" si="1"/>
        <v>0</v>
      </c>
      <c r="H25" s="5">
        <v>31.84</v>
      </c>
      <c r="I25" s="6">
        <v>31.39</v>
      </c>
      <c r="J25" s="26">
        <f t="shared" si="2"/>
        <v>-0.44999999999999929</v>
      </c>
      <c r="K25" s="5">
        <v>31.39</v>
      </c>
      <c r="L25" s="6">
        <v>31.39</v>
      </c>
      <c r="M25" s="26">
        <f t="shared" si="3"/>
        <v>0</v>
      </c>
      <c r="N25" s="5">
        <v>28.7</v>
      </c>
      <c r="O25" s="6">
        <v>32.29</v>
      </c>
      <c r="P25" s="26">
        <f t="shared" si="4"/>
        <v>3.59</v>
      </c>
      <c r="Q25" s="5">
        <v>67.709999999999994</v>
      </c>
      <c r="R25" s="6">
        <v>41</v>
      </c>
      <c r="S25" s="26">
        <f t="shared" si="5"/>
        <v>-26.709999999999994</v>
      </c>
      <c r="T25" s="5">
        <v>59.64</v>
      </c>
      <c r="U25" s="6">
        <v>56.95</v>
      </c>
      <c r="V25" s="26">
        <f t="shared" si="6"/>
        <v>-2.6899999999999977</v>
      </c>
      <c r="W25" s="5">
        <v>61.43</v>
      </c>
      <c r="X25" s="6">
        <v>58.3</v>
      </c>
      <c r="Y25" s="26">
        <f t="shared" si="7"/>
        <v>-3.1300000000000026</v>
      </c>
      <c r="Z25" s="5">
        <v>65.92</v>
      </c>
      <c r="AA25" s="6">
        <v>67.709999999999994</v>
      </c>
      <c r="AB25" s="26">
        <f t="shared" si="8"/>
        <v>1.789999999999992</v>
      </c>
      <c r="AC25" s="5">
        <v>63.68</v>
      </c>
      <c r="AD25" s="6">
        <v>68.61</v>
      </c>
      <c r="AE25" s="26">
        <f t="shared" si="9"/>
        <v>4.93</v>
      </c>
      <c r="AF25" s="5">
        <v>21</v>
      </c>
      <c r="AG25" s="6">
        <v>24.22</v>
      </c>
      <c r="AH25" s="26">
        <f t="shared" si="10"/>
        <v>3.2199999999999989</v>
      </c>
      <c r="AI25" s="5">
        <v>31.39</v>
      </c>
      <c r="AJ25" s="6">
        <v>31.39</v>
      </c>
      <c r="AK25" s="26">
        <f t="shared" si="11"/>
        <v>0</v>
      </c>
      <c r="AL25" s="5">
        <v>31.84</v>
      </c>
      <c r="AM25" s="6">
        <v>35.43</v>
      </c>
      <c r="AN25" s="26">
        <f t="shared" si="12"/>
        <v>3.59</v>
      </c>
      <c r="AO25" s="5">
        <v>26.46</v>
      </c>
      <c r="AP25" s="6">
        <v>25.11</v>
      </c>
      <c r="AQ25" s="26">
        <f t="shared" si="13"/>
        <v>-1.3500000000000014</v>
      </c>
      <c r="AR25" s="5">
        <v>58.3</v>
      </c>
      <c r="AS25" s="6">
        <v>56.05</v>
      </c>
      <c r="AT25" s="26">
        <f t="shared" si="14"/>
        <v>-2.25</v>
      </c>
      <c r="AU25" s="5">
        <v>57.4</v>
      </c>
      <c r="AV25" s="6">
        <v>54.71</v>
      </c>
      <c r="AW25" s="26">
        <f t="shared" si="15"/>
        <v>-2.6899999999999977</v>
      </c>
      <c r="AX25" s="5">
        <v>52.43</v>
      </c>
      <c r="AY25" s="6">
        <v>41.26</v>
      </c>
      <c r="AZ25" s="26">
        <f t="shared" si="16"/>
        <v>-11.170000000000002</v>
      </c>
      <c r="BA25" s="5">
        <v>55.16</v>
      </c>
      <c r="BB25" s="6">
        <v>56.05</v>
      </c>
      <c r="BC25" s="26">
        <f t="shared" si="17"/>
        <v>0.89000000000000057</v>
      </c>
      <c r="BD25" s="5">
        <v>53.81</v>
      </c>
      <c r="BE25" s="6">
        <v>60.09</v>
      </c>
      <c r="BF25" s="26">
        <f t="shared" si="18"/>
        <v>6.2800000000000011</v>
      </c>
      <c r="BG25" s="5">
        <v>52.02</v>
      </c>
      <c r="BH25" s="6">
        <v>52.02</v>
      </c>
      <c r="BI25" s="26">
        <f t="shared" si="19"/>
        <v>0</v>
      </c>
      <c r="BJ25" s="5">
        <v>54.26</v>
      </c>
      <c r="BK25" s="6">
        <v>52.02</v>
      </c>
      <c r="BL25" s="26">
        <f t="shared" si="20"/>
        <v>-2.2399999999999949</v>
      </c>
      <c r="BM25" s="5">
        <v>64.569999999999993</v>
      </c>
      <c r="BN25" s="6">
        <v>62.33</v>
      </c>
      <c r="BO25" s="26">
        <f t="shared" si="21"/>
        <v>-2.2399999999999949</v>
      </c>
      <c r="BP25" s="5">
        <v>22</v>
      </c>
      <c r="BQ25" s="6">
        <v>67.55</v>
      </c>
      <c r="BR25" s="26">
        <f t="shared" si="22"/>
        <v>45.55</v>
      </c>
      <c r="BS25" s="5">
        <v>73.09</v>
      </c>
      <c r="BT25" s="6">
        <v>71.3</v>
      </c>
      <c r="BU25" s="26">
        <f t="shared" si="23"/>
        <v>-1.7900000000000063</v>
      </c>
      <c r="BV25" s="5">
        <v>73.09</v>
      </c>
      <c r="BW25" s="6">
        <v>71.3</v>
      </c>
      <c r="BX25" s="26">
        <f t="shared" si="24"/>
        <v>-1.7900000000000063</v>
      </c>
      <c r="BY25" s="5">
        <v>76.680000000000007</v>
      </c>
      <c r="BZ25" s="6">
        <v>73.09</v>
      </c>
      <c r="CA25" s="26">
        <f t="shared" si="25"/>
        <v>-3.5900000000000034</v>
      </c>
      <c r="CB25" s="5">
        <v>78.03</v>
      </c>
      <c r="CC25" s="6">
        <v>72.650000000000006</v>
      </c>
      <c r="CD25" s="26">
        <f t="shared" si="26"/>
        <v>-5.3799999999999955</v>
      </c>
      <c r="CE25" s="5">
        <v>21.08</v>
      </c>
      <c r="CF25" s="6">
        <v>24.66</v>
      </c>
      <c r="CG25" s="26">
        <f t="shared" si="27"/>
        <v>3.5800000000000018</v>
      </c>
      <c r="CH25" s="5">
        <v>42.6</v>
      </c>
      <c r="CI25" s="6">
        <v>48.88</v>
      </c>
      <c r="CJ25" s="26">
        <f t="shared" si="28"/>
        <v>6.2800000000000011</v>
      </c>
      <c r="CK25" s="5">
        <v>52.47</v>
      </c>
      <c r="CL25" s="6">
        <v>53.36</v>
      </c>
      <c r="CM25" s="26">
        <f t="shared" si="29"/>
        <v>0.89000000000000057</v>
      </c>
      <c r="CN25" s="5">
        <v>61.88</v>
      </c>
      <c r="CO25" s="6">
        <v>62.33</v>
      </c>
      <c r="CP25" s="26">
        <f t="shared" si="30"/>
        <v>0.44999999999999574</v>
      </c>
      <c r="CQ25" s="5">
        <v>60.09</v>
      </c>
      <c r="CR25" s="6">
        <v>64.569999999999993</v>
      </c>
      <c r="CS25" s="26">
        <f t="shared" si="31"/>
        <v>4.4799999999999898</v>
      </c>
      <c r="CT25" s="5">
        <v>65.02</v>
      </c>
      <c r="CU25" s="6">
        <v>68.61</v>
      </c>
      <c r="CV25" s="26">
        <f t="shared" si="32"/>
        <v>3.5900000000000034</v>
      </c>
      <c r="CW25" s="5">
        <v>69.959999999999994</v>
      </c>
      <c r="CX25" s="6">
        <v>68.16</v>
      </c>
      <c r="CY25" s="26">
        <f t="shared" si="33"/>
        <v>-1.7999999999999972</v>
      </c>
      <c r="CZ25" s="5">
        <v>64.569999999999993</v>
      </c>
      <c r="DA25" s="6">
        <v>65.47</v>
      </c>
      <c r="DB25" s="26">
        <f t="shared" si="34"/>
        <v>0.90000000000000568</v>
      </c>
      <c r="DC25" s="5">
        <v>33.18</v>
      </c>
      <c r="DD25" s="6">
        <v>32.74</v>
      </c>
      <c r="DE25" s="26">
        <f t="shared" si="35"/>
        <v>-0.43999999999999773</v>
      </c>
      <c r="DF25" s="5">
        <v>44.39</v>
      </c>
      <c r="DG25" s="6">
        <v>41.7</v>
      </c>
      <c r="DH25" s="26">
        <f t="shared" si="36"/>
        <v>-2.6899999999999977</v>
      </c>
      <c r="DI25" s="5">
        <v>48.43</v>
      </c>
      <c r="DJ25" s="6">
        <v>49.78</v>
      </c>
      <c r="DK25" s="26">
        <f t="shared" si="37"/>
        <v>1.3500000000000014</v>
      </c>
      <c r="DL25" s="5">
        <v>48.43</v>
      </c>
      <c r="DM25" s="6">
        <v>50.22</v>
      </c>
      <c r="DN25" s="26">
        <f t="shared" si="38"/>
        <v>1.7899999999999991</v>
      </c>
    </row>
    <row r="26" spans="1:118" x14ac:dyDescent="0.25">
      <c r="A26" s="25" t="s">
        <v>84</v>
      </c>
      <c r="B26" s="5">
        <v>17.48</v>
      </c>
      <c r="C26" s="6">
        <v>17.48</v>
      </c>
      <c r="D26" s="26">
        <f t="shared" si="0"/>
        <v>0</v>
      </c>
      <c r="E26" s="5">
        <v>17.48</v>
      </c>
      <c r="F26" s="6">
        <v>17.48</v>
      </c>
      <c r="G26" s="26">
        <f t="shared" si="1"/>
        <v>0</v>
      </c>
      <c r="H26" s="5">
        <v>17.48</v>
      </c>
      <c r="I26" s="6">
        <v>17.48</v>
      </c>
      <c r="J26" s="26">
        <f t="shared" si="2"/>
        <v>0</v>
      </c>
      <c r="K26" s="5">
        <v>18.45</v>
      </c>
      <c r="L26" s="6">
        <v>16.5</v>
      </c>
      <c r="M26" s="26">
        <f t="shared" si="3"/>
        <v>-1.9499999999999993</v>
      </c>
      <c r="N26" s="5">
        <v>23.3</v>
      </c>
      <c r="O26" s="6">
        <v>22.33</v>
      </c>
      <c r="P26" s="26">
        <f t="shared" si="4"/>
        <v>-0.97000000000000242</v>
      </c>
      <c r="Q26" s="5">
        <v>80.58</v>
      </c>
      <c r="R26" s="6">
        <v>69.06</v>
      </c>
      <c r="S26" s="26">
        <f t="shared" si="5"/>
        <v>-11.519999999999996</v>
      </c>
      <c r="T26" s="5">
        <v>66.02</v>
      </c>
      <c r="U26" s="6">
        <v>66.02</v>
      </c>
      <c r="V26" s="26">
        <f t="shared" si="6"/>
        <v>0</v>
      </c>
      <c r="W26" s="5">
        <v>78.64</v>
      </c>
      <c r="X26" s="6">
        <v>80.58</v>
      </c>
      <c r="Y26" s="26">
        <f t="shared" si="7"/>
        <v>1.9399999999999977</v>
      </c>
      <c r="Z26" s="5">
        <v>79.61</v>
      </c>
      <c r="AA26" s="6">
        <v>81.55</v>
      </c>
      <c r="AB26" s="26">
        <f t="shared" si="8"/>
        <v>1.9399999999999977</v>
      </c>
      <c r="AC26" s="5">
        <v>78.64</v>
      </c>
      <c r="AD26" s="6">
        <v>81.55</v>
      </c>
      <c r="AE26" s="26">
        <f t="shared" si="9"/>
        <v>2.9099999999999966</v>
      </c>
      <c r="AF26" s="5">
        <v>24.22</v>
      </c>
      <c r="AG26" s="6">
        <v>22.33</v>
      </c>
      <c r="AH26" s="26">
        <f t="shared" si="10"/>
        <v>-1.8900000000000006</v>
      </c>
      <c r="AI26" s="5">
        <v>17.48</v>
      </c>
      <c r="AJ26" s="6">
        <v>17.48</v>
      </c>
      <c r="AK26" s="26">
        <f t="shared" si="11"/>
        <v>0</v>
      </c>
      <c r="AL26" s="5">
        <v>23.3</v>
      </c>
      <c r="AM26" s="6">
        <v>23.3</v>
      </c>
      <c r="AN26" s="26">
        <f t="shared" si="12"/>
        <v>0</v>
      </c>
      <c r="AO26" s="5">
        <v>20.39</v>
      </c>
      <c r="AP26" s="6">
        <v>20.39</v>
      </c>
      <c r="AQ26" s="26">
        <f t="shared" si="13"/>
        <v>0</v>
      </c>
      <c r="AR26" s="5">
        <v>63.11</v>
      </c>
      <c r="AS26" s="6">
        <v>66.989999999999995</v>
      </c>
      <c r="AT26" s="26">
        <f t="shared" si="14"/>
        <v>3.8799999999999955</v>
      </c>
      <c r="AU26" s="5">
        <v>65.05</v>
      </c>
      <c r="AV26" s="6">
        <v>65.05</v>
      </c>
      <c r="AW26" s="26">
        <f t="shared" si="15"/>
        <v>0</v>
      </c>
      <c r="AX26" s="5">
        <v>57.69</v>
      </c>
      <c r="AY26" s="6">
        <v>46.6</v>
      </c>
      <c r="AZ26" s="26">
        <f t="shared" si="16"/>
        <v>-11.089999999999996</v>
      </c>
      <c r="BA26" s="5">
        <v>68.930000000000007</v>
      </c>
      <c r="BB26" s="6">
        <v>74.760000000000005</v>
      </c>
      <c r="BC26" s="26">
        <f t="shared" si="17"/>
        <v>5.8299999999999983</v>
      </c>
      <c r="BD26" s="5">
        <v>71.84</v>
      </c>
      <c r="BE26" s="6">
        <v>78.64</v>
      </c>
      <c r="BF26" s="26">
        <f t="shared" si="18"/>
        <v>6.7999999999999972</v>
      </c>
      <c r="BG26" s="5">
        <v>62.14</v>
      </c>
      <c r="BH26" s="6">
        <v>66.02</v>
      </c>
      <c r="BI26" s="26">
        <f t="shared" si="19"/>
        <v>3.8799999999999955</v>
      </c>
      <c r="BJ26" s="5">
        <v>57.28</v>
      </c>
      <c r="BK26" s="6">
        <v>66.989999999999995</v>
      </c>
      <c r="BL26" s="26">
        <f t="shared" si="20"/>
        <v>9.7099999999999937</v>
      </c>
      <c r="BM26" s="5">
        <v>82.52</v>
      </c>
      <c r="BN26" s="6">
        <v>80.58</v>
      </c>
      <c r="BO26" s="26">
        <f t="shared" si="21"/>
        <v>-1.9399999999999977</v>
      </c>
      <c r="BP26" s="5">
        <v>63.23</v>
      </c>
      <c r="BQ26" s="6">
        <v>65.900000000000006</v>
      </c>
      <c r="BR26" s="26">
        <f t="shared" si="22"/>
        <v>2.6700000000000088</v>
      </c>
      <c r="BS26" s="5">
        <v>81.55</v>
      </c>
      <c r="BT26" s="6">
        <v>81.55</v>
      </c>
      <c r="BU26" s="26">
        <f t="shared" si="23"/>
        <v>0</v>
      </c>
      <c r="BV26" s="5">
        <v>81.55</v>
      </c>
      <c r="BW26" s="6">
        <v>81.55</v>
      </c>
      <c r="BX26" s="26">
        <f t="shared" si="24"/>
        <v>0</v>
      </c>
      <c r="BY26" s="5">
        <v>88.35</v>
      </c>
      <c r="BZ26" s="6">
        <v>87.38</v>
      </c>
      <c r="CA26" s="26">
        <f t="shared" si="25"/>
        <v>-0.96999999999999886</v>
      </c>
      <c r="CB26" s="5">
        <v>88.35</v>
      </c>
      <c r="CC26" s="6">
        <v>84.47</v>
      </c>
      <c r="CD26" s="26">
        <f t="shared" si="26"/>
        <v>-3.8799999999999955</v>
      </c>
      <c r="CE26" s="5">
        <v>34.950000000000003</v>
      </c>
      <c r="CF26" s="6">
        <v>32.04</v>
      </c>
      <c r="CG26" s="26">
        <f t="shared" si="27"/>
        <v>-2.9100000000000037</v>
      </c>
      <c r="CH26" s="5">
        <v>41.75</v>
      </c>
      <c r="CI26" s="6">
        <v>54.37</v>
      </c>
      <c r="CJ26" s="26">
        <f t="shared" si="28"/>
        <v>12.619999999999997</v>
      </c>
      <c r="CK26" s="5">
        <v>54.37</v>
      </c>
      <c r="CL26" s="6">
        <v>64.08</v>
      </c>
      <c r="CM26" s="26">
        <f t="shared" si="29"/>
        <v>9.7100000000000009</v>
      </c>
      <c r="CN26" s="5">
        <v>73.790000000000006</v>
      </c>
      <c r="CO26" s="6">
        <v>78.64</v>
      </c>
      <c r="CP26" s="26">
        <f t="shared" si="30"/>
        <v>4.8499999999999943</v>
      </c>
      <c r="CQ26" s="5">
        <v>75.73</v>
      </c>
      <c r="CR26" s="6">
        <v>77.67</v>
      </c>
      <c r="CS26" s="26">
        <f t="shared" si="31"/>
        <v>1.9399999999999977</v>
      </c>
      <c r="CT26" s="5">
        <v>83.5</v>
      </c>
      <c r="CU26" s="6">
        <v>82.52</v>
      </c>
      <c r="CV26" s="26">
        <f t="shared" si="32"/>
        <v>-0.98000000000000398</v>
      </c>
      <c r="CW26" s="5">
        <v>82.52</v>
      </c>
      <c r="CX26" s="6">
        <v>85.44</v>
      </c>
      <c r="CY26" s="26">
        <f t="shared" si="33"/>
        <v>2.9200000000000017</v>
      </c>
      <c r="CZ26" s="5">
        <v>70.87</v>
      </c>
      <c r="DA26" s="6">
        <v>75.73</v>
      </c>
      <c r="DB26" s="26">
        <f t="shared" si="34"/>
        <v>4.8599999999999994</v>
      </c>
      <c r="DC26" s="5">
        <v>30.1</v>
      </c>
      <c r="DD26" s="6">
        <v>31.07</v>
      </c>
      <c r="DE26" s="26">
        <f t="shared" si="35"/>
        <v>0.96999999999999886</v>
      </c>
      <c r="DF26" s="5">
        <v>33.01</v>
      </c>
      <c r="DG26" s="6">
        <v>40.78</v>
      </c>
      <c r="DH26" s="26">
        <f t="shared" si="36"/>
        <v>7.7700000000000031</v>
      </c>
      <c r="DI26" s="5">
        <v>55.34</v>
      </c>
      <c r="DJ26" s="6">
        <v>62.14</v>
      </c>
      <c r="DK26" s="26">
        <f t="shared" si="37"/>
        <v>6.7999999999999972</v>
      </c>
      <c r="DL26" s="5">
        <v>53.4</v>
      </c>
      <c r="DM26" s="6">
        <v>65.05</v>
      </c>
      <c r="DN26" s="26">
        <f t="shared" si="38"/>
        <v>11.649999999999999</v>
      </c>
    </row>
    <row r="27" spans="1:118" x14ac:dyDescent="0.25">
      <c r="A27" s="25" t="s">
        <v>85</v>
      </c>
      <c r="B27" s="5">
        <v>27.78</v>
      </c>
      <c r="C27" s="6">
        <v>28.21</v>
      </c>
      <c r="D27" s="26">
        <f t="shared" si="0"/>
        <v>0.42999999999999972</v>
      </c>
      <c r="E27" s="5">
        <v>29.06</v>
      </c>
      <c r="F27" s="6">
        <v>29.91</v>
      </c>
      <c r="G27" s="26">
        <f t="shared" si="1"/>
        <v>0.85000000000000142</v>
      </c>
      <c r="H27" s="5">
        <v>29.49</v>
      </c>
      <c r="I27" s="6">
        <v>29.91</v>
      </c>
      <c r="J27" s="26">
        <f t="shared" si="2"/>
        <v>0.42000000000000171</v>
      </c>
      <c r="K27" s="5">
        <v>29.06</v>
      </c>
      <c r="L27" s="6">
        <v>29.06</v>
      </c>
      <c r="M27" s="26">
        <f t="shared" si="3"/>
        <v>0</v>
      </c>
      <c r="N27" s="5">
        <v>30.34</v>
      </c>
      <c r="O27" s="6">
        <v>27.35</v>
      </c>
      <c r="P27" s="26">
        <f t="shared" si="4"/>
        <v>-2.9899999999999984</v>
      </c>
      <c r="Q27" s="5">
        <v>85.9</v>
      </c>
      <c r="R27" s="6">
        <v>83.5</v>
      </c>
      <c r="S27" s="26">
        <f t="shared" si="5"/>
        <v>-2.4000000000000057</v>
      </c>
      <c r="T27" s="5">
        <v>76.92</v>
      </c>
      <c r="U27" s="6">
        <v>77.349999999999994</v>
      </c>
      <c r="V27" s="26">
        <f t="shared" si="6"/>
        <v>0.42999999999999261</v>
      </c>
      <c r="W27" s="5">
        <v>80.77</v>
      </c>
      <c r="X27" s="6">
        <v>84.19</v>
      </c>
      <c r="Y27" s="26">
        <f t="shared" si="7"/>
        <v>3.4200000000000017</v>
      </c>
      <c r="Z27" s="5">
        <v>82.48</v>
      </c>
      <c r="AA27" s="6">
        <v>84.62</v>
      </c>
      <c r="AB27" s="26">
        <f t="shared" si="8"/>
        <v>2.1400000000000006</v>
      </c>
      <c r="AC27" s="5">
        <v>86.75</v>
      </c>
      <c r="AD27" s="6">
        <v>82.48</v>
      </c>
      <c r="AE27" s="26">
        <f t="shared" si="9"/>
        <v>-4.269999999999996</v>
      </c>
      <c r="AF27" s="5">
        <v>23.3</v>
      </c>
      <c r="AG27" s="6">
        <v>24.79</v>
      </c>
      <c r="AH27" s="26">
        <f t="shared" si="10"/>
        <v>1.4899999999999984</v>
      </c>
      <c r="AI27" s="5">
        <v>29.06</v>
      </c>
      <c r="AJ27" s="6">
        <v>28.63</v>
      </c>
      <c r="AK27" s="26">
        <f t="shared" si="11"/>
        <v>-0.42999999999999972</v>
      </c>
      <c r="AL27" s="5">
        <v>25.64</v>
      </c>
      <c r="AM27" s="6">
        <v>25.21</v>
      </c>
      <c r="AN27" s="26">
        <f t="shared" si="12"/>
        <v>-0.42999999999999972</v>
      </c>
      <c r="AO27" s="5">
        <v>28.63</v>
      </c>
      <c r="AP27" s="6">
        <v>30.34</v>
      </c>
      <c r="AQ27" s="26">
        <f t="shared" si="13"/>
        <v>1.7100000000000009</v>
      </c>
      <c r="AR27" s="5">
        <v>70.94</v>
      </c>
      <c r="AS27" s="6">
        <v>70.94</v>
      </c>
      <c r="AT27" s="26">
        <f t="shared" si="14"/>
        <v>0</v>
      </c>
      <c r="AU27" s="5">
        <v>71.790000000000006</v>
      </c>
      <c r="AV27" s="6">
        <v>70.09</v>
      </c>
      <c r="AW27" s="26">
        <f t="shared" si="15"/>
        <v>-1.7000000000000028</v>
      </c>
      <c r="AX27" s="5">
        <v>38</v>
      </c>
      <c r="AY27" s="6">
        <v>58.55</v>
      </c>
      <c r="AZ27" s="26">
        <f t="shared" si="16"/>
        <v>20.549999999999997</v>
      </c>
      <c r="BA27" s="5">
        <v>75.209999999999994</v>
      </c>
      <c r="BB27" s="6">
        <v>78.63</v>
      </c>
      <c r="BC27" s="26">
        <f t="shared" si="17"/>
        <v>3.4200000000000017</v>
      </c>
      <c r="BD27" s="5">
        <v>78.209999999999994</v>
      </c>
      <c r="BE27" s="6">
        <v>81.62</v>
      </c>
      <c r="BF27" s="26">
        <f t="shared" si="18"/>
        <v>3.4100000000000108</v>
      </c>
      <c r="BG27" s="5">
        <v>73.930000000000007</v>
      </c>
      <c r="BH27" s="6">
        <v>72.22</v>
      </c>
      <c r="BI27" s="26">
        <f t="shared" si="19"/>
        <v>-1.710000000000008</v>
      </c>
      <c r="BJ27" s="5">
        <v>74.36</v>
      </c>
      <c r="BK27" s="6">
        <v>73.08</v>
      </c>
      <c r="BL27" s="26">
        <f t="shared" si="20"/>
        <v>-1.2800000000000011</v>
      </c>
      <c r="BM27" s="5">
        <v>84.19</v>
      </c>
      <c r="BN27" s="6">
        <v>81.62</v>
      </c>
      <c r="BO27" s="26">
        <f t="shared" si="21"/>
        <v>-2.5699999999999932</v>
      </c>
      <c r="BP27" s="5">
        <v>81.55</v>
      </c>
      <c r="BQ27" s="6">
        <v>26</v>
      </c>
      <c r="BR27" s="26">
        <f t="shared" si="22"/>
        <v>-55.55</v>
      </c>
      <c r="BS27" s="5">
        <v>88.46</v>
      </c>
      <c r="BT27" s="6">
        <v>86.75</v>
      </c>
      <c r="BU27" s="26">
        <f t="shared" si="23"/>
        <v>-1.7099999999999937</v>
      </c>
      <c r="BV27" s="5">
        <v>88.46</v>
      </c>
      <c r="BW27" s="6">
        <v>86.75</v>
      </c>
      <c r="BX27" s="26">
        <f t="shared" si="24"/>
        <v>-1.7099999999999937</v>
      </c>
      <c r="BY27" s="5">
        <v>92.74</v>
      </c>
      <c r="BZ27" s="6">
        <v>90.6</v>
      </c>
      <c r="CA27" s="26">
        <f t="shared" si="25"/>
        <v>-2.1400000000000006</v>
      </c>
      <c r="CB27" s="5">
        <v>91.88</v>
      </c>
      <c r="CC27" s="6">
        <v>88.46</v>
      </c>
      <c r="CD27" s="26">
        <f t="shared" si="26"/>
        <v>-3.4200000000000017</v>
      </c>
      <c r="CE27" s="5">
        <v>26.5</v>
      </c>
      <c r="CF27" s="6">
        <v>22.65</v>
      </c>
      <c r="CG27" s="26">
        <f t="shared" si="27"/>
        <v>-3.8500000000000014</v>
      </c>
      <c r="CH27" s="5">
        <v>52.14</v>
      </c>
      <c r="CI27" s="6">
        <v>58.97</v>
      </c>
      <c r="CJ27" s="26">
        <f t="shared" si="28"/>
        <v>6.8299999999999983</v>
      </c>
      <c r="CK27" s="5">
        <v>67.52</v>
      </c>
      <c r="CL27" s="6">
        <v>72.22</v>
      </c>
      <c r="CM27" s="26">
        <f t="shared" si="29"/>
        <v>4.7000000000000028</v>
      </c>
      <c r="CN27" s="5">
        <v>81.62</v>
      </c>
      <c r="CO27" s="6">
        <v>82.48</v>
      </c>
      <c r="CP27" s="26">
        <f t="shared" si="30"/>
        <v>0.85999999999999943</v>
      </c>
      <c r="CQ27" s="5">
        <v>87.61</v>
      </c>
      <c r="CR27" s="6">
        <v>85.04</v>
      </c>
      <c r="CS27" s="26">
        <f t="shared" si="31"/>
        <v>-2.5699999999999932</v>
      </c>
      <c r="CT27" s="5">
        <v>87.61</v>
      </c>
      <c r="CU27" s="6">
        <v>87.61</v>
      </c>
      <c r="CV27" s="26">
        <f t="shared" si="32"/>
        <v>0</v>
      </c>
      <c r="CW27" s="5">
        <v>89.32</v>
      </c>
      <c r="CX27" s="6">
        <v>88.46</v>
      </c>
      <c r="CY27" s="26">
        <f t="shared" si="33"/>
        <v>-0.85999999999999943</v>
      </c>
      <c r="CZ27" s="5">
        <v>84.62</v>
      </c>
      <c r="DA27" s="6">
        <v>84.62</v>
      </c>
      <c r="DB27" s="26">
        <f t="shared" si="34"/>
        <v>0</v>
      </c>
      <c r="DC27" s="5">
        <v>23.08</v>
      </c>
      <c r="DD27" s="6">
        <v>26.5</v>
      </c>
      <c r="DE27" s="26">
        <f t="shared" si="35"/>
        <v>3.4200000000000017</v>
      </c>
      <c r="DF27" s="5">
        <v>54.7</v>
      </c>
      <c r="DG27" s="6">
        <v>56.84</v>
      </c>
      <c r="DH27" s="26">
        <f t="shared" si="36"/>
        <v>2.1400000000000006</v>
      </c>
      <c r="DI27" s="5">
        <v>70.09</v>
      </c>
      <c r="DJ27" s="6">
        <v>73.5</v>
      </c>
      <c r="DK27" s="26">
        <f t="shared" si="37"/>
        <v>3.4099999999999966</v>
      </c>
      <c r="DL27" s="5">
        <v>71.37</v>
      </c>
      <c r="DM27" s="6">
        <v>67.95</v>
      </c>
      <c r="DN27" s="26">
        <f t="shared" si="38"/>
        <v>-3.4200000000000017</v>
      </c>
    </row>
    <row r="28" spans="1:118" x14ac:dyDescent="0.25">
      <c r="A28" s="25" t="s">
        <v>86</v>
      </c>
      <c r="B28" s="5">
        <v>28</v>
      </c>
      <c r="C28" s="6">
        <v>28</v>
      </c>
      <c r="D28" s="26">
        <f t="shared" si="0"/>
        <v>0</v>
      </c>
      <c r="E28" s="5">
        <v>31</v>
      </c>
      <c r="F28" s="6">
        <v>31</v>
      </c>
      <c r="G28" s="26">
        <f t="shared" si="1"/>
        <v>0</v>
      </c>
      <c r="H28" s="5">
        <v>30</v>
      </c>
      <c r="I28" s="6">
        <v>31</v>
      </c>
      <c r="J28" s="26">
        <f t="shared" si="2"/>
        <v>1</v>
      </c>
      <c r="K28" s="5">
        <v>30</v>
      </c>
      <c r="L28" s="6">
        <v>31</v>
      </c>
      <c r="M28" s="26">
        <f t="shared" si="3"/>
        <v>1</v>
      </c>
      <c r="N28" s="5">
        <v>30</v>
      </c>
      <c r="O28" s="6">
        <v>29</v>
      </c>
      <c r="P28" s="26">
        <f t="shared" si="4"/>
        <v>-1</v>
      </c>
      <c r="Q28" s="5">
        <v>75</v>
      </c>
      <c r="R28" s="6">
        <v>87.18</v>
      </c>
      <c r="S28" s="26">
        <f t="shared" si="5"/>
        <v>12.180000000000007</v>
      </c>
      <c r="T28" s="5">
        <v>62</v>
      </c>
      <c r="U28" s="6">
        <v>68</v>
      </c>
      <c r="V28" s="26">
        <f t="shared" si="6"/>
        <v>6</v>
      </c>
      <c r="W28" s="5">
        <v>67</v>
      </c>
      <c r="X28" s="6">
        <v>76</v>
      </c>
      <c r="Y28" s="26">
        <f t="shared" si="7"/>
        <v>9</v>
      </c>
      <c r="Z28" s="5">
        <v>67</v>
      </c>
      <c r="AA28" s="6">
        <v>76</v>
      </c>
      <c r="AB28" s="26">
        <f t="shared" si="8"/>
        <v>9</v>
      </c>
      <c r="AC28" s="5">
        <v>69</v>
      </c>
      <c r="AD28" s="6">
        <v>79</v>
      </c>
      <c r="AE28" s="26">
        <f t="shared" si="9"/>
        <v>10</v>
      </c>
      <c r="AF28" s="5">
        <v>26.5</v>
      </c>
      <c r="AG28" s="6">
        <v>31</v>
      </c>
      <c r="AH28" s="26">
        <f t="shared" si="10"/>
        <v>4.5</v>
      </c>
      <c r="AI28" s="5">
        <v>30</v>
      </c>
      <c r="AJ28" s="6">
        <v>30</v>
      </c>
      <c r="AK28" s="26">
        <f t="shared" si="11"/>
        <v>0</v>
      </c>
      <c r="AL28" s="5">
        <v>27</v>
      </c>
      <c r="AM28" s="6">
        <v>26</v>
      </c>
      <c r="AN28" s="26">
        <f t="shared" si="12"/>
        <v>-1</v>
      </c>
      <c r="AO28" s="5">
        <v>35</v>
      </c>
      <c r="AP28" s="6">
        <v>33</v>
      </c>
      <c r="AQ28" s="26">
        <f t="shared" si="13"/>
        <v>-2</v>
      </c>
      <c r="AR28" s="5">
        <v>53</v>
      </c>
      <c r="AS28" s="6">
        <v>61</v>
      </c>
      <c r="AT28" s="26">
        <f t="shared" si="14"/>
        <v>8</v>
      </c>
      <c r="AU28" s="5">
        <v>56</v>
      </c>
      <c r="AV28" s="6">
        <v>57</v>
      </c>
      <c r="AW28" s="26">
        <f t="shared" si="15"/>
        <v>1</v>
      </c>
      <c r="AX28" s="5">
        <v>39.340000000000003</v>
      </c>
      <c r="AY28" s="6">
        <v>39</v>
      </c>
      <c r="AZ28" s="26">
        <f t="shared" si="16"/>
        <v>-0.34000000000000341</v>
      </c>
      <c r="BA28" s="5">
        <v>53</v>
      </c>
      <c r="BB28" s="6">
        <v>63</v>
      </c>
      <c r="BC28" s="26">
        <f t="shared" si="17"/>
        <v>10</v>
      </c>
      <c r="BD28" s="5">
        <v>64</v>
      </c>
      <c r="BE28" s="6">
        <v>74</v>
      </c>
      <c r="BF28" s="26">
        <f t="shared" si="18"/>
        <v>10</v>
      </c>
      <c r="BG28" s="5">
        <v>52</v>
      </c>
      <c r="BH28" s="6">
        <v>55</v>
      </c>
      <c r="BI28" s="26">
        <f t="shared" si="19"/>
        <v>3</v>
      </c>
      <c r="BJ28" s="5">
        <v>51</v>
      </c>
      <c r="BK28" s="6">
        <v>60</v>
      </c>
      <c r="BL28" s="26">
        <f t="shared" si="20"/>
        <v>9</v>
      </c>
      <c r="BM28" s="5">
        <v>69</v>
      </c>
      <c r="BN28" s="6">
        <v>77</v>
      </c>
      <c r="BO28" s="26">
        <f t="shared" si="21"/>
        <v>8</v>
      </c>
      <c r="BP28" s="5">
        <v>84.19</v>
      </c>
      <c r="BQ28" s="6">
        <v>62.33</v>
      </c>
      <c r="BR28" s="26">
        <f t="shared" si="22"/>
        <v>-21.86</v>
      </c>
      <c r="BS28" s="5">
        <v>73</v>
      </c>
      <c r="BT28" s="6">
        <v>80</v>
      </c>
      <c r="BU28" s="26">
        <f t="shared" si="23"/>
        <v>7</v>
      </c>
      <c r="BV28" s="5">
        <v>73</v>
      </c>
      <c r="BW28" s="6">
        <v>80</v>
      </c>
      <c r="BX28" s="26">
        <f t="shared" si="24"/>
        <v>7</v>
      </c>
      <c r="BY28" s="5">
        <v>85</v>
      </c>
      <c r="BZ28" s="6">
        <v>91</v>
      </c>
      <c r="CA28" s="26">
        <f t="shared" si="25"/>
        <v>6</v>
      </c>
      <c r="CB28" s="5">
        <v>83</v>
      </c>
      <c r="CC28" s="6">
        <v>88</v>
      </c>
      <c r="CD28" s="26">
        <f t="shared" si="26"/>
        <v>5</v>
      </c>
      <c r="CE28" s="5">
        <v>24</v>
      </c>
      <c r="CF28" s="6">
        <v>20</v>
      </c>
      <c r="CG28" s="26">
        <f t="shared" si="27"/>
        <v>-4</v>
      </c>
      <c r="CH28" s="5">
        <v>48</v>
      </c>
      <c r="CI28" s="6">
        <v>51</v>
      </c>
      <c r="CJ28" s="26">
        <f t="shared" si="28"/>
        <v>3</v>
      </c>
      <c r="CK28" s="5">
        <v>46</v>
      </c>
      <c r="CL28" s="6">
        <v>59</v>
      </c>
      <c r="CM28" s="26">
        <f t="shared" si="29"/>
        <v>13</v>
      </c>
      <c r="CN28" s="5">
        <v>76</v>
      </c>
      <c r="CO28" s="6">
        <v>75</v>
      </c>
      <c r="CP28" s="26">
        <f t="shared" si="30"/>
        <v>-1</v>
      </c>
      <c r="CQ28" s="5">
        <v>74</v>
      </c>
      <c r="CR28" s="6">
        <v>80</v>
      </c>
      <c r="CS28" s="26">
        <f t="shared" si="31"/>
        <v>6</v>
      </c>
      <c r="CT28" s="5">
        <v>84</v>
      </c>
      <c r="CU28" s="6">
        <v>80</v>
      </c>
      <c r="CV28" s="26">
        <f t="shared" si="32"/>
        <v>-4</v>
      </c>
      <c r="CW28" s="5">
        <v>78</v>
      </c>
      <c r="CX28" s="6">
        <v>83</v>
      </c>
      <c r="CY28" s="26">
        <f t="shared" si="33"/>
        <v>5</v>
      </c>
      <c r="CZ28" s="5">
        <v>74</v>
      </c>
      <c r="DA28" s="6">
        <v>78</v>
      </c>
      <c r="DB28" s="26">
        <f t="shared" si="34"/>
        <v>4</v>
      </c>
      <c r="DC28" s="5">
        <v>31</v>
      </c>
      <c r="DD28" s="6">
        <v>30</v>
      </c>
      <c r="DE28" s="26">
        <f t="shared" si="35"/>
        <v>-1</v>
      </c>
      <c r="DF28" s="5">
        <v>37</v>
      </c>
      <c r="DG28" s="6">
        <v>46</v>
      </c>
      <c r="DH28" s="26">
        <f t="shared" si="36"/>
        <v>9</v>
      </c>
      <c r="DI28" s="5">
        <v>40</v>
      </c>
      <c r="DJ28" s="6">
        <v>50</v>
      </c>
      <c r="DK28" s="26">
        <f t="shared" si="37"/>
        <v>10</v>
      </c>
      <c r="DL28" s="5">
        <v>42</v>
      </c>
      <c r="DM28" s="6">
        <v>51</v>
      </c>
      <c r="DN28" s="26">
        <f t="shared" si="38"/>
        <v>9</v>
      </c>
    </row>
    <row r="29" spans="1:118" x14ac:dyDescent="0.25">
      <c r="A29" s="25" t="s">
        <v>87</v>
      </c>
      <c r="B29" s="5">
        <v>23.24</v>
      </c>
      <c r="C29" s="6">
        <v>23.12</v>
      </c>
      <c r="D29" s="26">
        <f t="shared" si="0"/>
        <v>-0.11999999999999744</v>
      </c>
      <c r="E29" s="5">
        <v>23.37</v>
      </c>
      <c r="F29" s="6">
        <v>23.24</v>
      </c>
      <c r="G29" s="26">
        <f t="shared" si="1"/>
        <v>-0.13000000000000256</v>
      </c>
      <c r="H29" s="5">
        <v>23.37</v>
      </c>
      <c r="I29" s="6">
        <v>23.37</v>
      </c>
      <c r="J29" s="26">
        <f t="shared" si="2"/>
        <v>0</v>
      </c>
      <c r="K29" s="5">
        <v>23.88</v>
      </c>
      <c r="L29" s="6">
        <v>23.88</v>
      </c>
      <c r="M29" s="26">
        <f t="shared" si="3"/>
        <v>0</v>
      </c>
      <c r="N29" s="5">
        <v>24.01</v>
      </c>
      <c r="O29" s="6">
        <v>25.93</v>
      </c>
      <c r="P29" s="26">
        <f t="shared" si="4"/>
        <v>1.9199999999999982</v>
      </c>
      <c r="Q29" s="5">
        <v>83.78</v>
      </c>
      <c r="R29" s="6">
        <v>78</v>
      </c>
      <c r="S29" s="26">
        <f t="shared" si="5"/>
        <v>-5.7800000000000011</v>
      </c>
      <c r="T29" s="5">
        <v>62.84</v>
      </c>
      <c r="U29" s="6">
        <v>72.92</v>
      </c>
      <c r="V29" s="26">
        <f t="shared" si="6"/>
        <v>10.079999999999998</v>
      </c>
      <c r="W29" s="5">
        <v>77.52</v>
      </c>
      <c r="X29" s="6">
        <v>83.01</v>
      </c>
      <c r="Y29" s="26">
        <f t="shared" si="7"/>
        <v>5.4900000000000091</v>
      </c>
      <c r="Z29" s="5">
        <v>78.540000000000006</v>
      </c>
      <c r="AA29" s="6">
        <v>84.55</v>
      </c>
      <c r="AB29" s="26">
        <f t="shared" si="8"/>
        <v>6.0099999999999909</v>
      </c>
      <c r="AC29" s="5">
        <v>78.290000000000006</v>
      </c>
      <c r="AD29" s="6">
        <v>83.4</v>
      </c>
      <c r="AE29" s="26">
        <f t="shared" si="9"/>
        <v>5.1099999999999994</v>
      </c>
      <c r="AF29" s="5">
        <v>27</v>
      </c>
      <c r="AG29" s="6">
        <v>25.03</v>
      </c>
      <c r="AH29" s="26">
        <f t="shared" si="10"/>
        <v>-1.9699999999999989</v>
      </c>
      <c r="AI29" s="5">
        <v>23.5</v>
      </c>
      <c r="AJ29" s="6">
        <v>23.75</v>
      </c>
      <c r="AK29" s="26">
        <f t="shared" si="11"/>
        <v>0.25</v>
      </c>
      <c r="AL29" s="5">
        <v>27.33</v>
      </c>
      <c r="AM29" s="6">
        <v>27.59</v>
      </c>
      <c r="AN29" s="26">
        <f t="shared" si="12"/>
        <v>0.26000000000000156</v>
      </c>
      <c r="AO29" s="5">
        <v>26.44</v>
      </c>
      <c r="AP29" s="6">
        <v>26.18</v>
      </c>
      <c r="AQ29" s="26">
        <f t="shared" si="13"/>
        <v>-0.26000000000000156</v>
      </c>
      <c r="AR29" s="5">
        <v>67.819999999999993</v>
      </c>
      <c r="AS29" s="6">
        <v>71.900000000000006</v>
      </c>
      <c r="AT29" s="26">
        <f t="shared" si="14"/>
        <v>4.0800000000000125</v>
      </c>
      <c r="AU29" s="5">
        <v>68.33</v>
      </c>
      <c r="AV29" s="6">
        <v>73.95</v>
      </c>
      <c r="AW29" s="26">
        <f t="shared" si="15"/>
        <v>5.6200000000000045</v>
      </c>
      <c r="AX29" s="5">
        <v>40.85</v>
      </c>
      <c r="AY29" s="6">
        <v>49.55</v>
      </c>
      <c r="AZ29" s="26">
        <f t="shared" si="16"/>
        <v>8.6999999999999957</v>
      </c>
      <c r="BA29" s="5">
        <v>62.84</v>
      </c>
      <c r="BB29" s="6">
        <v>75.22</v>
      </c>
      <c r="BC29" s="26">
        <f t="shared" si="17"/>
        <v>12.379999999999995</v>
      </c>
      <c r="BD29" s="5">
        <v>71.52</v>
      </c>
      <c r="BE29" s="6">
        <v>81.23</v>
      </c>
      <c r="BF29" s="26">
        <f t="shared" si="18"/>
        <v>9.710000000000008</v>
      </c>
      <c r="BG29" s="5">
        <v>55.3</v>
      </c>
      <c r="BH29" s="6">
        <v>69.349999999999994</v>
      </c>
      <c r="BI29" s="26">
        <f t="shared" si="19"/>
        <v>14.049999999999997</v>
      </c>
      <c r="BJ29" s="5">
        <v>56.19</v>
      </c>
      <c r="BK29" s="6">
        <v>70.63</v>
      </c>
      <c r="BL29" s="26">
        <f t="shared" si="20"/>
        <v>14.439999999999998</v>
      </c>
      <c r="BM29" s="5">
        <v>72.67</v>
      </c>
      <c r="BN29" s="6">
        <v>81.61</v>
      </c>
      <c r="BO29" s="26">
        <f t="shared" si="21"/>
        <v>8.9399999999999977</v>
      </c>
      <c r="BP29" s="5">
        <v>65</v>
      </c>
      <c r="BQ29" s="6">
        <v>80.58</v>
      </c>
      <c r="BR29" s="26">
        <f t="shared" si="22"/>
        <v>15.579999999999998</v>
      </c>
      <c r="BS29" s="5">
        <v>79.69</v>
      </c>
      <c r="BT29" s="6">
        <v>86.08</v>
      </c>
      <c r="BU29" s="26">
        <f t="shared" si="23"/>
        <v>6.3900000000000006</v>
      </c>
      <c r="BV29" s="5">
        <v>79.69</v>
      </c>
      <c r="BW29" s="6">
        <v>86.08</v>
      </c>
      <c r="BX29" s="26">
        <f t="shared" si="24"/>
        <v>6.3900000000000006</v>
      </c>
      <c r="BY29" s="5">
        <v>85.95</v>
      </c>
      <c r="BZ29" s="6">
        <v>89.66</v>
      </c>
      <c r="CA29" s="26">
        <f t="shared" si="25"/>
        <v>3.7099999999999937</v>
      </c>
      <c r="CB29" s="5">
        <v>85.44</v>
      </c>
      <c r="CC29" s="6">
        <v>90.17</v>
      </c>
      <c r="CD29" s="26">
        <f t="shared" si="26"/>
        <v>4.730000000000004</v>
      </c>
      <c r="CE29" s="5">
        <v>27.59</v>
      </c>
      <c r="CF29" s="6">
        <v>28.1</v>
      </c>
      <c r="CG29" s="26">
        <f t="shared" si="27"/>
        <v>0.51000000000000156</v>
      </c>
      <c r="CH29" s="5">
        <v>47.51</v>
      </c>
      <c r="CI29" s="6">
        <v>62.58</v>
      </c>
      <c r="CJ29" s="26">
        <f t="shared" si="28"/>
        <v>15.07</v>
      </c>
      <c r="CK29" s="5">
        <v>60.41</v>
      </c>
      <c r="CL29" s="6">
        <v>73.56</v>
      </c>
      <c r="CM29" s="26">
        <f t="shared" si="29"/>
        <v>13.150000000000006</v>
      </c>
      <c r="CN29" s="5">
        <v>75.099999999999994</v>
      </c>
      <c r="CO29" s="6">
        <v>80.97</v>
      </c>
      <c r="CP29" s="26">
        <f t="shared" si="30"/>
        <v>5.8700000000000045</v>
      </c>
      <c r="CQ29" s="5">
        <v>75.48</v>
      </c>
      <c r="CR29" s="6">
        <v>83.65</v>
      </c>
      <c r="CS29" s="26">
        <f t="shared" si="31"/>
        <v>8.1700000000000017</v>
      </c>
      <c r="CT29" s="5">
        <v>81.86</v>
      </c>
      <c r="CU29" s="6">
        <v>86.59</v>
      </c>
      <c r="CV29" s="26">
        <f t="shared" si="32"/>
        <v>4.730000000000004</v>
      </c>
      <c r="CW29" s="5">
        <v>84.16</v>
      </c>
      <c r="CX29" s="6">
        <v>88.12</v>
      </c>
      <c r="CY29" s="26">
        <f t="shared" si="33"/>
        <v>3.960000000000008</v>
      </c>
      <c r="CZ29" s="5">
        <v>78.16</v>
      </c>
      <c r="DA29" s="6">
        <v>84.55</v>
      </c>
      <c r="DB29" s="26">
        <f t="shared" si="34"/>
        <v>6.3900000000000006</v>
      </c>
      <c r="DC29" s="5">
        <v>26.56</v>
      </c>
      <c r="DD29" s="6">
        <v>27.84</v>
      </c>
      <c r="DE29" s="26">
        <f t="shared" si="35"/>
        <v>1.2800000000000011</v>
      </c>
      <c r="DF29" s="5">
        <v>46.74</v>
      </c>
      <c r="DG29" s="6">
        <v>58.62</v>
      </c>
      <c r="DH29" s="26">
        <f t="shared" si="36"/>
        <v>11.879999999999995</v>
      </c>
      <c r="DI29" s="5">
        <v>61.56</v>
      </c>
      <c r="DJ29" s="6">
        <v>72.92</v>
      </c>
      <c r="DK29" s="26">
        <f t="shared" si="37"/>
        <v>11.36</v>
      </c>
      <c r="DL29" s="5">
        <v>60.66</v>
      </c>
      <c r="DM29" s="6">
        <v>71.39</v>
      </c>
      <c r="DN29" s="26">
        <f t="shared" si="38"/>
        <v>10.730000000000004</v>
      </c>
    </row>
    <row r="30" spans="1:118" x14ac:dyDescent="0.25">
      <c r="A30" s="25" t="s">
        <v>88</v>
      </c>
      <c r="B30" s="5">
        <v>22.22</v>
      </c>
      <c r="C30" s="6">
        <v>21.24</v>
      </c>
      <c r="D30" s="26">
        <f t="shared" si="0"/>
        <v>-0.98000000000000043</v>
      </c>
      <c r="E30" s="5">
        <v>21.57</v>
      </c>
      <c r="F30" s="6">
        <v>21.9</v>
      </c>
      <c r="G30" s="26">
        <f t="shared" si="1"/>
        <v>0.32999999999999829</v>
      </c>
      <c r="H30" s="5">
        <v>18.63</v>
      </c>
      <c r="I30" s="6">
        <v>21.24</v>
      </c>
      <c r="J30" s="26">
        <f t="shared" si="2"/>
        <v>2.6099999999999994</v>
      </c>
      <c r="K30" s="5">
        <v>22.55</v>
      </c>
      <c r="L30" s="6">
        <v>22.22</v>
      </c>
      <c r="M30" s="26">
        <f t="shared" si="3"/>
        <v>-0.33000000000000185</v>
      </c>
      <c r="N30" s="5">
        <v>23.53</v>
      </c>
      <c r="O30" s="6">
        <v>23.53</v>
      </c>
      <c r="P30" s="26">
        <f t="shared" si="4"/>
        <v>0</v>
      </c>
      <c r="Q30" s="5">
        <v>75.16</v>
      </c>
      <c r="R30" s="6">
        <v>88.51</v>
      </c>
      <c r="S30" s="26">
        <f t="shared" si="5"/>
        <v>13.350000000000009</v>
      </c>
      <c r="T30" s="5">
        <v>57.19</v>
      </c>
      <c r="U30" s="6">
        <v>57.19</v>
      </c>
      <c r="V30" s="26">
        <f t="shared" si="6"/>
        <v>0</v>
      </c>
      <c r="W30" s="5">
        <v>65.36</v>
      </c>
      <c r="X30" s="6">
        <v>65.03</v>
      </c>
      <c r="Y30" s="26">
        <f t="shared" si="7"/>
        <v>-0.32999999999999829</v>
      </c>
      <c r="Z30" s="5">
        <v>71.569999999999993</v>
      </c>
      <c r="AA30" s="6">
        <v>70.260000000000005</v>
      </c>
      <c r="AB30" s="26">
        <f t="shared" si="8"/>
        <v>-1.3099999999999881</v>
      </c>
      <c r="AC30" s="5">
        <v>66.34</v>
      </c>
      <c r="AD30" s="6">
        <v>69.61</v>
      </c>
      <c r="AE30" s="26">
        <f t="shared" si="9"/>
        <v>3.269999999999996</v>
      </c>
      <c r="AF30" s="5">
        <v>26.82</v>
      </c>
      <c r="AG30" s="6">
        <v>21.9</v>
      </c>
      <c r="AH30" s="26">
        <f t="shared" si="10"/>
        <v>-4.9200000000000017</v>
      </c>
      <c r="AI30" s="5">
        <v>22.55</v>
      </c>
      <c r="AJ30" s="6">
        <v>22.55</v>
      </c>
      <c r="AK30" s="26">
        <f t="shared" si="11"/>
        <v>0</v>
      </c>
      <c r="AL30" s="5">
        <v>25.49</v>
      </c>
      <c r="AM30" s="6">
        <v>26.14</v>
      </c>
      <c r="AN30" s="26">
        <f t="shared" si="12"/>
        <v>0.65000000000000213</v>
      </c>
      <c r="AO30" s="5">
        <v>24.51</v>
      </c>
      <c r="AP30" s="6">
        <v>23.2</v>
      </c>
      <c r="AQ30" s="26">
        <f t="shared" si="13"/>
        <v>-1.3100000000000023</v>
      </c>
      <c r="AR30" s="5">
        <v>56.21</v>
      </c>
      <c r="AS30" s="6">
        <v>57.52</v>
      </c>
      <c r="AT30" s="26">
        <f t="shared" si="14"/>
        <v>1.3100000000000023</v>
      </c>
      <c r="AU30" s="5">
        <v>56.21</v>
      </c>
      <c r="AV30" s="6">
        <v>58.17</v>
      </c>
      <c r="AW30" s="26">
        <f t="shared" si="15"/>
        <v>1.9600000000000009</v>
      </c>
      <c r="AX30" s="5">
        <v>28.01</v>
      </c>
      <c r="AY30" s="6">
        <v>39.54</v>
      </c>
      <c r="AZ30" s="26">
        <f t="shared" si="16"/>
        <v>11.529999999999998</v>
      </c>
      <c r="BA30" s="5">
        <v>53.59</v>
      </c>
      <c r="BB30" s="6">
        <v>56.54</v>
      </c>
      <c r="BC30" s="26">
        <f t="shared" si="17"/>
        <v>2.9499999999999957</v>
      </c>
      <c r="BD30" s="5">
        <v>61.11</v>
      </c>
      <c r="BE30" s="6">
        <v>63.73</v>
      </c>
      <c r="BF30" s="26">
        <f t="shared" si="18"/>
        <v>2.6199999999999974</v>
      </c>
      <c r="BG30" s="5">
        <v>61.44</v>
      </c>
      <c r="BH30" s="6">
        <v>65.69</v>
      </c>
      <c r="BI30" s="26">
        <f t="shared" si="19"/>
        <v>4.25</v>
      </c>
      <c r="BJ30" s="5">
        <v>59.48</v>
      </c>
      <c r="BK30" s="6">
        <v>59.48</v>
      </c>
      <c r="BL30" s="26">
        <f t="shared" si="20"/>
        <v>0</v>
      </c>
      <c r="BM30" s="5">
        <v>68.95</v>
      </c>
      <c r="BN30" s="6">
        <v>71.900000000000006</v>
      </c>
      <c r="BO30" s="26">
        <f t="shared" si="21"/>
        <v>2.9500000000000028</v>
      </c>
      <c r="BP30" s="5">
        <v>72.8</v>
      </c>
      <c r="BQ30" s="6">
        <v>83.33</v>
      </c>
      <c r="BR30" s="26">
        <f t="shared" si="22"/>
        <v>10.530000000000001</v>
      </c>
      <c r="BS30" s="5">
        <v>75.819999999999993</v>
      </c>
      <c r="BT30" s="6">
        <v>74.510000000000005</v>
      </c>
      <c r="BU30" s="26">
        <f t="shared" si="23"/>
        <v>-1.3099999999999881</v>
      </c>
      <c r="BV30" s="5">
        <v>75.819999999999993</v>
      </c>
      <c r="BW30" s="6">
        <v>74.510000000000005</v>
      </c>
      <c r="BX30" s="26">
        <f t="shared" si="24"/>
        <v>-1.3099999999999881</v>
      </c>
      <c r="BY30" s="5">
        <v>80.39</v>
      </c>
      <c r="BZ30" s="6">
        <v>78.430000000000007</v>
      </c>
      <c r="CA30" s="26">
        <f t="shared" si="25"/>
        <v>-1.9599999999999937</v>
      </c>
      <c r="CB30" s="5">
        <v>78.760000000000005</v>
      </c>
      <c r="CC30" s="6">
        <v>77.78</v>
      </c>
      <c r="CD30" s="26">
        <f t="shared" si="26"/>
        <v>-0.98000000000000398</v>
      </c>
      <c r="CE30" s="5">
        <v>22.55</v>
      </c>
      <c r="CF30" s="6">
        <v>24.51</v>
      </c>
      <c r="CG30" s="26">
        <f t="shared" si="27"/>
        <v>1.9600000000000009</v>
      </c>
      <c r="CH30" s="5">
        <v>43.79</v>
      </c>
      <c r="CI30" s="6">
        <v>46.08</v>
      </c>
      <c r="CJ30" s="26">
        <f t="shared" si="28"/>
        <v>2.2899999999999991</v>
      </c>
      <c r="CK30" s="5">
        <v>56.86</v>
      </c>
      <c r="CL30" s="6">
        <v>60.13</v>
      </c>
      <c r="CM30" s="26">
        <f t="shared" si="29"/>
        <v>3.2700000000000031</v>
      </c>
      <c r="CN30" s="5">
        <v>63.73</v>
      </c>
      <c r="CO30" s="6">
        <v>64.709999999999994</v>
      </c>
      <c r="CP30" s="26">
        <f t="shared" si="30"/>
        <v>0.97999999999999687</v>
      </c>
      <c r="CQ30" s="5">
        <v>65.69</v>
      </c>
      <c r="CR30" s="6">
        <v>69.930000000000007</v>
      </c>
      <c r="CS30" s="26">
        <f t="shared" si="31"/>
        <v>4.2400000000000091</v>
      </c>
      <c r="CT30" s="5">
        <v>76.14</v>
      </c>
      <c r="CU30" s="6">
        <v>76.8</v>
      </c>
      <c r="CV30" s="26">
        <f t="shared" si="32"/>
        <v>0.65999999999999659</v>
      </c>
      <c r="CW30" s="5">
        <v>75.489999999999995</v>
      </c>
      <c r="CX30" s="6">
        <v>79.41</v>
      </c>
      <c r="CY30" s="26">
        <f t="shared" si="33"/>
        <v>3.9200000000000017</v>
      </c>
      <c r="CZ30" s="5">
        <v>60.46</v>
      </c>
      <c r="DA30" s="6">
        <v>64.05</v>
      </c>
      <c r="DB30" s="26">
        <f t="shared" si="34"/>
        <v>3.5899999999999963</v>
      </c>
      <c r="DC30" s="5">
        <v>25.16</v>
      </c>
      <c r="DD30" s="6">
        <v>25.49</v>
      </c>
      <c r="DE30" s="26">
        <f t="shared" si="35"/>
        <v>0.32999999999999829</v>
      </c>
      <c r="DF30" s="5">
        <v>40.520000000000003</v>
      </c>
      <c r="DG30" s="6">
        <v>45.75</v>
      </c>
      <c r="DH30" s="26">
        <f t="shared" si="36"/>
        <v>5.2299999999999969</v>
      </c>
      <c r="DI30" s="5">
        <v>56.21</v>
      </c>
      <c r="DJ30" s="6">
        <v>50.98</v>
      </c>
      <c r="DK30" s="26">
        <f t="shared" si="37"/>
        <v>-5.230000000000004</v>
      </c>
      <c r="DL30" s="5">
        <v>53.59</v>
      </c>
      <c r="DM30" s="6">
        <v>50.65</v>
      </c>
      <c r="DN30" s="26">
        <f t="shared" si="38"/>
        <v>-2.9400000000000048</v>
      </c>
    </row>
    <row r="31" spans="1:118" x14ac:dyDescent="0.25">
      <c r="A31" s="25" t="s">
        <v>89</v>
      </c>
      <c r="B31" s="5">
        <v>24.82</v>
      </c>
      <c r="C31" s="6">
        <v>24.11</v>
      </c>
      <c r="D31" s="26">
        <f t="shared" si="0"/>
        <v>-0.71000000000000085</v>
      </c>
      <c r="E31" s="5">
        <v>23.05</v>
      </c>
      <c r="F31" s="6">
        <v>22.7</v>
      </c>
      <c r="G31" s="26">
        <f t="shared" si="1"/>
        <v>-0.35000000000000142</v>
      </c>
      <c r="H31" s="5">
        <v>23.05</v>
      </c>
      <c r="I31" s="6">
        <v>23.4</v>
      </c>
      <c r="J31" s="26">
        <f t="shared" si="2"/>
        <v>0.34999999999999787</v>
      </c>
      <c r="K31" s="5">
        <v>23.4</v>
      </c>
      <c r="L31" s="6">
        <v>23.05</v>
      </c>
      <c r="M31" s="26">
        <f t="shared" si="3"/>
        <v>-0.34999999999999787</v>
      </c>
      <c r="N31" s="5">
        <v>25.18</v>
      </c>
      <c r="O31" s="6">
        <v>25.53</v>
      </c>
      <c r="P31" s="26">
        <f t="shared" si="4"/>
        <v>0.35000000000000142</v>
      </c>
      <c r="Q31" s="5">
        <v>54.26</v>
      </c>
      <c r="R31" s="6">
        <v>75.16</v>
      </c>
      <c r="S31" s="26">
        <f t="shared" si="5"/>
        <v>20.9</v>
      </c>
      <c r="T31" s="5">
        <v>38.65</v>
      </c>
      <c r="U31" s="6">
        <v>39.01</v>
      </c>
      <c r="V31" s="26">
        <f t="shared" si="6"/>
        <v>0.35999999999999943</v>
      </c>
      <c r="W31" s="5">
        <v>42.91</v>
      </c>
      <c r="X31" s="6">
        <v>43.62</v>
      </c>
      <c r="Y31" s="26">
        <f t="shared" si="7"/>
        <v>0.71000000000000085</v>
      </c>
      <c r="Z31" s="5">
        <v>45.39</v>
      </c>
      <c r="AA31" s="6">
        <v>45.39</v>
      </c>
      <c r="AB31" s="26">
        <f t="shared" si="8"/>
        <v>0</v>
      </c>
      <c r="AC31" s="5">
        <v>46.81</v>
      </c>
      <c r="AD31" s="6">
        <v>46.1</v>
      </c>
      <c r="AE31" s="26">
        <f t="shared" si="9"/>
        <v>-0.71000000000000085</v>
      </c>
      <c r="AF31" s="5">
        <v>23.53</v>
      </c>
      <c r="AG31" s="6">
        <v>27.3</v>
      </c>
      <c r="AH31" s="26">
        <f t="shared" si="10"/>
        <v>3.7699999999999996</v>
      </c>
      <c r="AI31" s="5">
        <v>23.4</v>
      </c>
      <c r="AJ31" s="6">
        <v>23.4</v>
      </c>
      <c r="AK31" s="26">
        <f t="shared" si="11"/>
        <v>0</v>
      </c>
      <c r="AL31" s="5">
        <v>24.11</v>
      </c>
      <c r="AM31" s="6">
        <v>26.24</v>
      </c>
      <c r="AN31" s="26">
        <f t="shared" si="12"/>
        <v>2.129999999999999</v>
      </c>
      <c r="AO31" s="5">
        <v>22.7</v>
      </c>
      <c r="AP31" s="6">
        <v>23.05</v>
      </c>
      <c r="AQ31" s="26">
        <f t="shared" si="13"/>
        <v>0.35000000000000142</v>
      </c>
      <c r="AR31" s="5">
        <v>36.520000000000003</v>
      </c>
      <c r="AS31" s="6">
        <v>35.46</v>
      </c>
      <c r="AT31" s="26">
        <f t="shared" si="14"/>
        <v>-1.0600000000000023</v>
      </c>
      <c r="AU31" s="5">
        <v>33.33</v>
      </c>
      <c r="AV31" s="6">
        <v>35.82</v>
      </c>
      <c r="AW31" s="26">
        <f t="shared" si="15"/>
        <v>2.490000000000002</v>
      </c>
      <c r="AX31" s="5">
        <v>28.31</v>
      </c>
      <c r="AY31" s="6">
        <v>30.14</v>
      </c>
      <c r="AZ31" s="26">
        <f t="shared" si="16"/>
        <v>1.8300000000000018</v>
      </c>
      <c r="BA31" s="5">
        <v>40.78</v>
      </c>
      <c r="BB31" s="6">
        <v>38.65</v>
      </c>
      <c r="BC31" s="26">
        <f t="shared" si="17"/>
        <v>-2.1300000000000026</v>
      </c>
      <c r="BD31" s="5">
        <v>39.72</v>
      </c>
      <c r="BE31" s="6">
        <v>43.26</v>
      </c>
      <c r="BF31" s="26">
        <f t="shared" si="18"/>
        <v>3.5399999999999991</v>
      </c>
      <c r="BG31" s="5">
        <v>37.590000000000003</v>
      </c>
      <c r="BH31" s="6">
        <v>37.94</v>
      </c>
      <c r="BI31" s="26">
        <f t="shared" si="19"/>
        <v>0.34999999999999432</v>
      </c>
      <c r="BJ31" s="5">
        <v>32.270000000000003</v>
      </c>
      <c r="BK31" s="6">
        <v>34.04</v>
      </c>
      <c r="BL31" s="26">
        <f t="shared" si="20"/>
        <v>1.769999999999996</v>
      </c>
      <c r="BM31" s="5">
        <v>47.16</v>
      </c>
      <c r="BN31" s="6">
        <v>50</v>
      </c>
      <c r="BO31" s="26">
        <f t="shared" si="21"/>
        <v>2.8400000000000034</v>
      </c>
      <c r="BP31" s="5">
        <v>67.319999999999993</v>
      </c>
      <c r="BQ31" s="6">
        <v>77</v>
      </c>
      <c r="BR31" s="26">
        <f t="shared" si="22"/>
        <v>9.6800000000000068</v>
      </c>
      <c r="BS31" s="5">
        <v>51.77</v>
      </c>
      <c r="BT31" s="6">
        <v>52.13</v>
      </c>
      <c r="BU31" s="26">
        <f t="shared" si="23"/>
        <v>0.35999999999999943</v>
      </c>
      <c r="BV31" s="5">
        <v>51.77</v>
      </c>
      <c r="BW31" s="6">
        <v>52.13</v>
      </c>
      <c r="BX31" s="26">
        <f t="shared" si="24"/>
        <v>0.35999999999999943</v>
      </c>
      <c r="BY31" s="5">
        <v>55.32</v>
      </c>
      <c r="BZ31" s="6">
        <v>58.51</v>
      </c>
      <c r="CA31" s="26">
        <f t="shared" si="25"/>
        <v>3.1899999999999977</v>
      </c>
      <c r="CB31" s="5">
        <v>55.32</v>
      </c>
      <c r="CC31" s="6">
        <v>59.22</v>
      </c>
      <c r="CD31" s="26">
        <f t="shared" si="26"/>
        <v>3.8999999999999986</v>
      </c>
      <c r="CE31" s="5">
        <v>25.18</v>
      </c>
      <c r="CF31" s="6">
        <v>27.3</v>
      </c>
      <c r="CG31" s="26">
        <f t="shared" si="27"/>
        <v>2.120000000000001</v>
      </c>
      <c r="CH31" s="5">
        <v>26.24</v>
      </c>
      <c r="CI31" s="6">
        <v>30.14</v>
      </c>
      <c r="CJ31" s="26">
        <f t="shared" si="28"/>
        <v>3.9000000000000021</v>
      </c>
      <c r="CK31" s="5">
        <v>36.17</v>
      </c>
      <c r="CL31" s="6">
        <v>39.01</v>
      </c>
      <c r="CM31" s="26">
        <f t="shared" si="29"/>
        <v>2.8399999999999963</v>
      </c>
      <c r="CN31" s="5">
        <v>41.49</v>
      </c>
      <c r="CO31" s="6">
        <v>40.43</v>
      </c>
      <c r="CP31" s="26">
        <f t="shared" si="30"/>
        <v>-1.0600000000000023</v>
      </c>
      <c r="CQ31" s="5">
        <v>46.81</v>
      </c>
      <c r="CR31" s="6">
        <v>48.94</v>
      </c>
      <c r="CS31" s="26">
        <f t="shared" si="31"/>
        <v>2.1299999999999955</v>
      </c>
      <c r="CT31" s="5">
        <v>47.87</v>
      </c>
      <c r="CU31" s="6">
        <v>47.87</v>
      </c>
      <c r="CV31" s="26">
        <f t="shared" si="32"/>
        <v>0</v>
      </c>
      <c r="CW31" s="5">
        <v>55.32</v>
      </c>
      <c r="CX31" s="6">
        <v>56.74</v>
      </c>
      <c r="CY31" s="26">
        <f t="shared" si="33"/>
        <v>1.4200000000000017</v>
      </c>
      <c r="CZ31" s="5">
        <v>44.33</v>
      </c>
      <c r="DA31" s="6">
        <v>45.74</v>
      </c>
      <c r="DB31" s="26">
        <f t="shared" si="34"/>
        <v>1.4100000000000037</v>
      </c>
      <c r="DC31" s="5">
        <v>27.3</v>
      </c>
      <c r="DD31" s="6">
        <v>27.66</v>
      </c>
      <c r="DE31" s="26">
        <f t="shared" si="35"/>
        <v>0.35999999999999943</v>
      </c>
      <c r="DF31" s="5">
        <v>32.619999999999997</v>
      </c>
      <c r="DG31" s="6">
        <v>34.04</v>
      </c>
      <c r="DH31" s="26">
        <f t="shared" si="36"/>
        <v>1.4200000000000017</v>
      </c>
      <c r="DI31" s="5">
        <v>33.33</v>
      </c>
      <c r="DJ31" s="6">
        <v>38.299999999999997</v>
      </c>
      <c r="DK31" s="26">
        <f t="shared" si="37"/>
        <v>4.9699999999999989</v>
      </c>
      <c r="DL31" s="5">
        <v>33.69</v>
      </c>
      <c r="DM31" s="6">
        <v>38.299999999999997</v>
      </c>
      <c r="DN31" s="26">
        <f t="shared" si="38"/>
        <v>4.6099999999999994</v>
      </c>
    </row>
    <row r="32" spans="1:118" x14ac:dyDescent="0.25">
      <c r="A32" s="25" t="s">
        <v>90</v>
      </c>
      <c r="B32" s="5">
        <v>17.28</v>
      </c>
      <c r="C32" s="6">
        <v>18.38</v>
      </c>
      <c r="D32" s="26">
        <f t="shared" si="0"/>
        <v>1.0999999999999979</v>
      </c>
      <c r="E32" s="5">
        <v>19.489999999999998</v>
      </c>
      <c r="F32" s="6">
        <v>18.75</v>
      </c>
      <c r="G32" s="26">
        <f t="shared" si="1"/>
        <v>-0.73999999999999844</v>
      </c>
      <c r="H32" s="5">
        <v>18.38</v>
      </c>
      <c r="I32" s="6">
        <v>19.850000000000001</v>
      </c>
      <c r="J32" s="26">
        <f t="shared" si="2"/>
        <v>1.4700000000000024</v>
      </c>
      <c r="K32" s="5">
        <v>18.010000000000002</v>
      </c>
      <c r="L32" s="6">
        <v>19.850000000000001</v>
      </c>
      <c r="M32" s="26">
        <f t="shared" si="3"/>
        <v>1.8399999999999999</v>
      </c>
      <c r="N32" s="5">
        <v>23.16</v>
      </c>
      <c r="O32" s="6">
        <v>29.04</v>
      </c>
      <c r="P32" s="26">
        <f t="shared" si="4"/>
        <v>5.879999999999999</v>
      </c>
      <c r="Q32" s="5">
        <v>69.489999999999995</v>
      </c>
      <c r="R32" s="6">
        <v>56.74</v>
      </c>
      <c r="S32" s="26">
        <f t="shared" si="5"/>
        <v>-12.749999999999993</v>
      </c>
      <c r="T32" s="5">
        <v>48.9</v>
      </c>
      <c r="U32" s="6">
        <v>44.49</v>
      </c>
      <c r="V32" s="26">
        <f t="shared" si="6"/>
        <v>-4.4099999999999966</v>
      </c>
      <c r="W32" s="5">
        <v>56.62</v>
      </c>
      <c r="X32" s="6">
        <v>55.51</v>
      </c>
      <c r="Y32" s="26">
        <f t="shared" si="7"/>
        <v>-1.1099999999999994</v>
      </c>
      <c r="Z32" s="5">
        <v>66.91</v>
      </c>
      <c r="AA32" s="6">
        <v>66.540000000000006</v>
      </c>
      <c r="AB32" s="26">
        <f t="shared" si="8"/>
        <v>-0.36999999999999034</v>
      </c>
      <c r="AC32" s="5">
        <v>66.540000000000006</v>
      </c>
      <c r="AD32" s="6">
        <v>68.38</v>
      </c>
      <c r="AE32" s="26">
        <f t="shared" si="9"/>
        <v>1.8399999999999892</v>
      </c>
      <c r="AF32" s="5">
        <v>25.18</v>
      </c>
      <c r="AG32" s="6">
        <v>23.53</v>
      </c>
      <c r="AH32" s="26">
        <f t="shared" si="10"/>
        <v>-1.6499999999999986</v>
      </c>
      <c r="AI32" s="5">
        <v>18.38</v>
      </c>
      <c r="AJ32" s="6">
        <v>18.38</v>
      </c>
      <c r="AK32" s="26">
        <f t="shared" si="11"/>
        <v>0</v>
      </c>
      <c r="AL32" s="5">
        <v>22.79</v>
      </c>
      <c r="AM32" s="6">
        <v>22.06</v>
      </c>
      <c r="AN32" s="26">
        <f t="shared" si="12"/>
        <v>-0.73000000000000043</v>
      </c>
      <c r="AO32" s="5">
        <v>24.63</v>
      </c>
      <c r="AP32" s="6">
        <v>28.68</v>
      </c>
      <c r="AQ32" s="26">
        <f t="shared" si="13"/>
        <v>4.0500000000000007</v>
      </c>
      <c r="AR32" s="5">
        <v>47.06</v>
      </c>
      <c r="AS32" s="6">
        <v>46.69</v>
      </c>
      <c r="AT32" s="26">
        <f t="shared" si="14"/>
        <v>-0.37000000000000455</v>
      </c>
      <c r="AU32" s="5">
        <v>47.06</v>
      </c>
      <c r="AV32" s="6">
        <v>48.53</v>
      </c>
      <c r="AW32" s="26">
        <f t="shared" si="15"/>
        <v>1.4699999999999989</v>
      </c>
      <c r="AX32" s="5">
        <v>36.75</v>
      </c>
      <c r="AY32" s="6">
        <v>29.04</v>
      </c>
      <c r="AZ32" s="26">
        <f t="shared" si="16"/>
        <v>-7.7100000000000009</v>
      </c>
      <c r="BA32" s="5">
        <v>36.4</v>
      </c>
      <c r="BB32" s="6">
        <v>39.340000000000003</v>
      </c>
      <c r="BC32" s="26">
        <f t="shared" si="17"/>
        <v>2.9400000000000048</v>
      </c>
      <c r="BD32" s="5">
        <v>56.25</v>
      </c>
      <c r="BE32" s="6">
        <v>58.09</v>
      </c>
      <c r="BF32" s="26">
        <f t="shared" si="18"/>
        <v>1.8400000000000034</v>
      </c>
      <c r="BG32" s="5">
        <v>42.65</v>
      </c>
      <c r="BH32" s="6">
        <v>45.22</v>
      </c>
      <c r="BI32" s="26">
        <f t="shared" si="19"/>
        <v>2.5700000000000003</v>
      </c>
      <c r="BJ32" s="5">
        <v>36.76</v>
      </c>
      <c r="BK32" s="6">
        <v>37.5</v>
      </c>
      <c r="BL32" s="26">
        <f t="shared" si="20"/>
        <v>0.74000000000000199</v>
      </c>
      <c r="BM32" s="5">
        <v>61.4</v>
      </c>
      <c r="BN32" s="6">
        <v>59.19</v>
      </c>
      <c r="BO32" s="26">
        <f t="shared" si="21"/>
        <v>-2.2100000000000009</v>
      </c>
      <c r="BP32" s="5">
        <v>46.45</v>
      </c>
      <c r="BQ32" s="6">
        <v>82.89</v>
      </c>
      <c r="BR32" s="26">
        <f t="shared" si="22"/>
        <v>36.44</v>
      </c>
      <c r="BS32" s="5">
        <v>65.81</v>
      </c>
      <c r="BT32" s="6">
        <v>63.24</v>
      </c>
      <c r="BU32" s="26">
        <f t="shared" si="23"/>
        <v>-2.5700000000000003</v>
      </c>
      <c r="BV32" s="5">
        <v>65.81</v>
      </c>
      <c r="BW32" s="6">
        <v>63.24</v>
      </c>
      <c r="BX32" s="26">
        <f t="shared" si="24"/>
        <v>-2.5700000000000003</v>
      </c>
      <c r="BY32" s="5">
        <v>78.31</v>
      </c>
      <c r="BZ32" s="6">
        <v>75.37</v>
      </c>
      <c r="CA32" s="26">
        <f t="shared" si="25"/>
        <v>-2.9399999999999977</v>
      </c>
      <c r="CB32" s="5">
        <v>78.31</v>
      </c>
      <c r="CC32" s="6">
        <v>75.37</v>
      </c>
      <c r="CD32" s="26">
        <f t="shared" si="26"/>
        <v>-2.9399999999999977</v>
      </c>
      <c r="CE32" s="5">
        <v>16.18</v>
      </c>
      <c r="CF32" s="6">
        <v>18.010000000000002</v>
      </c>
      <c r="CG32" s="26">
        <f t="shared" si="27"/>
        <v>1.8300000000000018</v>
      </c>
      <c r="CH32" s="5">
        <v>38.6</v>
      </c>
      <c r="CI32" s="6">
        <v>33.090000000000003</v>
      </c>
      <c r="CJ32" s="26">
        <f t="shared" si="28"/>
        <v>-5.509999999999998</v>
      </c>
      <c r="CK32" s="5">
        <v>55.88</v>
      </c>
      <c r="CL32" s="6">
        <v>54.78</v>
      </c>
      <c r="CM32" s="26">
        <f t="shared" si="29"/>
        <v>-1.1000000000000014</v>
      </c>
      <c r="CN32" s="5">
        <v>61.03</v>
      </c>
      <c r="CO32" s="6">
        <v>61.03</v>
      </c>
      <c r="CP32" s="26">
        <f t="shared" si="30"/>
        <v>0</v>
      </c>
      <c r="CQ32" s="5">
        <v>74.63</v>
      </c>
      <c r="CR32" s="6">
        <v>71.69</v>
      </c>
      <c r="CS32" s="26">
        <f t="shared" si="31"/>
        <v>-2.9399999999999977</v>
      </c>
      <c r="CT32" s="5">
        <v>71.69</v>
      </c>
      <c r="CU32" s="6">
        <v>70.959999999999994</v>
      </c>
      <c r="CV32" s="26">
        <f t="shared" si="32"/>
        <v>-0.73000000000000398</v>
      </c>
      <c r="CW32" s="5">
        <v>78.31</v>
      </c>
      <c r="CX32" s="6">
        <v>77.569999999999993</v>
      </c>
      <c r="CY32" s="26">
        <f t="shared" si="33"/>
        <v>-0.74000000000000909</v>
      </c>
      <c r="CZ32" s="5">
        <v>58.46</v>
      </c>
      <c r="DA32" s="6">
        <v>56.99</v>
      </c>
      <c r="DB32" s="26">
        <f t="shared" si="34"/>
        <v>-1.4699999999999989</v>
      </c>
      <c r="DC32" s="5">
        <v>20.96</v>
      </c>
      <c r="DD32" s="6">
        <v>20.96</v>
      </c>
      <c r="DE32" s="26">
        <f t="shared" si="35"/>
        <v>0</v>
      </c>
      <c r="DF32" s="5">
        <v>30.51</v>
      </c>
      <c r="DG32" s="6">
        <v>29.41</v>
      </c>
      <c r="DH32" s="26">
        <f t="shared" si="36"/>
        <v>-1.1000000000000014</v>
      </c>
      <c r="DI32" s="5">
        <v>34.19</v>
      </c>
      <c r="DJ32" s="6">
        <v>35.659999999999997</v>
      </c>
      <c r="DK32" s="26">
        <f t="shared" si="37"/>
        <v>1.4699999999999989</v>
      </c>
      <c r="DL32" s="5">
        <v>34.56</v>
      </c>
      <c r="DM32" s="6">
        <v>34.56</v>
      </c>
      <c r="DN32" s="26">
        <f t="shared" si="38"/>
        <v>0</v>
      </c>
    </row>
    <row r="33" spans="1:118" x14ac:dyDescent="0.25">
      <c r="A33" s="25" t="s">
        <v>91</v>
      </c>
      <c r="B33" s="5">
        <v>29.52</v>
      </c>
      <c r="C33" s="6">
        <v>28.31</v>
      </c>
      <c r="D33" s="26">
        <f t="shared" si="0"/>
        <v>-1.2100000000000009</v>
      </c>
      <c r="E33" s="5">
        <v>28.31</v>
      </c>
      <c r="F33" s="6">
        <v>28.31</v>
      </c>
      <c r="G33" s="26">
        <f t="shared" si="1"/>
        <v>0</v>
      </c>
      <c r="H33" s="5">
        <v>28.31</v>
      </c>
      <c r="I33" s="6">
        <v>28.31</v>
      </c>
      <c r="J33" s="26">
        <f t="shared" si="2"/>
        <v>0</v>
      </c>
      <c r="K33" s="5">
        <v>28.31</v>
      </c>
      <c r="L33" s="6">
        <v>27.11</v>
      </c>
      <c r="M33" s="26">
        <f t="shared" si="3"/>
        <v>-1.1999999999999993</v>
      </c>
      <c r="N33" s="5">
        <v>27.11</v>
      </c>
      <c r="O33" s="6">
        <v>24.7</v>
      </c>
      <c r="P33" s="26">
        <f t="shared" si="4"/>
        <v>-2.41</v>
      </c>
      <c r="Q33" s="5">
        <v>48.8</v>
      </c>
      <c r="R33" s="6">
        <v>70.59</v>
      </c>
      <c r="S33" s="26">
        <f t="shared" si="5"/>
        <v>21.790000000000006</v>
      </c>
      <c r="T33" s="5">
        <v>48.8</v>
      </c>
      <c r="U33" s="6">
        <v>47.59</v>
      </c>
      <c r="V33" s="26">
        <f t="shared" si="6"/>
        <v>-1.2099999999999937</v>
      </c>
      <c r="W33" s="5">
        <v>53.61</v>
      </c>
      <c r="X33" s="6">
        <v>52.41</v>
      </c>
      <c r="Y33" s="26">
        <f t="shared" si="7"/>
        <v>-1.2000000000000028</v>
      </c>
      <c r="Z33" s="5">
        <v>48.8</v>
      </c>
      <c r="AA33" s="6">
        <v>50</v>
      </c>
      <c r="AB33" s="26">
        <f t="shared" si="8"/>
        <v>1.2000000000000028</v>
      </c>
      <c r="AC33" s="5">
        <v>50.6</v>
      </c>
      <c r="AD33" s="6">
        <v>47.59</v>
      </c>
      <c r="AE33" s="26">
        <f t="shared" si="9"/>
        <v>-3.009999999999998</v>
      </c>
      <c r="AF33" s="5">
        <v>19.489999999999998</v>
      </c>
      <c r="AG33" s="6">
        <v>22.89</v>
      </c>
      <c r="AH33" s="26">
        <f t="shared" si="10"/>
        <v>3.4000000000000021</v>
      </c>
      <c r="AI33" s="5">
        <v>28.31</v>
      </c>
      <c r="AJ33" s="6">
        <v>28.31</v>
      </c>
      <c r="AK33" s="26">
        <f t="shared" si="11"/>
        <v>0</v>
      </c>
      <c r="AL33" s="5">
        <v>28.92</v>
      </c>
      <c r="AM33" s="6">
        <v>34.340000000000003</v>
      </c>
      <c r="AN33" s="26">
        <f t="shared" si="12"/>
        <v>5.4200000000000017</v>
      </c>
      <c r="AO33" s="5">
        <v>27.71</v>
      </c>
      <c r="AP33" s="6">
        <v>19.88</v>
      </c>
      <c r="AQ33" s="26">
        <f t="shared" si="13"/>
        <v>-7.8300000000000018</v>
      </c>
      <c r="AR33" s="5">
        <v>50</v>
      </c>
      <c r="AS33" s="6">
        <v>45.78</v>
      </c>
      <c r="AT33" s="26">
        <f t="shared" si="14"/>
        <v>-4.2199999999999989</v>
      </c>
      <c r="AU33" s="5">
        <v>42.77</v>
      </c>
      <c r="AV33" s="6">
        <v>43.37</v>
      </c>
      <c r="AW33" s="26">
        <f t="shared" si="15"/>
        <v>0.59999999999999432</v>
      </c>
      <c r="AX33" s="5">
        <v>30.7</v>
      </c>
      <c r="AY33" s="6">
        <v>42.77</v>
      </c>
      <c r="AZ33" s="26">
        <f t="shared" si="16"/>
        <v>12.070000000000004</v>
      </c>
      <c r="BA33" s="5">
        <v>40.36</v>
      </c>
      <c r="BB33" s="6">
        <v>42.77</v>
      </c>
      <c r="BC33" s="26">
        <f t="shared" si="17"/>
        <v>2.4100000000000037</v>
      </c>
      <c r="BD33" s="5">
        <v>46.99</v>
      </c>
      <c r="BE33" s="6">
        <v>45.18</v>
      </c>
      <c r="BF33" s="26">
        <f t="shared" si="18"/>
        <v>-1.8100000000000023</v>
      </c>
      <c r="BG33" s="5">
        <v>45.78</v>
      </c>
      <c r="BH33" s="6">
        <v>43.98</v>
      </c>
      <c r="BI33" s="26">
        <f t="shared" si="19"/>
        <v>-1.8000000000000043</v>
      </c>
      <c r="BJ33" s="5">
        <v>43.37</v>
      </c>
      <c r="BK33" s="6">
        <v>44.58</v>
      </c>
      <c r="BL33" s="26">
        <f t="shared" si="20"/>
        <v>1.2100000000000009</v>
      </c>
      <c r="BM33" s="5">
        <v>46.99</v>
      </c>
      <c r="BN33" s="6">
        <v>49.4</v>
      </c>
      <c r="BO33" s="26">
        <f t="shared" si="21"/>
        <v>2.4099999999999966</v>
      </c>
      <c r="BP33" s="5">
        <v>60.29</v>
      </c>
      <c r="BQ33" s="6">
        <v>69.930000000000007</v>
      </c>
      <c r="BR33" s="26">
        <f t="shared" si="22"/>
        <v>9.6400000000000077</v>
      </c>
      <c r="BS33" s="5">
        <v>51.81</v>
      </c>
      <c r="BT33" s="6">
        <v>53.01</v>
      </c>
      <c r="BU33" s="26">
        <f t="shared" si="23"/>
        <v>1.1999999999999957</v>
      </c>
      <c r="BV33" s="5">
        <v>51.81</v>
      </c>
      <c r="BW33" s="6">
        <v>53.01</v>
      </c>
      <c r="BX33" s="26">
        <f t="shared" si="24"/>
        <v>1.1999999999999957</v>
      </c>
      <c r="BY33" s="5">
        <v>53.01</v>
      </c>
      <c r="BZ33" s="6">
        <v>55.42</v>
      </c>
      <c r="CA33" s="26">
        <f t="shared" si="25"/>
        <v>2.4100000000000037</v>
      </c>
      <c r="CB33" s="5">
        <v>51.81</v>
      </c>
      <c r="CC33" s="6">
        <v>53.01</v>
      </c>
      <c r="CD33" s="26">
        <f t="shared" si="26"/>
        <v>1.1999999999999957</v>
      </c>
      <c r="CE33" s="5">
        <v>20.48</v>
      </c>
      <c r="CF33" s="6">
        <v>16.87</v>
      </c>
      <c r="CG33" s="26">
        <f t="shared" si="27"/>
        <v>-3.6099999999999994</v>
      </c>
      <c r="CH33" s="5">
        <v>39.159999999999997</v>
      </c>
      <c r="CI33" s="6">
        <v>37.950000000000003</v>
      </c>
      <c r="CJ33" s="26">
        <f t="shared" si="28"/>
        <v>-1.2099999999999937</v>
      </c>
      <c r="CK33" s="5">
        <v>42.77</v>
      </c>
      <c r="CL33" s="6">
        <v>44.58</v>
      </c>
      <c r="CM33" s="26">
        <f t="shared" si="29"/>
        <v>1.8099999999999952</v>
      </c>
      <c r="CN33" s="5">
        <v>53.61</v>
      </c>
      <c r="CO33" s="6">
        <v>50</v>
      </c>
      <c r="CP33" s="26">
        <f t="shared" si="30"/>
        <v>-3.6099999999999994</v>
      </c>
      <c r="CQ33" s="5">
        <v>45.18</v>
      </c>
      <c r="CR33" s="6">
        <v>47.59</v>
      </c>
      <c r="CS33" s="26">
        <f t="shared" si="31"/>
        <v>2.4100000000000037</v>
      </c>
      <c r="CT33" s="5">
        <v>53.01</v>
      </c>
      <c r="CU33" s="6">
        <v>51.2</v>
      </c>
      <c r="CV33" s="26">
        <f t="shared" si="32"/>
        <v>-1.8099999999999952</v>
      </c>
      <c r="CW33" s="5">
        <v>51.81</v>
      </c>
      <c r="CX33" s="6">
        <v>56.02</v>
      </c>
      <c r="CY33" s="26">
        <f t="shared" si="33"/>
        <v>4.2100000000000009</v>
      </c>
      <c r="CZ33" s="5">
        <v>48.8</v>
      </c>
      <c r="DA33" s="6">
        <v>48.8</v>
      </c>
      <c r="DB33" s="26">
        <f t="shared" si="34"/>
        <v>0</v>
      </c>
      <c r="DC33" s="5">
        <v>28.92</v>
      </c>
      <c r="DD33" s="6">
        <v>30.72</v>
      </c>
      <c r="DE33" s="26">
        <f t="shared" si="35"/>
        <v>1.7999999999999972</v>
      </c>
      <c r="DF33" s="5">
        <v>35.54</v>
      </c>
      <c r="DG33" s="6">
        <v>38.549999999999997</v>
      </c>
      <c r="DH33" s="26">
        <f t="shared" si="36"/>
        <v>3.009999999999998</v>
      </c>
      <c r="DI33" s="5">
        <v>42.77</v>
      </c>
      <c r="DJ33" s="6">
        <v>42.77</v>
      </c>
      <c r="DK33" s="26">
        <f t="shared" si="37"/>
        <v>0</v>
      </c>
      <c r="DL33" s="5">
        <v>42.77</v>
      </c>
      <c r="DM33" s="6">
        <v>43.37</v>
      </c>
      <c r="DN33" s="26">
        <f t="shared" si="38"/>
        <v>0.59999999999999432</v>
      </c>
    </row>
    <row r="34" spans="1:118" x14ac:dyDescent="0.25">
      <c r="A34" s="25" t="s">
        <v>92</v>
      </c>
      <c r="B34" s="5">
        <v>22.81</v>
      </c>
      <c r="C34" s="6">
        <v>23.68</v>
      </c>
      <c r="D34" s="26">
        <f t="shared" si="0"/>
        <v>0.87000000000000099</v>
      </c>
      <c r="E34" s="5">
        <v>23.68</v>
      </c>
      <c r="F34" s="6">
        <v>23.68</v>
      </c>
      <c r="G34" s="26">
        <f t="shared" si="1"/>
        <v>0</v>
      </c>
      <c r="H34" s="5">
        <v>23.68</v>
      </c>
      <c r="I34" s="6">
        <v>23.68</v>
      </c>
      <c r="J34" s="26">
        <f t="shared" si="2"/>
        <v>0</v>
      </c>
      <c r="K34" s="5">
        <v>22.81</v>
      </c>
      <c r="L34" s="6">
        <v>21.05</v>
      </c>
      <c r="M34" s="26">
        <f t="shared" si="3"/>
        <v>-1.759999999999998</v>
      </c>
      <c r="N34" s="5">
        <v>23.68</v>
      </c>
      <c r="O34" s="6">
        <v>23.68</v>
      </c>
      <c r="P34" s="26">
        <f t="shared" si="4"/>
        <v>0</v>
      </c>
      <c r="Q34" s="5">
        <v>57.89</v>
      </c>
      <c r="R34" s="6">
        <v>51.2</v>
      </c>
      <c r="S34" s="26">
        <f t="shared" si="5"/>
        <v>-6.6899999999999977</v>
      </c>
      <c r="T34" s="5">
        <v>31.58</v>
      </c>
      <c r="U34" s="6">
        <v>35.090000000000003</v>
      </c>
      <c r="V34" s="26">
        <f t="shared" si="6"/>
        <v>3.5100000000000051</v>
      </c>
      <c r="W34" s="5">
        <v>38.6</v>
      </c>
      <c r="X34" s="6">
        <v>39.47</v>
      </c>
      <c r="Y34" s="26">
        <f t="shared" si="7"/>
        <v>0.86999999999999744</v>
      </c>
      <c r="Z34" s="5">
        <v>39.47</v>
      </c>
      <c r="AA34" s="6">
        <v>42.98</v>
      </c>
      <c r="AB34" s="26">
        <f t="shared" si="8"/>
        <v>3.509999999999998</v>
      </c>
      <c r="AC34" s="5">
        <v>47.37</v>
      </c>
      <c r="AD34" s="6">
        <v>50</v>
      </c>
      <c r="AE34" s="26">
        <f t="shared" si="9"/>
        <v>2.6300000000000026</v>
      </c>
      <c r="AF34" s="5">
        <v>24.1</v>
      </c>
      <c r="AG34" s="6">
        <v>22.81</v>
      </c>
      <c r="AH34" s="26">
        <f t="shared" si="10"/>
        <v>-1.2900000000000027</v>
      </c>
      <c r="AI34" s="5">
        <v>23.68</v>
      </c>
      <c r="AJ34" s="6">
        <v>23.68</v>
      </c>
      <c r="AK34" s="26">
        <f t="shared" si="11"/>
        <v>0</v>
      </c>
      <c r="AL34" s="5">
        <v>25.44</v>
      </c>
      <c r="AM34" s="6">
        <v>22.81</v>
      </c>
      <c r="AN34" s="26">
        <f t="shared" si="12"/>
        <v>-2.6300000000000026</v>
      </c>
      <c r="AO34" s="5">
        <v>19.3</v>
      </c>
      <c r="AP34" s="6">
        <v>20.18</v>
      </c>
      <c r="AQ34" s="26">
        <f t="shared" si="13"/>
        <v>0.87999999999999901</v>
      </c>
      <c r="AR34" s="5">
        <v>33.33</v>
      </c>
      <c r="AS34" s="6">
        <v>35.090000000000003</v>
      </c>
      <c r="AT34" s="26">
        <f t="shared" si="14"/>
        <v>1.7600000000000051</v>
      </c>
      <c r="AU34" s="5">
        <v>35.090000000000003</v>
      </c>
      <c r="AV34" s="6">
        <v>33.33</v>
      </c>
      <c r="AW34" s="26">
        <f t="shared" si="15"/>
        <v>-1.7600000000000051</v>
      </c>
      <c r="AX34" s="5">
        <v>35.86</v>
      </c>
      <c r="AY34" s="6">
        <v>28.07</v>
      </c>
      <c r="AZ34" s="26">
        <f t="shared" si="16"/>
        <v>-7.7899999999999991</v>
      </c>
      <c r="BA34" s="5">
        <v>56.14</v>
      </c>
      <c r="BB34" s="6">
        <v>55.26</v>
      </c>
      <c r="BC34" s="26">
        <f t="shared" si="17"/>
        <v>-0.88000000000000256</v>
      </c>
      <c r="BD34" s="5">
        <v>30.7</v>
      </c>
      <c r="BE34" s="6">
        <v>38.6</v>
      </c>
      <c r="BF34" s="26">
        <f t="shared" si="18"/>
        <v>7.9000000000000021</v>
      </c>
      <c r="BG34" s="5">
        <v>35.090000000000003</v>
      </c>
      <c r="BH34" s="6">
        <v>37.72</v>
      </c>
      <c r="BI34" s="26">
        <f t="shared" si="19"/>
        <v>2.6299999999999955</v>
      </c>
      <c r="BJ34" s="5">
        <v>31.58</v>
      </c>
      <c r="BK34" s="6">
        <v>36.840000000000003</v>
      </c>
      <c r="BL34" s="26">
        <f t="shared" si="20"/>
        <v>5.2600000000000051</v>
      </c>
      <c r="BM34" s="5">
        <v>44.74</v>
      </c>
      <c r="BN34" s="6">
        <v>42.98</v>
      </c>
      <c r="BO34" s="26">
        <f t="shared" si="21"/>
        <v>-1.7600000000000051</v>
      </c>
      <c r="BP34" s="5">
        <v>43.98</v>
      </c>
      <c r="BQ34" s="6">
        <v>50.71</v>
      </c>
      <c r="BR34" s="26">
        <f t="shared" si="22"/>
        <v>6.730000000000004</v>
      </c>
      <c r="BS34" s="5">
        <v>53.51</v>
      </c>
      <c r="BT34" s="6">
        <v>50.88</v>
      </c>
      <c r="BU34" s="26">
        <f t="shared" si="23"/>
        <v>-2.6299999999999955</v>
      </c>
      <c r="BV34" s="5">
        <v>53.51</v>
      </c>
      <c r="BW34" s="6">
        <v>50.88</v>
      </c>
      <c r="BX34" s="26">
        <f t="shared" si="24"/>
        <v>-2.6299999999999955</v>
      </c>
      <c r="BY34" s="5">
        <v>62.28</v>
      </c>
      <c r="BZ34" s="6">
        <v>58.77</v>
      </c>
      <c r="CA34" s="26">
        <f t="shared" si="25"/>
        <v>-3.509999999999998</v>
      </c>
      <c r="CB34" s="5">
        <v>65.790000000000006</v>
      </c>
      <c r="CC34" s="6">
        <v>62.28</v>
      </c>
      <c r="CD34" s="26">
        <f t="shared" si="26"/>
        <v>-3.5100000000000051</v>
      </c>
      <c r="CE34" s="5">
        <v>23.68</v>
      </c>
      <c r="CF34" s="6">
        <v>23.68</v>
      </c>
      <c r="CG34" s="26">
        <f t="shared" si="27"/>
        <v>0</v>
      </c>
      <c r="CH34" s="5">
        <v>19.3</v>
      </c>
      <c r="CI34" s="6">
        <v>28.07</v>
      </c>
      <c r="CJ34" s="26">
        <f t="shared" si="28"/>
        <v>8.77</v>
      </c>
      <c r="CK34" s="5">
        <v>22.81</v>
      </c>
      <c r="CL34" s="6">
        <v>24.56</v>
      </c>
      <c r="CM34" s="26">
        <f t="shared" si="29"/>
        <v>1.75</v>
      </c>
      <c r="CN34" s="5">
        <v>30.7</v>
      </c>
      <c r="CO34" s="6">
        <v>35.96</v>
      </c>
      <c r="CP34" s="26">
        <f t="shared" si="30"/>
        <v>5.2600000000000016</v>
      </c>
      <c r="CQ34" s="5">
        <v>38.6</v>
      </c>
      <c r="CR34" s="6">
        <v>39.47</v>
      </c>
      <c r="CS34" s="26">
        <f t="shared" si="31"/>
        <v>0.86999999999999744</v>
      </c>
      <c r="CT34" s="5">
        <v>46.49</v>
      </c>
      <c r="CU34" s="6">
        <v>48.25</v>
      </c>
      <c r="CV34" s="26">
        <f t="shared" si="32"/>
        <v>1.759999999999998</v>
      </c>
      <c r="CW34" s="5">
        <v>51.75</v>
      </c>
      <c r="CX34" s="6">
        <v>51.75</v>
      </c>
      <c r="CY34" s="26">
        <f t="shared" si="33"/>
        <v>0</v>
      </c>
      <c r="CZ34" s="5">
        <v>37.72</v>
      </c>
      <c r="DA34" s="6">
        <v>42.11</v>
      </c>
      <c r="DB34" s="26">
        <f t="shared" si="34"/>
        <v>4.3900000000000006</v>
      </c>
      <c r="DC34" s="5">
        <v>26.32</v>
      </c>
      <c r="DD34" s="6">
        <v>25.44</v>
      </c>
      <c r="DE34" s="26">
        <f t="shared" si="35"/>
        <v>-0.87999999999999901</v>
      </c>
      <c r="DF34" s="5">
        <v>26.32</v>
      </c>
      <c r="DG34" s="6">
        <v>29.82</v>
      </c>
      <c r="DH34" s="26">
        <f t="shared" si="36"/>
        <v>3.5</v>
      </c>
      <c r="DI34" s="5">
        <v>31.58</v>
      </c>
      <c r="DJ34" s="6">
        <v>30.7</v>
      </c>
      <c r="DK34" s="26">
        <f t="shared" si="37"/>
        <v>-0.87999999999999901</v>
      </c>
      <c r="DL34" s="5">
        <v>31.58</v>
      </c>
      <c r="DM34" s="6">
        <v>32.46</v>
      </c>
      <c r="DN34" s="26">
        <f t="shared" si="38"/>
        <v>0.88000000000000256</v>
      </c>
    </row>
    <row r="35" spans="1:118" x14ac:dyDescent="0.25">
      <c r="A35" s="25" t="s">
        <v>93</v>
      </c>
      <c r="B35" s="5">
        <v>15.15</v>
      </c>
      <c r="C35" s="6">
        <v>15.66</v>
      </c>
      <c r="D35" s="26">
        <f t="shared" si="0"/>
        <v>0.50999999999999979</v>
      </c>
      <c r="E35" s="5">
        <v>18.18</v>
      </c>
      <c r="F35" s="6">
        <v>18.18</v>
      </c>
      <c r="G35" s="26">
        <f t="shared" si="1"/>
        <v>0</v>
      </c>
      <c r="H35" s="5">
        <v>18.18</v>
      </c>
      <c r="I35" s="6">
        <v>17.68</v>
      </c>
      <c r="J35" s="26">
        <f t="shared" si="2"/>
        <v>-0.5</v>
      </c>
      <c r="K35" s="5">
        <v>18.18</v>
      </c>
      <c r="L35" s="6">
        <v>17.68</v>
      </c>
      <c r="M35" s="26">
        <f t="shared" si="3"/>
        <v>-0.5</v>
      </c>
      <c r="N35" s="5">
        <v>26.26</v>
      </c>
      <c r="O35" s="6">
        <v>19.7</v>
      </c>
      <c r="P35" s="26">
        <f t="shared" si="4"/>
        <v>-6.5600000000000023</v>
      </c>
      <c r="Q35" s="5">
        <v>82.32</v>
      </c>
      <c r="R35" s="6">
        <v>80.37</v>
      </c>
      <c r="S35" s="26">
        <f t="shared" si="5"/>
        <v>-1.9499999999999886</v>
      </c>
      <c r="T35" s="5">
        <v>60.1</v>
      </c>
      <c r="U35" s="6">
        <v>58.08</v>
      </c>
      <c r="V35" s="26">
        <f t="shared" si="6"/>
        <v>-2.0200000000000031</v>
      </c>
      <c r="W35" s="5">
        <v>73.739999999999995</v>
      </c>
      <c r="X35" s="6">
        <v>72.22</v>
      </c>
      <c r="Y35" s="26">
        <f t="shared" si="7"/>
        <v>-1.519999999999996</v>
      </c>
      <c r="Z35" s="5">
        <v>75.25</v>
      </c>
      <c r="AA35" s="6">
        <v>80.3</v>
      </c>
      <c r="AB35" s="26">
        <f t="shared" si="8"/>
        <v>5.0499999999999972</v>
      </c>
      <c r="AC35" s="5">
        <v>75.25</v>
      </c>
      <c r="AD35" s="6">
        <v>77.27</v>
      </c>
      <c r="AE35" s="26">
        <f t="shared" si="9"/>
        <v>2.019999999999996</v>
      </c>
      <c r="AF35" s="5">
        <v>26.32</v>
      </c>
      <c r="AG35" s="6">
        <v>23.74</v>
      </c>
      <c r="AH35" s="26">
        <f t="shared" si="10"/>
        <v>-2.5800000000000018</v>
      </c>
      <c r="AI35" s="5">
        <v>18.18</v>
      </c>
      <c r="AJ35" s="6">
        <v>17.68</v>
      </c>
      <c r="AK35" s="26">
        <f t="shared" si="11"/>
        <v>-0.5</v>
      </c>
      <c r="AL35" s="5">
        <v>23.74</v>
      </c>
      <c r="AM35" s="6">
        <v>26.77</v>
      </c>
      <c r="AN35" s="26">
        <f t="shared" si="12"/>
        <v>3.0300000000000011</v>
      </c>
      <c r="AO35" s="5">
        <v>20.2</v>
      </c>
      <c r="AP35" s="6">
        <v>23.23</v>
      </c>
      <c r="AQ35" s="26">
        <f t="shared" si="13"/>
        <v>3.0300000000000011</v>
      </c>
      <c r="AR35" s="5">
        <v>56.06</v>
      </c>
      <c r="AS35" s="6">
        <v>58.08</v>
      </c>
      <c r="AT35" s="26">
        <f t="shared" si="14"/>
        <v>2.019999999999996</v>
      </c>
      <c r="AU35" s="5">
        <v>54.55</v>
      </c>
      <c r="AV35" s="6">
        <v>59.6</v>
      </c>
      <c r="AW35" s="26">
        <f t="shared" si="15"/>
        <v>5.0500000000000043</v>
      </c>
      <c r="AX35" s="5">
        <v>39.380000000000003</v>
      </c>
      <c r="AY35" s="6">
        <v>36.36</v>
      </c>
      <c r="AZ35" s="26">
        <f t="shared" si="16"/>
        <v>-3.0200000000000031</v>
      </c>
      <c r="BA35" s="5">
        <v>60.61</v>
      </c>
      <c r="BB35" s="6">
        <v>64.650000000000006</v>
      </c>
      <c r="BC35" s="26">
        <f t="shared" si="17"/>
        <v>4.0400000000000063</v>
      </c>
      <c r="BD35" s="5">
        <v>64.650000000000006</v>
      </c>
      <c r="BE35" s="6">
        <v>74.239999999999995</v>
      </c>
      <c r="BF35" s="26">
        <f t="shared" si="18"/>
        <v>9.5899999999999892</v>
      </c>
      <c r="BG35" s="5">
        <v>59.09</v>
      </c>
      <c r="BH35" s="6">
        <v>61.11</v>
      </c>
      <c r="BI35" s="26">
        <f t="shared" si="19"/>
        <v>2.019999999999996</v>
      </c>
      <c r="BJ35" s="5">
        <v>56.06</v>
      </c>
      <c r="BK35" s="6">
        <v>60.61</v>
      </c>
      <c r="BL35" s="26">
        <f t="shared" si="20"/>
        <v>4.5499999999999972</v>
      </c>
      <c r="BM35" s="5">
        <v>76.77</v>
      </c>
      <c r="BN35" s="6">
        <v>75.25</v>
      </c>
      <c r="BO35" s="26">
        <f t="shared" si="21"/>
        <v>-1.519999999999996</v>
      </c>
      <c r="BP35" s="5">
        <v>71.08</v>
      </c>
      <c r="BQ35" s="6">
        <v>56.62</v>
      </c>
      <c r="BR35" s="26">
        <f t="shared" si="22"/>
        <v>-14.46</v>
      </c>
      <c r="BS35" s="5">
        <v>78.790000000000006</v>
      </c>
      <c r="BT35" s="6">
        <v>79.290000000000006</v>
      </c>
      <c r="BU35" s="26">
        <f t="shared" si="23"/>
        <v>0.5</v>
      </c>
      <c r="BV35" s="5">
        <v>78.790000000000006</v>
      </c>
      <c r="BW35" s="6">
        <v>79.290000000000006</v>
      </c>
      <c r="BX35" s="26">
        <f t="shared" si="24"/>
        <v>0.5</v>
      </c>
      <c r="BY35" s="5">
        <v>88.89</v>
      </c>
      <c r="BZ35" s="6">
        <v>86.87</v>
      </c>
      <c r="CA35" s="26">
        <f t="shared" si="25"/>
        <v>-2.019999999999996</v>
      </c>
      <c r="CB35" s="5">
        <v>87.37</v>
      </c>
      <c r="CC35" s="6">
        <v>84.85</v>
      </c>
      <c r="CD35" s="26">
        <f t="shared" si="26"/>
        <v>-2.5200000000000102</v>
      </c>
      <c r="CE35" s="5">
        <v>22.22</v>
      </c>
      <c r="CF35" s="6">
        <v>21.21</v>
      </c>
      <c r="CG35" s="26">
        <f t="shared" si="27"/>
        <v>-1.009999999999998</v>
      </c>
      <c r="CH35" s="5">
        <v>48.48</v>
      </c>
      <c r="CI35" s="6">
        <v>57.58</v>
      </c>
      <c r="CJ35" s="26">
        <f t="shared" si="28"/>
        <v>9.1000000000000014</v>
      </c>
      <c r="CK35" s="5">
        <v>54.55</v>
      </c>
      <c r="CL35" s="6">
        <v>61.11</v>
      </c>
      <c r="CM35" s="26">
        <f t="shared" si="29"/>
        <v>6.5600000000000023</v>
      </c>
      <c r="CN35" s="5">
        <v>68.180000000000007</v>
      </c>
      <c r="CO35" s="6">
        <v>69.7</v>
      </c>
      <c r="CP35" s="26">
        <f t="shared" si="30"/>
        <v>1.519999999999996</v>
      </c>
      <c r="CQ35" s="5">
        <v>72.22</v>
      </c>
      <c r="CR35" s="6">
        <v>77.27</v>
      </c>
      <c r="CS35" s="26">
        <f t="shared" si="31"/>
        <v>5.0499999999999972</v>
      </c>
      <c r="CT35" s="5">
        <v>76.77</v>
      </c>
      <c r="CU35" s="6">
        <v>79.290000000000006</v>
      </c>
      <c r="CV35" s="26">
        <f t="shared" si="32"/>
        <v>2.5200000000000102</v>
      </c>
      <c r="CW35" s="5">
        <v>79.290000000000006</v>
      </c>
      <c r="CX35" s="6">
        <v>87.37</v>
      </c>
      <c r="CY35" s="26">
        <f t="shared" si="33"/>
        <v>8.0799999999999983</v>
      </c>
      <c r="CZ35" s="5">
        <v>67.680000000000007</v>
      </c>
      <c r="DA35" s="6">
        <v>73.23</v>
      </c>
      <c r="DB35" s="26">
        <f t="shared" si="34"/>
        <v>5.5499999999999972</v>
      </c>
      <c r="DC35" s="5">
        <v>18.690000000000001</v>
      </c>
      <c r="DD35" s="6">
        <v>21.72</v>
      </c>
      <c r="DE35" s="26">
        <f t="shared" si="35"/>
        <v>3.0299999999999976</v>
      </c>
      <c r="DF35" s="5">
        <v>35.86</v>
      </c>
      <c r="DG35" s="6">
        <v>45.45</v>
      </c>
      <c r="DH35" s="26">
        <f t="shared" si="36"/>
        <v>9.5900000000000034</v>
      </c>
      <c r="DI35" s="5">
        <v>56.57</v>
      </c>
      <c r="DJ35" s="6">
        <v>58.59</v>
      </c>
      <c r="DK35" s="26">
        <f t="shared" si="37"/>
        <v>2.0200000000000031</v>
      </c>
      <c r="DL35" s="5">
        <v>51.52</v>
      </c>
      <c r="DM35" s="6">
        <v>52.53</v>
      </c>
      <c r="DN35" s="26">
        <f t="shared" si="38"/>
        <v>1.009999999999998</v>
      </c>
    </row>
    <row r="36" spans="1:118" x14ac:dyDescent="0.25">
      <c r="A36" s="25" t="s">
        <v>94</v>
      </c>
      <c r="B36" s="5">
        <v>21.24</v>
      </c>
      <c r="C36" s="6">
        <v>21.76</v>
      </c>
      <c r="D36" s="26">
        <f t="shared" si="0"/>
        <v>0.52000000000000313</v>
      </c>
      <c r="E36" s="5">
        <v>19.690000000000001</v>
      </c>
      <c r="F36" s="6">
        <v>19.690000000000001</v>
      </c>
      <c r="G36" s="26">
        <f t="shared" si="1"/>
        <v>0</v>
      </c>
      <c r="H36" s="5">
        <v>19.690000000000001</v>
      </c>
      <c r="I36" s="6">
        <v>20.21</v>
      </c>
      <c r="J36" s="26">
        <f t="shared" si="2"/>
        <v>0.51999999999999957</v>
      </c>
      <c r="K36" s="5">
        <v>19.690000000000001</v>
      </c>
      <c r="L36" s="6">
        <v>19.690000000000001</v>
      </c>
      <c r="M36" s="26">
        <f t="shared" si="3"/>
        <v>0</v>
      </c>
      <c r="N36" s="5">
        <v>23.83</v>
      </c>
      <c r="O36" s="6">
        <v>25.39</v>
      </c>
      <c r="P36" s="26">
        <f t="shared" si="4"/>
        <v>1.5600000000000023</v>
      </c>
      <c r="Q36" s="5">
        <v>89.12</v>
      </c>
      <c r="R36" s="6">
        <v>57.89</v>
      </c>
      <c r="S36" s="26">
        <f t="shared" si="5"/>
        <v>-31.230000000000004</v>
      </c>
      <c r="T36" s="5">
        <v>67.88</v>
      </c>
      <c r="U36" s="6">
        <v>65.8</v>
      </c>
      <c r="V36" s="26">
        <f t="shared" si="6"/>
        <v>-2.0799999999999983</v>
      </c>
      <c r="W36" s="5">
        <v>79.27</v>
      </c>
      <c r="X36" s="6">
        <v>80.31</v>
      </c>
      <c r="Y36" s="26">
        <f t="shared" si="7"/>
        <v>1.0400000000000063</v>
      </c>
      <c r="Z36" s="5">
        <v>81.349999999999994</v>
      </c>
      <c r="AA36" s="6">
        <v>83.42</v>
      </c>
      <c r="AB36" s="26">
        <f t="shared" si="8"/>
        <v>2.0700000000000074</v>
      </c>
      <c r="AC36" s="5">
        <v>86.53</v>
      </c>
      <c r="AD36" s="6">
        <v>87.05</v>
      </c>
      <c r="AE36" s="26">
        <f t="shared" si="9"/>
        <v>0.51999999999999602</v>
      </c>
      <c r="AF36" s="5">
        <v>19.190000000000001</v>
      </c>
      <c r="AG36" s="6">
        <v>25.39</v>
      </c>
      <c r="AH36" s="26">
        <f t="shared" si="10"/>
        <v>6.1999999999999993</v>
      </c>
      <c r="AI36" s="5">
        <v>19.690000000000001</v>
      </c>
      <c r="AJ36" s="6">
        <v>19.690000000000001</v>
      </c>
      <c r="AK36" s="26">
        <f t="shared" si="11"/>
        <v>0</v>
      </c>
      <c r="AL36" s="5">
        <v>25.39</v>
      </c>
      <c r="AM36" s="6">
        <v>31.09</v>
      </c>
      <c r="AN36" s="26">
        <f t="shared" si="12"/>
        <v>5.6999999999999993</v>
      </c>
      <c r="AO36" s="5">
        <v>21.76</v>
      </c>
      <c r="AP36" s="6">
        <v>23.83</v>
      </c>
      <c r="AQ36" s="26">
        <f t="shared" si="13"/>
        <v>2.0699999999999967</v>
      </c>
      <c r="AR36" s="5">
        <v>65.8</v>
      </c>
      <c r="AS36" s="6">
        <v>65.8</v>
      </c>
      <c r="AT36" s="26">
        <f t="shared" si="14"/>
        <v>0</v>
      </c>
      <c r="AU36" s="5">
        <v>65.8</v>
      </c>
      <c r="AV36" s="6">
        <v>65.8</v>
      </c>
      <c r="AW36" s="26">
        <f t="shared" si="15"/>
        <v>0</v>
      </c>
      <c r="AX36" s="5">
        <v>38.21</v>
      </c>
      <c r="AY36" s="6">
        <v>37.82</v>
      </c>
      <c r="AZ36" s="26">
        <f t="shared" si="16"/>
        <v>-0.39000000000000057</v>
      </c>
      <c r="BA36" s="5">
        <v>66.84</v>
      </c>
      <c r="BB36" s="6">
        <v>67.88</v>
      </c>
      <c r="BC36" s="26">
        <f t="shared" si="17"/>
        <v>1.039999999999992</v>
      </c>
      <c r="BD36" s="5">
        <v>64.77</v>
      </c>
      <c r="BE36" s="6">
        <v>72.02</v>
      </c>
      <c r="BF36" s="26">
        <f t="shared" si="18"/>
        <v>7.25</v>
      </c>
      <c r="BG36" s="5">
        <v>58.55</v>
      </c>
      <c r="BH36" s="6">
        <v>59.07</v>
      </c>
      <c r="BI36" s="26">
        <f t="shared" si="19"/>
        <v>0.52000000000000313</v>
      </c>
      <c r="BJ36" s="5">
        <v>54.4</v>
      </c>
      <c r="BK36" s="6">
        <v>55.96</v>
      </c>
      <c r="BL36" s="26">
        <f t="shared" si="20"/>
        <v>1.5600000000000023</v>
      </c>
      <c r="BM36" s="5">
        <v>82.38</v>
      </c>
      <c r="BN36" s="6">
        <v>82.9</v>
      </c>
      <c r="BO36" s="26">
        <f t="shared" si="21"/>
        <v>0.52000000000001023</v>
      </c>
      <c r="BP36" s="5">
        <v>44.74</v>
      </c>
      <c r="BQ36" s="6">
        <v>46.99</v>
      </c>
      <c r="BR36" s="26">
        <f t="shared" si="22"/>
        <v>2.25</v>
      </c>
      <c r="BS36" s="5">
        <v>86.01</v>
      </c>
      <c r="BT36" s="6">
        <v>84.97</v>
      </c>
      <c r="BU36" s="26">
        <f t="shared" si="23"/>
        <v>-1.0400000000000063</v>
      </c>
      <c r="BV36" s="5">
        <v>86.01</v>
      </c>
      <c r="BW36" s="6">
        <v>84.97</v>
      </c>
      <c r="BX36" s="26">
        <f t="shared" si="24"/>
        <v>-1.0400000000000063</v>
      </c>
      <c r="BY36" s="5">
        <v>94.3</v>
      </c>
      <c r="BZ36" s="6">
        <v>91.71</v>
      </c>
      <c r="CA36" s="26">
        <f t="shared" si="25"/>
        <v>-2.5900000000000034</v>
      </c>
      <c r="CB36" s="5">
        <v>93.78</v>
      </c>
      <c r="CC36" s="6">
        <v>93.26</v>
      </c>
      <c r="CD36" s="26">
        <f t="shared" si="26"/>
        <v>-0.51999999999999602</v>
      </c>
      <c r="CE36" s="5">
        <v>24.35</v>
      </c>
      <c r="CF36" s="6">
        <v>23.32</v>
      </c>
      <c r="CG36" s="26">
        <f t="shared" si="27"/>
        <v>-1.0300000000000011</v>
      </c>
      <c r="CH36" s="5">
        <v>43.01</v>
      </c>
      <c r="CI36" s="6">
        <v>49.22</v>
      </c>
      <c r="CJ36" s="26">
        <f t="shared" si="28"/>
        <v>6.2100000000000009</v>
      </c>
      <c r="CK36" s="5">
        <v>52.85</v>
      </c>
      <c r="CL36" s="6">
        <v>58.03</v>
      </c>
      <c r="CM36" s="26">
        <f t="shared" si="29"/>
        <v>5.18</v>
      </c>
      <c r="CN36" s="5">
        <v>73.58</v>
      </c>
      <c r="CO36" s="6">
        <v>77.72</v>
      </c>
      <c r="CP36" s="26">
        <f t="shared" si="30"/>
        <v>4.1400000000000006</v>
      </c>
      <c r="CQ36" s="5">
        <v>75.13</v>
      </c>
      <c r="CR36" s="6">
        <v>77.2</v>
      </c>
      <c r="CS36" s="26">
        <f t="shared" si="31"/>
        <v>2.0700000000000074</v>
      </c>
      <c r="CT36" s="5">
        <v>85.49</v>
      </c>
      <c r="CU36" s="6">
        <v>88.6</v>
      </c>
      <c r="CV36" s="26">
        <f t="shared" si="32"/>
        <v>3.1099999999999994</v>
      </c>
      <c r="CW36" s="5">
        <v>87.56</v>
      </c>
      <c r="CX36" s="6">
        <v>90.16</v>
      </c>
      <c r="CY36" s="26">
        <f t="shared" si="33"/>
        <v>2.5999999999999943</v>
      </c>
      <c r="CZ36" s="5">
        <v>77.2</v>
      </c>
      <c r="DA36" s="6">
        <v>81.87</v>
      </c>
      <c r="DB36" s="26">
        <f t="shared" si="34"/>
        <v>4.6700000000000017</v>
      </c>
      <c r="DC36" s="5">
        <v>20.21</v>
      </c>
      <c r="DD36" s="6">
        <v>21.24</v>
      </c>
      <c r="DE36" s="26">
        <f t="shared" si="35"/>
        <v>1.0299999999999976</v>
      </c>
      <c r="DF36" s="5">
        <v>41.45</v>
      </c>
      <c r="DG36" s="6">
        <v>47.15</v>
      </c>
      <c r="DH36" s="26">
        <f t="shared" si="36"/>
        <v>5.6999999999999957</v>
      </c>
      <c r="DI36" s="5">
        <v>54.4</v>
      </c>
      <c r="DJ36" s="6">
        <v>57.51</v>
      </c>
      <c r="DK36" s="26">
        <f t="shared" si="37"/>
        <v>3.1099999999999994</v>
      </c>
      <c r="DL36" s="5">
        <v>51.3</v>
      </c>
      <c r="DM36" s="6">
        <v>55.44</v>
      </c>
      <c r="DN36" s="26">
        <f t="shared" si="38"/>
        <v>4.1400000000000006</v>
      </c>
    </row>
    <row r="37" spans="1:118" x14ac:dyDescent="0.25">
      <c r="A37" s="25" t="s">
        <v>95</v>
      </c>
      <c r="B37" s="5">
        <v>21.28</v>
      </c>
      <c r="C37" s="6">
        <v>20.51</v>
      </c>
      <c r="D37" s="26">
        <f t="shared" si="0"/>
        <v>-0.76999999999999957</v>
      </c>
      <c r="E37" s="5">
        <v>20.260000000000002</v>
      </c>
      <c r="F37" s="6">
        <v>20.51</v>
      </c>
      <c r="G37" s="26">
        <f t="shared" si="1"/>
        <v>0.25</v>
      </c>
      <c r="H37" s="5">
        <v>20.51</v>
      </c>
      <c r="I37" s="6">
        <v>20.260000000000002</v>
      </c>
      <c r="J37" s="26">
        <f t="shared" si="2"/>
        <v>-0.25</v>
      </c>
      <c r="K37" s="5">
        <v>20.260000000000002</v>
      </c>
      <c r="L37" s="6">
        <v>20.51</v>
      </c>
      <c r="M37" s="26">
        <f t="shared" si="3"/>
        <v>0.25</v>
      </c>
      <c r="N37" s="5">
        <v>32.56</v>
      </c>
      <c r="O37" s="6">
        <v>30</v>
      </c>
      <c r="P37" s="26">
        <f t="shared" si="4"/>
        <v>-2.5600000000000023</v>
      </c>
      <c r="Q37" s="5">
        <v>74.62</v>
      </c>
      <c r="R37" s="6">
        <v>82.32</v>
      </c>
      <c r="S37" s="26">
        <f t="shared" si="5"/>
        <v>7.6999999999999886</v>
      </c>
      <c r="T37" s="5">
        <v>47.44</v>
      </c>
      <c r="U37" s="6">
        <v>48.97</v>
      </c>
      <c r="V37" s="26">
        <f t="shared" si="6"/>
        <v>1.5300000000000011</v>
      </c>
      <c r="W37" s="5">
        <v>61.03</v>
      </c>
      <c r="X37" s="6">
        <v>63.85</v>
      </c>
      <c r="Y37" s="26">
        <f t="shared" si="7"/>
        <v>2.8200000000000003</v>
      </c>
      <c r="Z37" s="5">
        <v>59.23</v>
      </c>
      <c r="AA37" s="6">
        <v>62.05</v>
      </c>
      <c r="AB37" s="26">
        <f t="shared" si="8"/>
        <v>2.8200000000000003</v>
      </c>
      <c r="AC37" s="5">
        <v>57.95</v>
      </c>
      <c r="AD37" s="6">
        <v>62.05</v>
      </c>
      <c r="AE37" s="26">
        <f t="shared" si="9"/>
        <v>4.0999999999999943</v>
      </c>
      <c r="AF37" s="5">
        <v>24.87</v>
      </c>
      <c r="AG37" s="6">
        <v>24.1</v>
      </c>
      <c r="AH37" s="26">
        <f t="shared" si="10"/>
        <v>-0.76999999999999957</v>
      </c>
      <c r="AI37" s="5">
        <v>20.260000000000002</v>
      </c>
      <c r="AJ37" s="6">
        <v>20.260000000000002</v>
      </c>
      <c r="AK37" s="26">
        <f t="shared" si="11"/>
        <v>0</v>
      </c>
      <c r="AL37" s="5">
        <v>28.72</v>
      </c>
      <c r="AM37" s="6">
        <v>25.9</v>
      </c>
      <c r="AN37" s="26">
        <f t="shared" si="12"/>
        <v>-2.8200000000000003</v>
      </c>
      <c r="AO37" s="5">
        <v>21.54</v>
      </c>
      <c r="AP37" s="6">
        <v>28.46</v>
      </c>
      <c r="AQ37" s="26">
        <f t="shared" si="13"/>
        <v>6.9200000000000017</v>
      </c>
      <c r="AR37" s="5">
        <v>49.49</v>
      </c>
      <c r="AS37" s="6">
        <v>48.21</v>
      </c>
      <c r="AT37" s="26">
        <f t="shared" si="14"/>
        <v>-1.2800000000000011</v>
      </c>
      <c r="AU37" s="5">
        <v>46.41</v>
      </c>
      <c r="AV37" s="6">
        <v>51.03</v>
      </c>
      <c r="AW37" s="26">
        <f t="shared" si="15"/>
        <v>4.6200000000000045</v>
      </c>
      <c r="AX37" s="5">
        <v>46.64</v>
      </c>
      <c r="AY37" s="6">
        <v>37.44</v>
      </c>
      <c r="AZ37" s="26">
        <f t="shared" si="16"/>
        <v>-9.2000000000000028</v>
      </c>
      <c r="BA37" s="5">
        <v>59.49</v>
      </c>
      <c r="BB37" s="6">
        <v>63.85</v>
      </c>
      <c r="BC37" s="26">
        <f t="shared" si="17"/>
        <v>4.3599999999999994</v>
      </c>
      <c r="BD37" s="5">
        <v>51.54</v>
      </c>
      <c r="BE37" s="6">
        <v>55.9</v>
      </c>
      <c r="BF37" s="26">
        <f t="shared" si="18"/>
        <v>4.3599999999999994</v>
      </c>
      <c r="BG37" s="5">
        <v>48.21</v>
      </c>
      <c r="BH37" s="6">
        <v>47.95</v>
      </c>
      <c r="BI37" s="26">
        <f t="shared" si="19"/>
        <v>-0.25999999999999801</v>
      </c>
      <c r="BJ37" s="5">
        <v>44.36</v>
      </c>
      <c r="BK37" s="6">
        <v>48.21</v>
      </c>
      <c r="BL37" s="26">
        <f t="shared" si="20"/>
        <v>3.8500000000000014</v>
      </c>
      <c r="BM37" s="5">
        <v>68.459999999999994</v>
      </c>
      <c r="BN37" s="6">
        <v>65.38</v>
      </c>
      <c r="BO37" s="26">
        <f t="shared" si="21"/>
        <v>-3.0799999999999983</v>
      </c>
      <c r="BP37" s="5">
        <v>76.77</v>
      </c>
      <c r="BQ37" s="6">
        <v>70.489999999999995</v>
      </c>
      <c r="BR37" s="26">
        <f t="shared" si="22"/>
        <v>-6.2800000000000011</v>
      </c>
      <c r="BS37" s="5">
        <v>67.69</v>
      </c>
      <c r="BT37" s="6">
        <v>68.459999999999994</v>
      </c>
      <c r="BU37" s="26">
        <f t="shared" si="23"/>
        <v>0.76999999999999602</v>
      </c>
      <c r="BV37" s="5">
        <v>67.69</v>
      </c>
      <c r="BW37" s="6">
        <v>68.459999999999994</v>
      </c>
      <c r="BX37" s="26">
        <f t="shared" si="24"/>
        <v>0.76999999999999602</v>
      </c>
      <c r="BY37" s="5">
        <v>78.72</v>
      </c>
      <c r="BZ37" s="6">
        <v>80.260000000000005</v>
      </c>
      <c r="CA37" s="26">
        <f t="shared" si="25"/>
        <v>1.5400000000000063</v>
      </c>
      <c r="CB37" s="5">
        <v>79.489999999999995</v>
      </c>
      <c r="CC37" s="6">
        <v>80.77</v>
      </c>
      <c r="CD37" s="26">
        <f t="shared" si="26"/>
        <v>1.2800000000000011</v>
      </c>
      <c r="CE37" s="5">
        <v>20.77</v>
      </c>
      <c r="CF37" s="6">
        <v>22.56</v>
      </c>
      <c r="CG37" s="26">
        <f t="shared" si="27"/>
        <v>1.7899999999999991</v>
      </c>
      <c r="CH37" s="5">
        <v>31.54</v>
      </c>
      <c r="CI37" s="6">
        <v>34.619999999999997</v>
      </c>
      <c r="CJ37" s="26">
        <f t="shared" si="28"/>
        <v>3.0799999999999983</v>
      </c>
      <c r="CK37" s="5">
        <v>40.51</v>
      </c>
      <c r="CL37" s="6">
        <v>43.33</v>
      </c>
      <c r="CM37" s="26">
        <f t="shared" si="29"/>
        <v>2.8200000000000003</v>
      </c>
      <c r="CN37" s="5">
        <v>51.79</v>
      </c>
      <c r="CO37" s="6">
        <v>54.87</v>
      </c>
      <c r="CP37" s="26">
        <f t="shared" si="30"/>
        <v>3.0799999999999983</v>
      </c>
      <c r="CQ37" s="5">
        <v>57.44</v>
      </c>
      <c r="CR37" s="6">
        <v>60.51</v>
      </c>
      <c r="CS37" s="26">
        <f t="shared" si="31"/>
        <v>3.0700000000000003</v>
      </c>
      <c r="CT37" s="5">
        <v>62.05</v>
      </c>
      <c r="CU37" s="6">
        <v>64.87</v>
      </c>
      <c r="CV37" s="26">
        <f t="shared" si="32"/>
        <v>2.8200000000000074</v>
      </c>
      <c r="CW37" s="5">
        <v>67.69</v>
      </c>
      <c r="CX37" s="6">
        <v>68.459999999999994</v>
      </c>
      <c r="CY37" s="26">
        <f t="shared" si="33"/>
        <v>0.76999999999999602</v>
      </c>
      <c r="CZ37" s="5">
        <v>50.77</v>
      </c>
      <c r="DA37" s="6">
        <v>54.1</v>
      </c>
      <c r="DB37" s="26">
        <f t="shared" si="34"/>
        <v>3.3299999999999983</v>
      </c>
      <c r="DC37" s="5">
        <v>24.62</v>
      </c>
      <c r="DD37" s="6">
        <v>24.62</v>
      </c>
      <c r="DE37" s="26">
        <f t="shared" si="35"/>
        <v>0</v>
      </c>
      <c r="DF37" s="5">
        <v>28.97</v>
      </c>
      <c r="DG37" s="6">
        <v>32.31</v>
      </c>
      <c r="DH37" s="26">
        <f t="shared" si="36"/>
        <v>3.3400000000000034</v>
      </c>
      <c r="DI37" s="5">
        <v>37.69</v>
      </c>
      <c r="DJ37" s="6">
        <v>47.18</v>
      </c>
      <c r="DK37" s="26">
        <f t="shared" si="37"/>
        <v>9.490000000000002</v>
      </c>
      <c r="DL37" s="5">
        <v>44.1</v>
      </c>
      <c r="DM37" s="6">
        <v>44.87</v>
      </c>
      <c r="DN37" s="26">
        <f t="shared" si="38"/>
        <v>0.76999999999999602</v>
      </c>
    </row>
    <row r="38" spans="1:118" x14ac:dyDescent="0.25">
      <c r="A38" s="25" t="s">
        <v>96</v>
      </c>
      <c r="B38" s="5">
        <v>20.59</v>
      </c>
      <c r="C38" s="6">
        <v>21.85</v>
      </c>
      <c r="D38" s="26">
        <f t="shared" si="0"/>
        <v>1.2600000000000016</v>
      </c>
      <c r="E38" s="5">
        <v>21.01</v>
      </c>
      <c r="F38" s="6">
        <v>21.01</v>
      </c>
      <c r="G38" s="26">
        <f t="shared" si="1"/>
        <v>0</v>
      </c>
      <c r="H38" s="5">
        <v>21.01</v>
      </c>
      <c r="I38" s="6">
        <v>21.43</v>
      </c>
      <c r="J38" s="26">
        <f t="shared" si="2"/>
        <v>0.41999999999999815</v>
      </c>
      <c r="K38" s="5">
        <v>21.01</v>
      </c>
      <c r="L38" s="6">
        <v>21.01</v>
      </c>
      <c r="M38" s="26">
        <f t="shared" si="3"/>
        <v>0</v>
      </c>
      <c r="N38" s="5">
        <v>26.05</v>
      </c>
      <c r="O38" s="6">
        <v>26.05</v>
      </c>
      <c r="P38" s="26">
        <f t="shared" si="4"/>
        <v>0</v>
      </c>
      <c r="Q38" s="5">
        <v>86.55</v>
      </c>
      <c r="R38" s="6">
        <v>89.12</v>
      </c>
      <c r="S38" s="26">
        <f t="shared" si="5"/>
        <v>2.5700000000000074</v>
      </c>
      <c r="T38" s="5">
        <v>49.16</v>
      </c>
      <c r="U38" s="6">
        <v>53.78</v>
      </c>
      <c r="V38" s="26">
        <f t="shared" si="6"/>
        <v>4.6200000000000045</v>
      </c>
      <c r="W38" s="5">
        <v>58.82</v>
      </c>
      <c r="X38" s="6">
        <v>62.61</v>
      </c>
      <c r="Y38" s="26">
        <f t="shared" si="7"/>
        <v>3.7899999999999991</v>
      </c>
      <c r="Z38" s="5">
        <v>64.290000000000006</v>
      </c>
      <c r="AA38" s="6">
        <v>67.23</v>
      </c>
      <c r="AB38" s="26">
        <f t="shared" si="8"/>
        <v>2.9399999999999977</v>
      </c>
      <c r="AC38" s="5">
        <v>60.5</v>
      </c>
      <c r="AD38" s="6">
        <v>68.91</v>
      </c>
      <c r="AE38" s="26">
        <f t="shared" si="9"/>
        <v>8.4099999999999966</v>
      </c>
      <c r="AF38" s="5">
        <v>24.1</v>
      </c>
      <c r="AG38" s="6">
        <v>26.05</v>
      </c>
      <c r="AH38" s="26">
        <f t="shared" si="10"/>
        <v>1.9499999999999993</v>
      </c>
      <c r="AI38" s="5">
        <v>21.43</v>
      </c>
      <c r="AJ38" s="6">
        <v>21.01</v>
      </c>
      <c r="AK38" s="26">
        <f t="shared" si="11"/>
        <v>-0.41999999999999815</v>
      </c>
      <c r="AL38" s="5">
        <v>26.05</v>
      </c>
      <c r="AM38" s="6">
        <v>26.05</v>
      </c>
      <c r="AN38" s="26">
        <f t="shared" si="12"/>
        <v>0</v>
      </c>
      <c r="AO38" s="5">
        <v>21.43</v>
      </c>
      <c r="AP38" s="6">
        <v>24.37</v>
      </c>
      <c r="AQ38" s="26">
        <f t="shared" si="13"/>
        <v>2.9400000000000013</v>
      </c>
      <c r="AR38" s="5">
        <v>49.58</v>
      </c>
      <c r="AS38" s="6">
        <v>50.42</v>
      </c>
      <c r="AT38" s="26">
        <f t="shared" si="14"/>
        <v>0.84000000000000341</v>
      </c>
      <c r="AU38" s="5">
        <v>48.32</v>
      </c>
      <c r="AV38" s="6">
        <v>52.94</v>
      </c>
      <c r="AW38" s="26">
        <f t="shared" si="15"/>
        <v>4.6199999999999974</v>
      </c>
      <c r="AX38" s="5">
        <v>46.61</v>
      </c>
      <c r="AY38" s="6">
        <v>42.44</v>
      </c>
      <c r="AZ38" s="26">
        <f t="shared" si="16"/>
        <v>-4.1700000000000017</v>
      </c>
      <c r="BA38" s="5">
        <v>71.849999999999994</v>
      </c>
      <c r="BB38" s="6">
        <v>71.430000000000007</v>
      </c>
      <c r="BC38" s="26">
        <f t="shared" si="17"/>
        <v>-0.41999999999998749</v>
      </c>
      <c r="BD38" s="5">
        <v>49.16</v>
      </c>
      <c r="BE38" s="6">
        <v>55.88</v>
      </c>
      <c r="BF38" s="26">
        <f t="shared" si="18"/>
        <v>6.720000000000006</v>
      </c>
      <c r="BG38" s="5">
        <v>51.26</v>
      </c>
      <c r="BH38" s="6">
        <v>50.84</v>
      </c>
      <c r="BI38" s="26">
        <f t="shared" si="19"/>
        <v>-0.4199999999999946</v>
      </c>
      <c r="BJ38" s="5">
        <v>47.06</v>
      </c>
      <c r="BK38" s="6">
        <v>44.96</v>
      </c>
      <c r="BL38" s="26">
        <f t="shared" si="20"/>
        <v>-2.1000000000000014</v>
      </c>
      <c r="BM38" s="5">
        <v>68.069999999999993</v>
      </c>
      <c r="BN38" s="6">
        <v>68.91</v>
      </c>
      <c r="BO38" s="26">
        <f t="shared" si="21"/>
        <v>0.84000000000000341</v>
      </c>
      <c r="BP38" s="5">
        <v>81.349999999999994</v>
      </c>
      <c r="BQ38" s="6">
        <v>43.86</v>
      </c>
      <c r="BR38" s="26">
        <f t="shared" si="22"/>
        <v>-37.489999999999995</v>
      </c>
      <c r="BS38" s="5">
        <v>80.25</v>
      </c>
      <c r="BT38" s="6">
        <v>79.41</v>
      </c>
      <c r="BU38" s="26">
        <f t="shared" si="23"/>
        <v>-0.84000000000000341</v>
      </c>
      <c r="BV38" s="5">
        <v>80.25</v>
      </c>
      <c r="BW38" s="6">
        <v>79.41</v>
      </c>
      <c r="BX38" s="26">
        <f t="shared" si="24"/>
        <v>-0.84000000000000341</v>
      </c>
      <c r="BY38" s="5">
        <v>89.08</v>
      </c>
      <c r="BZ38" s="6">
        <v>86.55</v>
      </c>
      <c r="CA38" s="26">
        <f t="shared" si="25"/>
        <v>-2.5300000000000011</v>
      </c>
      <c r="CB38" s="5">
        <v>86.55</v>
      </c>
      <c r="CC38" s="6">
        <v>87.39</v>
      </c>
      <c r="CD38" s="26">
        <f t="shared" si="26"/>
        <v>0.84000000000000341</v>
      </c>
      <c r="CE38" s="5">
        <v>22.69</v>
      </c>
      <c r="CF38" s="6">
        <v>23.95</v>
      </c>
      <c r="CG38" s="26">
        <f t="shared" si="27"/>
        <v>1.259999999999998</v>
      </c>
      <c r="CH38" s="5">
        <v>29.83</v>
      </c>
      <c r="CI38" s="6">
        <v>34.869999999999997</v>
      </c>
      <c r="CJ38" s="26">
        <f t="shared" si="28"/>
        <v>5.0399999999999991</v>
      </c>
      <c r="CK38" s="5">
        <v>46.22</v>
      </c>
      <c r="CL38" s="6">
        <v>50.84</v>
      </c>
      <c r="CM38" s="26">
        <f t="shared" si="29"/>
        <v>4.6200000000000045</v>
      </c>
      <c r="CN38" s="5">
        <v>53.78</v>
      </c>
      <c r="CO38" s="6">
        <v>55.88</v>
      </c>
      <c r="CP38" s="26">
        <f t="shared" si="30"/>
        <v>2.1000000000000014</v>
      </c>
      <c r="CQ38" s="5">
        <v>61.34</v>
      </c>
      <c r="CR38" s="6">
        <v>63.03</v>
      </c>
      <c r="CS38" s="26">
        <f t="shared" si="31"/>
        <v>1.6899999999999977</v>
      </c>
      <c r="CT38" s="5">
        <v>70.59</v>
      </c>
      <c r="CU38" s="6">
        <v>73.95</v>
      </c>
      <c r="CV38" s="26">
        <f t="shared" si="32"/>
        <v>3.3599999999999994</v>
      </c>
      <c r="CW38" s="5">
        <v>79.83</v>
      </c>
      <c r="CX38" s="6">
        <v>81.510000000000005</v>
      </c>
      <c r="CY38" s="26">
        <f t="shared" si="33"/>
        <v>1.6800000000000068</v>
      </c>
      <c r="CZ38" s="5">
        <v>60.92</v>
      </c>
      <c r="DA38" s="6">
        <v>61.34</v>
      </c>
      <c r="DB38" s="26">
        <f t="shared" si="34"/>
        <v>0.42000000000000171</v>
      </c>
      <c r="DC38" s="5">
        <v>25.63</v>
      </c>
      <c r="DD38" s="6">
        <v>24.79</v>
      </c>
      <c r="DE38" s="26">
        <f t="shared" si="35"/>
        <v>-0.83999999999999986</v>
      </c>
      <c r="DF38" s="5">
        <v>33.19</v>
      </c>
      <c r="DG38" s="6">
        <v>34.03</v>
      </c>
      <c r="DH38" s="26">
        <f t="shared" si="36"/>
        <v>0.84000000000000341</v>
      </c>
      <c r="DI38" s="5">
        <v>42.86</v>
      </c>
      <c r="DJ38" s="6">
        <v>48.32</v>
      </c>
      <c r="DK38" s="26">
        <f t="shared" si="37"/>
        <v>5.4600000000000009</v>
      </c>
      <c r="DL38" s="5">
        <v>40.340000000000003</v>
      </c>
      <c r="DM38" s="6">
        <v>43.7</v>
      </c>
      <c r="DN38" s="26">
        <f t="shared" si="38"/>
        <v>3.3599999999999994</v>
      </c>
    </row>
    <row r="39" spans="1:118" x14ac:dyDescent="0.25">
      <c r="A39" s="25" t="s">
        <v>97</v>
      </c>
      <c r="B39" s="5">
        <v>20.18</v>
      </c>
      <c r="C39" s="6">
        <v>21.47</v>
      </c>
      <c r="D39" s="26">
        <f t="shared" si="0"/>
        <v>1.2899999999999991</v>
      </c>
      <c r="E39" s="5">
        <v>19.079999999999998</v>
      </c>
      <c r="F39" s="6">
        <v>19.63</v>
      </c>
      <c r="G39" s="26">
        <f t="shared" si="1"/>
        <v>0.55000000000000071</v>
      </c>
      <c r="H39" s="5">
        <v>19.45</v>
      </c>
      <c r="I39" s="6">
        <v>20</v>
      </c>
      <c r="J39" s="26">
        <f t="shared" si="2"/>
        <v>0.55000000000000071</v>
      </c>
      <c r="K39" s="5">
        <v>19.82</v>
      </c>
      <c r="L39" s="6">
        <v>20</v>
      </c>
      <c r="M39" s="26">
        <f t="shared" si="3"/>
        <v>0.17999999999999972</v>
      </c>
      <c r="N39" s="5">
        <v>23.49</v>
      </c>
      <c r="O39" s="6">
        <v>24.4</v>
      </c>
      <c r="P39" s="26">
        <f t="shared" si="4"/>
        <v>0.91000000000000014</v>
      </c>
      <c r="Q39" s="5">
        <v>89.17</v>
      </c>
      <c r="R39" s="6">
        <v>75.64</v>
      </c>
      <c r="S39" s="26">
        <f t="shared" si="5"/>
        <v>-13.530000000000001</v>
      </c>
      <c r="T39" s="5">
        <v>70.83</v>
      </c>
      <c r="U39" s="6">
        <v>71.38</v>
      </c>
      <c r="V39" s="26">
        <f t="shared" si="6"/>
        <v>0.54999999999999716</v>
      </c>
      <c r="W39" s="5">
        <v>81.47</v>
      </c>
      <c r="X39" s="6">
        <v>83.12</v>
      </c>
      <c r="Y39" s="26">
        <f t="shared" si="7"/>
        <v>1.6500000000000057</v>
      </c>
      <c r="Z39" s="5">
        <v>79.08</v>
      </c>
      <c r="AA39" s="6">
        <v>81.099999999999994</v>
      </c>
      <c r="AB39" s="26">
        <f t="shared" si="8"/>
        <v>2.019999999999996</v>
      </c>
      <c r="AC39" s="5">
        <v>80.92</v>
      </c>
      <c r="AD39" s="6">
        <v>83.12</v>
      </c>
      <c r="AE39" s="26">
        <f t="shared" si="9"/>
        <v>2.2000000000000028</v>
      </c>
      <c r="AF39" s="5">
        <v>26.47</v>
      </c>
      <c r="AG39" s="6">
        <v>24.04</v>
      </c>
      <c r="AH39" s="26">
        <f t="shared" si="10"/>
        <v>-2.4299999999999997</v>
      </c>
      <c r="AI39" s="5">
        <v>19.45</v>
      </c>
      <c r="AJ39" s="6">
        <v>19.27</v>
      </c>
      <c r="AK39" s="26">
        <f t="shared" si="11"/>
        <v>-0.17999999999999972</v>
      </c>
      <c r="AL39" s="5">
        <v>25.87</v>
      </c>
      <c r="AM39" s="6">
        <v>28.26</v>
      </c>
      <c r="AN39" s="26">
        <f t="shared" si="12"/>
        <v>2.3900000000000006</v>
      </c>
      <c r="AO39" s="5">
        <v>20.55</v>
      </c>
      <c r="AP39" s="6">
        <v>22.94</v>
      </c>
      <c r="AQ39" s="26">
        <f t="shared" si="13"/>
        <v>2.3900000000000006</v>
      </c>
      <c r="AR39" s="5">
        <v>65.87</v>
      </c>
      <c r="AS39" s="6">
        <v>68.069999999999993</v>
      </c>
      <c r="AT39" s="26">
        <f t="shared" si="14"/>
        <v>2.1999999999999886</v>
      </c>
      <c r="AU39" s="5">
        <v>67.16</v>
      </c>
      <c r="AV39" s="6">
        <v>71.56</v>
      </c>
      <c r="AW39" s="26">
        <f t="shared" si="15"/>
        <v>4.4000000000000057</v>
      </c>
      <c r="AX39" s="5">
        <v>41.22</v>
      </c>
      <c r="AY39" s="6">
        <v>51.93</v>
      </c>
      <c r="AZ39" s="26">
        <f t="shared" si="16"/>
        <v>10.71</v>
      </c>
      <c r="BA39" s="5">
        <v>65.5</v>
      </c>
      <c r="BB39" s="6">
        <v>73.94</v>
      </c>
      <c r="BC39" s="26">
        <f t="shared" si="17"/>
        <v>8.4399999999999977</v>
      </c>
      <c r="BD39" s="5">
        <v>70.28</v>
      </c>
      <c r="BE39" s="6">
        <v>77.06</v>
      </c>
      <c r="BF39" s="26">
        <f t="shared" si="18"/>
        <v>6.7800000000000011</v>
      </c>
      <c r="BG39" s="5">
        <v>64.77</v>
      </c>
      <c r="BH39" s="6">
        <v>70.09</v>
      </c>
      <c r="BI39" s="26">
        <f t="shared" si="19"/>
        <v>5.3200000000000074</v>
      </c>
      <c r="BJ39" s="5">
        <v>62.75</v>
      </c>
      <c r="BK39" s="6">
        <v>69.17</v>
      </c>
      <c r="BL39" s="26">
        <f t="shared" si="20"/>
        <v>6.4200000000000017</v>
      </c>
      <c r="BM39" s="5">
        <v>81.650000000000006</v>
      </c>
      <c r="BN39" s="6">
        <v>81.83</v>
      </c>
      <c r="BO39" s="26">
        <f t="shared" si="21"/>
        <v>0.17999999999999261</v>
      </c>
      <c r="BP39" s="5">
        <v>67.69</v>
      </c>
      <c r="BQ39" s="6">
        <v>74.75</v>
      </c>
      <c r="BR39" s="26">
        <f t="shared" si="22"/>
        <v>7.0600000000000023</v>
      </c>
      <c r="BS39" s="5">
        <v>85.69</v>
      </c>
      <c r="BT39" s="6">
        <v>86.97</v>
      </c>
      <c r="BU39" s="26">
        <f t="shared" si="23"/>
        <v>1.2800000000000011</v>
      </c>
      <c r="BV39" s="5">
        <v>85.69</v>
      </c>
      <c r="BW39" s="6">
        <v>86.97</v>
      </c>
      <c r="BX39" s="26">
        <f t="shared" si="24"/>
        <v>1.2800000000000011</v>
      </c>
      <c r="BY39" s="5">
        <v>89.17</v>
      </c>
      <c r="BZ39" s="6">
        <v>90.64</v>
      </c>
      <c r="CA39" s="26">
        <f t="shared" si="25"/>
        <v>1.4699999999999989</v>
      </c>
      <c r="CB39" s="5">
        <v>90.46</v>
      </c>
      <c r="CC39" s="6">
        <v>89.72</v>
      </c>
      <c r="CD39" s="26">
        <f t="shared" si="26"/>
        <v>-0.73999999999999488</v>
      </c>
      <c r="CE39" s="5">
        <v>24.59</v>
      </c>
      <c r="CF39" s="6">
        <v>27.34</v>
      </c>
      <c r="CG39" s="26">
        <f t="shared" si="27"/>
        <v>2.75</v>
      </c>
      <c r="CH39" s="5">
        <v>45.5</v>
      </c>
      <c r="CI39" s="6">
        <v>58.17</v>
      </c>
      <c r="CJ39" s="26">
        <f t="shared" si="28"/>
        <v>12.670000000000002</v>
      </c>
      <c r="CK39" s="5">
        <v>63.12</v>
      </c>
      <c r="CL39" s="6">
        <v>70.459999999999994</v>
      </c>
      <c r="CM39" s="26">
        <f t="shared" si="29"/>
        <v>7.3399999999999963</v>
      </c>
      <c r="CN39" s="5">
        <v>75.05</v>
      </c>
      <c r="CO39" s="6">
        <v>78.349999999999994</v>
      </c>
      <c r="CP39" s="26">
        <f t="shared" si="30"/>
        <v>3.2999999999999972</v>
      </c>
      <c r="CQ39" s="5">
        <v>77.06</v>
      </c>
      <c r="CR39" s="6">
        <v>79.27</v>
      </c>
      <c r="CS39" s="26">
        <f t="shared" si="31"/>
        <v>2.2099999999999937</v>
      </c>
      <c r="CT39" s="5">
        <v>83.49</v>
      </c>
      <c r="CU39" s="6">
        <v>86.42</v>
      </c>
      <c r="CV39" s="26">
        <f t="shared" si="32"/>
        <v>2.9300000000000068</v>
      </c>
      <c r="CW39" s="5">
        <v>86.42</v>
      </c>
      <c r="CX39" s="6">
        <v>88.07</v>
      </c>
      <c r="CY39" s="26">
        <f t="shared" si="33"/>
        <v>1.6499999999999915</v>
      </c>
      <c r="CZ39" s="5">
        <v>74.5</v>
      </c>
      <c r="DA39" s="6">
        <v>77.430000000000007</v>
      </c>
      <c r="DB39" s="26">
        <f t="shared" si="34"/>
        <v>2.9300000000000068</v>
      </c>
      <c r="DC39" s="5">
        <v>24.95</v>
      </c>
      <c r="DD39" s="6">
        <v>25.5</v>
      </c>
      <c r="DE39" s="26">
        <f t="shared" si="35"/>
        <v>0.55000000000000071</v>
      </c>
      <c r="DF39" s="5">
        <v>42.2</v>
      </c>
      <c r="DG39" s="6">
        <v>49.72</v>
      </c>
      <c r="DH39" s="26">
        <f t="shared" si="36"/>
        <v>7.519999999999996</v>
      </c>
      <c r="DI39" s="5">
        <v>63.12</v>
      </c>
      <c r="DJ39" s="6">
        <v>65.14</v>
      </c>
      <c r="DK39" s="26">
        <f t="shared" si="37"/>
        <v>2.0200000000000031</v>
      </c>
      <c r="DL39" s="5">
        <v>57.06</v>
      </c>
      <c r="DM39" s="6">
        <v>65.5</v>
      </c>
      <c r="DN39" s="26">
        <f t="shared" si="38"/>
        <v>8.4399999999999977</v>
      </c>
    </row>
    <row r="40" spans="1:118" x14ac:dyDescent="0.25">
      <c r="A40" s="25" t="s">
        <v>98</v>
      </c>
      <c r="B40" s="5">
        <v>25.95</v>
      </c>
      <c r="C40" s="6">
        <v>26.72</v>
      </c>
      <c r="D40" s="26">
        <f t="shared" si="0"/>
        <v>0.76999999999999957</v>
      </c>
      <c r="E40" s="5">
        <v>25.95</v>
      </c>
      <c r="F40" s="6">
        <v>25.95</v>
      </c>
      <c r="G40" s="26">
        <f t="shared" si="1"/>
        <v>0</v>
      </c>
      <c r="H40" s="5">
        <v>25.19</v>
      </c>
      <c r="I40" s="6">
        <v>23.66</v>
      </c>
      <c r="J40" s="26">
        <f t="shared" si="2"/>
        <v>-1.5300000000000011</v>
      </c>
      <c r="K40" s="5">
        <v>25.19</v>
      </c>
      <c r="L40" s="6">
        <v>25.95</v>
      </c>
      <c r="M40" s="26">
        <f t="shared" si="3"/>
        <v>0.75999999999999801</v>
      </c>
      <c r="N40" s="5">
        <v>27.48</v>
      </c>
      <c r="O40" s="6">
        <v>26.72</v>
      </c>
      <c r="P40" s="26">
        <f t="shared" si="4"/>
        <v>-0.76000000000000156</v>
      </c>
      <c r="Q40" s="5">
        <v>74.81</v>
      </c>
      <c r="R40" s="6">
        <v>84.87</v>
      </c>
      <c r="S40" s="26">
        <f t="shared" si="5"/>
        <v>10.060000000000002</v>
      </c>
      <c r="T40" s="5">
        <v>58.78</v>
      </c>
      <c r="U40" s="6">
        <v>61.83</v>
      </c>
      <c r="V40" s="26">
        <f t="shared" si="6"/>
        <v>3.0499999999999972</v>
      </c>
      <c r="W40" s="5">
        <v>67.180000000000007</v>
      </c>
      <c r="X40" s="6">
        <v>67.180000000000007</v>
      </c>
      <c r="Y40" s="26">
        <f t="shared" si="7"/>
        <v>0</v>
      </c>
      <c r="Z40" s="5">
        <v>71.760000000000005</v>
      </c>
      <c r="AA40" s="6">
        <v>73.28</v>
      </c>
      <c r="AB40" s="26">
        <f t="shared" si="8"/>
        <v>1.519999999999996</v>
      </c>
      <c r="AC40" s="5">
        <v>69.47</v>
      </c>
      <c r="AD40" s="6">
        <v>74.05</v>
      </c>
      <c r="AE40" s="26">
        <f t="shared" si="9"/>
        <v>4.5799999999999983</v>
      </c>
      <c r="AF40" s="5">
        <v>21.47</v>
      </c>
      <c r="AG40" s="6">
        <v>22.14</v>
      </c>
      <c r="AH40" s="26">
        <f t="shared" si="10"/>
        <v>0.67000000000000171</v>
      </c>
      <c r="AI40" s="5">
        <v>26.72</v>
      </c>
      <c r="AJ40" s="6">
        <v>26.72</v>
      </c>
      <c r="AK40" s="26">
        <f t="shared" si="11"/>
        <v>0</v>
      </c>
      <c r="AL40" s="5">
        <v>24.43</v>
      </c>
      <c r="AM40" s="6">
        <v>27.48</v>
      </c>
      <c r="AN40" s="26">
        <f t="shared" si="12"/>
        <v>3.0500000000000007</v>
      </c>
      <c r="AO40" s="5">
        <v>26.72</v>
      </c>
      <c r="AP40" s="6">
        <v>26.72</v>
      </c>
      <c r="AQ40" s="26">
        <f t="shared" si="13"/>
        <v>0</v>
      </c>
      <c r="AR40" s="5">
        <v>60.31</v>
      </c>
      <c r="AS40" s="6">
        <v>62.6</v>
      </c>
      <c r="AT40" s="26">
        <f t="shared" si="14"/>
        <v>2.2899999999999991</v>
      </c>
      <c r="AU40" s="5">
        <v>61.07</v>
      </c>
      <c r="AV40" s="6">
        <v>61.07</v>
      </c>
      <c r="AW40" s="26">
        <f t="shared" si="15"/>
        <v>0</v>
      </c>
      <c r="AX40" s="5">
        <v>33.17</v>
      </c>
      <c r="AY40" s="6">
        <v>37.4</v>
      </c>
      <c r="AZ40" s="26">
        <f t="shared" si="16"/>
        <v>4.2299999999999969</v>
      </c>
      <c r="BA40" s="5">
        <v>54.2</v>
      </c>
      <c r="BB40" s="6">
        <v>59.54</v>
      </c>
      <c r="BC40" s="26">
        <f t="shared" si="17"/>
        <v>5.3399999999999963</v>
      </c>
      <c r="BD40" s="5">
        <v>63.36</v>
      </c>
      <c r="BE40" s="6">
        <v>64.12</v>
      </c>
      <c r="BF40" s="26">
        <f t="shared" si="18"/>
        <v>0.76000000000000512</v>
      </c>
      <c r="BG40" s="5">
        <v>58.78</v>
      </c>
      <c r="BH40" s="6">
        <v>61.83</v>
      </c>
      <c r="BI40" s="26">
        <f t="shared" si="19"/>
        <v>3.0499999999999972</v>
      </c>
      <c r="BJ40" s="5">
        <v>54.2</v>
      </c>
      <c r="BK40" s="6">
        <v>56.49</v>
      </c>
      <c r="BL40" s="26">
        <f t="shared" si="20"/>
        <v>2.2899999999999991</v>
      </c>
      <c r="BM40" s="5">
        <v>69.47</v>
      </c>
      <c r="BN40" s="6">
        <v>70.989999999999995</v>
      </c>
      <c r="BO40" s="26">
        <f t="shared" si="21"/>
        <v>1.519999999999996</v>
      </c>
      <c r="BP40" s="5">
        <v>71.849999999999994</v>
      </c>
      <c r="BQ40" s="6">
        <v>82.9</v>
      </c>
      <c r="BR40" s="26">
        <f t="shared" si="22"/>
        <v>11.050000000000011</v>
      </c>
      <c r="BS40" s="5">
        <v>74.81</v>
      </c>
      <c r="BT40" s="6">
        <v>70.989999999999995</v>
      </c>
      <c r="BU40" s="26">
        <f t="shared" si="23"/>
        <v>-3.8200000000000074</v>
      </c>
      <c r="BV40" s="5">
        <v>74.81</v>
      </c>
      <c r="BW40" s="6">
        <v>70.989999999999995</v>
      </c>
      <c r="BX40" s="26">
        <f t="shared" si="24"/>
        <v>-3.8200000000000074</v>
      </c>
      <c r="BY40" s="5">
        <v>80.150000000000006</v>
      </c>
      <c r="BZ40" s="6">
        <v>82.44</v>
      </c>
      <c r="CA40" s="26">
        <f t="shared" si="25"/>
        <v>2.289999999999992</v>
      </c>
      <c r="CB40" s="5">
        <v>80.92</v>
      </c>
      <c r="CC40" s="6">
        <v>77.86</v>
      </c>
      <c r="CD40" s="26">
        <f t="shared" si="26"/>
        <v>-3.0600000000000023</v>
      </c>
      <c r="CE40" s="5">
        <v>23.66</v>
      </c>
      <c r="CF40" s="6">
        <v>27.48</v>
      </c>
      <c r="CG40" s="26">
        <f t="shared" si="27"/>
        <v>3.8200000000000003</v>
      </c>
      <c r="CH40" s="5">
        <v>46.56</v>
      </c>
      <c r="CI40" s="6">
        <v>51.91</v>
      </c>
      <c r="CJ40" s="26">
        <f t="shared" si="28"/>
        <v>5.3499999999999943</v>
      </c>
      <c r="CK40" s="5">
        <v>54.2</v>
      </c>
      <c r="CL40" s="6">
        <v>61.07</v>
      </c>
      <c r="CM40" s="26">
        <f t="shared" si="29"/>
        <v>6.8699999999999974</v>
      </c>
      <c r="CN40" s="5">
        <v>69.47</v>
      </c>
      <c r="CO40" s="6">
        <v>67.94</v>
      </c>
      <c r="CP40" s="26">
        <f t="shared" si="30"/>
        <v>-1.5300000000000011</v>
      </c>
      <c r="CQ40" s="5">
        <v>67.94</v>
      </c>
      <c r="CR40" s="6">
        <v>67.94</v>
      </c>
      <c r="CS40" s="26">
        <f t="shared" si="31"/>
        <v>0</v>
      </c>
      <c r="CT40" s="5">
        <v>77.86</v>
      </c>
      <c r="CU40" s="6">
        <v>80.92</v>
      </c>
      <c r="CV40" s="26">
        <f t="shared" si="32"/>
        <v>3.0600000000000023</v>
      </c>
      <c r="CW40" s="5">
        <v>80.150000000000006</v>
      </c>
      <c r="CX40" s="6">
        <v>79.39</v>
      </c>
      <c r="CY40" s="26">
        <f t="shared" si="33"/>
        <v>-0.76000000000000512</v>
      </c>
      <c r="CZ40" s="5">
        <v>61.83</v>
      </c>
      <c r="DA40" s="6">
        <v>62.6</v>
      </c>
      <c r="DB40" s="26">
        <f t="shared" si="34"/>
        <v>0.77000000000000313</v>
      </c>
      <c r="DC40" s="5">
        <v>19.850000000000001</v>
      </c>
      <c r="DD40" s="6">
        <v>22.14</v>
      </c>
      <c r="DE40" s="26">
        <f t="shared" si="35"/>
        <v>2.2899999999999991</v>
      </c>
      <c r="DF40" s="5">
        <v>45.04</v>
      </c>
      <c r="DG40" s="6">
        <v>47.33</v>
      </c>
      <c r="DH40" s="26">
        <f t="shared" si="36"/>
        <v>2.2899999999999991</v>
      </c>
      <c r="DI40" s="5">
        <v>52.67</v>
      </c>
      <c r="DJ40" s="6">
        <v>61.07</v>
      </c>
      <c r="DK40" s="26">
        <f t="shared" si="37"/>
        <v>8.3999999999999986</v>
      </c>
      <c r="DL40" s="5">
        <v>54.2</v>
      </c>
      <c r="DM40" s="6">
        <v>58.02</v>
      </c>
      <c r="DN40" s="26">
        <f t="shared" si="38"/>
        <v>3.8200000000000003</v>
      </c>
    </row>
    <row r="41" spans="1:118" x14ac:dyDescent="0.25">
      <c r="A41" s="25" t="s">
        <v>99</v>
      </c>
      <c r="B41" s="5">
        <v>25.98</v>
      </c>
      <c r="C41" s="6">
        <v>26.14</v>
      </c>
      <c r="D41" s="26">
        <f t="shared" si="0"/>
        <v>0.16000000000000014</v>
      </c>
      <c r="E41" s="5">
        <v>25</v>
      </c>
      <c r="F41" s="6">
        <v>25.16</v>
      </c>
      <c r="G41" s="26">
        <f t="shared" si="1"/>
        <v>0.16000000000000014</v>
      </c>
      <c r="H41" s="5">
        <v>25.49</v>
      </c>
      <c r="I41" s="6">
        <v>25.33</v>
      </c>
      <c r="J41" s="26">
        <f t="shared" si="2"/>
        <v>-0.16000000000000014</v>
      </c>
      <c r="K41" s="5">
        <v>24.84</v>
      </c>
      <c r="L41" s="6">
        <v>24.84</v>
      </c>
      <c r="M41" s="26">
        <f t="shared" si="3"/>
        <v>0</v>
      </c>
      <c r="N41" s="5">
        <v>25.16</v>
      </c>
      <c r="O41" s="6">
        <v>24.67</v>
      </c>
      <c r="P41" s="26">
        <f t="shared" si="4"/>
        <v>-0.48999999999999844</v>
      </c>
      <c r="Q41" s="5">
        <v>72.06</v>
      </c>
      <c r="R41" s="6">
        <v>90.64</v>
      </c>
      <c r="S41" s="26">
        <f t="shared" si="5"/>
        <v>18.579999999999998</v>
      </c>
      <c r="T41" s="5">
        <v>48.04</v>
      </c>
      <c r="U41" s="6">
        <v>50.49</v>
      </c>
      <c r="V41" s="26">
        <f t="shared" si="6"/>
        <v>2.4500000000000028</v>
      </c>
      <c r="W41" s="5">
        <v>55.07</v>
      </c>
      <c r="X41" s="6">
        <v>57.03</v>
      </c>
      <c r="Y41" s="26">
        <f t="shared" si="7"/>
        <v>1.9600000000000009</v>
      </c>
      <c r="Z41" s="5">
        <v>63.07</v>
      </c>
      <c r="AA41" s="6">
        <v>63.73</v>
      </c>
      <c r="AB41" s="26">
        <f t="shared" si="8"/>
        <v>0.65999999999999659</v>
      </c>
      <c r="AC41" s="5">
        <v>62.42</v>
      </c>
      <c r="AD41" s="6">
        <v>66.34</v>
      </c>
      <c r="AE41" s="26">
        <f t="shared" si="9"/>
        <v>3.9200000000000017</v>
      </c>
      <c r="AF41" s="5">
        <v>25.19</v>
      </c>
      <c r="AG41" s="6">
        <v>25.16</v>
      </c>
      <c r="AH41" s="26">
        <f t="shared" si="10"/>
        <v>-3.0000000000001137E-2</v>
      </c>
      <c r="AI41" s="5">
        <v>24.84</v>
      </c>
      <c r="AJ41" s="6">
        <v>24.84</v>
      </c>
      <c r="AK41" s="26">
        <f t="shared" si="11"/>
        <v>0</v>
      </c>
      <c r="AL41" s="5">
        <v>25.98</v>
      </c>
      <c r="AM41" s="6">
        <v>26.31</v>
      </c>
      <c r="AN41" s="26">
        <f t="shared" si="12"/>
        <v>0.32999999999999829</v>
      </c>
      <c r="AO41" s="5">
        <v>24.35</v>
      </c>
      <c r="AP41" s="6">
        <v>24.67</v>
      </c>
      <c r="AQ41" s="26">
        <f t="shared" si="13"/>
        <v>0.32000000000000028</v>
      </c>
      <c r="AR41" s="5">
        <v>48.37</v>
      </c>
      <c r="AS41" s="6">
        <v>50.65</v>
      </c>
      <c r="AT41" s="26">
        <f t="shared" si="14"/>
        <v>2.2800000000000011</v>
      </c>
      <c r="AU41" s="5">
        <v>48.53</v>
      </c>
      <c r="AV41" s="6">
        <v>50.33</v>
      </c>
      <c r="AW41" s="26">
        <f t="shared" si="15"/>
        <v>1.7999999999999972</v>
      </c>
      <c r="AX41" s="5">
        <v>42.73</v>
      </c>
      <c r="AY41" s="6">
        <v>31.21</v>
      </c>
      <c r="AZ41" s="26">
        <f t="shared" si="16"/>
        <v>-11.519999999999996</v>
      </c>
      <c r="BA41" s="5">
        <v>50.82</v>
      </c>
      <c r="BB41" s="6">
        <v>53.59</v>
      </c>
      <c r="BC41" s="26">
        <f t="shared" si="17"/>
        <v>2.7700000000000031</v>
      </c>
      <c r="BD41" s="5">
        <v>54.9</v>
      </c>
      <c r="BE41" s="6">
        <v>60.29</v>
      </c>
      <c r="BF41" s="26">
        <f t="shared" si="18"/>
        <v>5.3900000000000006</v>
      </c>
      <c r="BG41" s="5">
        <v>45.42</v>
      </c>
      <c r="BH41" s="6">
        <v>48.04</v>
      </c>
      <c r="BI41" s="26">
        <f t="shared" si="19"/>
        <v>2.6199999999999974</v>
      </c>
      <c r="BJ41" s="5">
        <v>46.24</v>
      </c>
      <c r="BK41" s="6">
        <v>46.9</v>
      </c>
      <c r="BL41" s="26">
        <f t="shared" si="20"/>
        <v>0.65999999999999659</v>
      </c>
      <c r="BM41" s="5">
        <v>59.48</v>
      </c>
      <c r="BN41" s="6">
        <v>59.31</v>
      </c>
      <c r="BO41" s="26">
        <f t="shared" si="21"/>
        <v>-0.1699999999999946</v>
      </c>
      <c r="BP41" s="5">
        <v>82.75</v>
      </c>
      <c r="BQ41" s="6">
        <v>66.150000000000006</v>
      </c>
      <c r="BR41" s="26">
        <f t="shared" si="22"/>
        <v>-16.599999999999994</v>
      </c>
      <c r="BS41" s="5">
        <v>71.239999999999995</v>
      </c>
      <c r="BT41" s="6">
        <v>71.08</v>
      </c>
      <c r="BU41" s="26">
        <f t="shared" si="23"/>
        <v>-0.15999999999999659</v>
      </c>
      <c r="BV41" s="5">
        <v>71.239999999999995</v>
      </c>
      <c r="BW41" s="6">
        <v>71.08</v>
      </c>
      <c r="BX41" s="26">
        <f t="shared" si="24"/>
        <v>-0.15999999999999659</v>
      </c>
      <c r="BY41" s="5">
        <v>77.94</v>
      </c>
      <c r="BZ41" s="6">
        <v>77.290000000000006</v>
      </c>
      <c r="CA41" s="26">
        <f t="shared" si="25"/>
        <v>-0.64999999999999147</v>
      </c>
      <c r="CB41" s="5">
        <v>75.98</v>
      </c>
      <c r="CC41" s="6">
        <v>76.959999999999994</v>
      </c>
      <c r="CD41" s="26">
        <f t="shared" si="26"/>
        <v>0.97999999999998977</v>
      </c>
      <c r="CE41" s="5">
        <v>31.37</v>
      </c>
      <c r="CF41" s="6">
        <v>29.58</v>
      </c>
      <c r="CG41" s="26">
        <f t="shared" si="27"/>
        <v>-1.7900000000000027</v>
      </c>
      <c r="CH41" s="5">
        <v>33.5</v>
      </c>
      <c r="CI41" s="6">
        <v>39.049999999999997</v>
      </c>
      <c r="CJ41" s="26">
        <f t="shared" si="28"/>
        <v>5.5499999999999972</v>
      </c>
      <c r="CK41" s="5">
        <v>42.81</v>
      </c>
      <c r="CL41" s="6">
        <v>48.53</v>
      </c>
      <c r="CM41" s="26">
        <f t="shared" si="29"/>
        <v>5.7199999999999989</v>
      </c>
      <c r="CN41" s="5">
        <v>54.74</v>
      </c>
      <c r="CO41" s="6">
        <v>58.66</v>
      </c>
      <c r="CP41" s="26">
        <f t="shared" si="30"/>
        <v>3.9199999999999946</v>
      </c>
      <c r="CQ41" s="5">
        <v>61.44</v>
      </c>
      <c r="CR41" s="6">
        <v>61.6</v>
      </c>
      <c r="CS41" s="26">
        <f t="shared" si="31"/>
        <v>0.16000000000000369</v>
      </c>
      <c r="CT41" s="5">
        <v>69.61</v>
      </c>
      <c r="CU41" s="6">
        <v>71.08</v>
      </c>
      <c r="CV41" s="26">
        <f t="shared" si="32"/>
        <v>1.4699999999999989</v>
      </c>
      <c r="CW41" s="5">
        <v>71.73</v>
      </c>
      <c r="CX41" s="6">
        <v>76.14</v>
      </c>
      <c r="CY41" s="26">
        <f t="shared" si="33"/>
        <v>4.4099999999999966</v>
      </c>
      <c r="CZ41" s="5">
        <v>60.62</v>
      </c>
      <c r="DA41" s="6">
        <v>61.93</v>
      </c>
      <c r="DB41" s="26">
        <f t="shared" si="34"/>
        <v>1.3100000000000023</v>
      </c>
      <c r="DC41" s="5">
        <v>25.49</v>
      </c>
      <c r="DD41" s="6">
        <v>25.33</v>
      </c>
      <c r="DE41" s="26">
        <f t="shared" si="35"/>
        <v>-0.16000000000000014</v>
      </c>
      <c r="DF41" s="5">
        <v>38.07</v>
      </c>
      <c r="DG41" s="6">
        <v>38.56</v>
      </c>
      <c r="DH41" s="26">
        <f t="shared" si="36"/>
        <v>0.49000000000000199</v>
      </c>
      <c r="DI41" s="5">
        <v>44.61</v>
      </c>
      <c r="DJ41" s="6">
        <v>49.67</v>
      </c>
      <c r="DK41" s="26">
        <f t="shared" si="37"/>
        <v>5.0600000000000023</v>
      </c>
      <c r="DL41" s="5">
        <v>43.95</v>
      </c>
      <c r="DM41" s="6">
        <v>48.86</v>
      </c>
      <c r="DN41" s="26">
        <f t="shared" si="38"/>
        <v>4.9099999999999966</v>
      </c>
    </row>
    <row r="42" spans="1:118" x14ac:dyDescent="0.25">
      <c r="A42" s="25" t="s">
        <v>100</v>
      </c>
      <c r="B42" s="5">
        <v>21.82</v>
      </c>
      <c r="C42" s="6">
        <v>21.82</v>
      </c>
      <c r="D42" s="26">
        <f t="shared" si="0"/>
        <v>0</v>
      </c>
      <c r="E42" s="5">
        <v>21.82</v>
      </c>
      <c r="F42" s="6">
        <v>21.82</v>
      </c>
      <c r="G42" s="26">
        <f t="shared" si="1"/>
        <v>0</v>
      </c>
      <c r="H42" s="5">
        <v>21.82</v>
      </c>
      <c r="I42" s="6">
        <v>21.82</v>
      </c>
      <c r="J42" s="26">
        <f t="shared" si="2"/>
        <v>0</v>
      </c>
      <c r="K42" s="5">
        <v>23.64</v>
      </c>
      <c r="L42" s="6">
        <v>22.73</v>
      </c>
      <c r="M42" s="26">
        <f t="shared" si="3"/>
        <v>-0.91000000000000014</v>
      </c>
      <c r="N42" s="5">
        <v>20</v>
      </c>
      <c r="O42" s="6">
        <v>24.55</v>
      </c>
      <c r="P42" s="26">
        <f t="shared" si="4"/>
        <v>4.5500000000000007</v>
      </c>
      <c r="Q42" s="5">
        <v>68.180000000000007</v>
      </c>
      <c r="R42" s="6">
        <v>75.569999999999993</v>
      </c>
      <c r="S42" s="26">
        <f t="shared" si="5"/>
        <v>7.3899999999999864</v>
      </c>
      <c r="T42" s="5">
        <v>54.55</v>
      </c>
      <c r="U42" s="6">
        <v>54.55</v>
      </c>
      <c r="V42" s="26">
        <f t="shared" si="6"/>
        <v>0</v>
      </c>
      <c r="W42" s="5">
        <v>66.36</v>
      </c>
      <c r="X42" s="6">
        <v>70</v>
      </c>
      <c r="Y42" s="26">
        <f t="shared" si="7"/>
        <v>3.6400000000000006</v>
      </c>
      <c r="Z42" s="5">
        <v>62.73</v>
      </c>
      <c r="AA42" s="6">
        <v>61.82</v>
      </c>
      <c r="AB42" s="26">
        <f t="shared" si="8"/>
        <v>-0.90999999999999659</v>
      </c>
      <c r="AC42" s="5">
        <v>64.55</v>
      </c>
      <c r="AD42" s="6">
        <v>63.64</v>
      </c>
      <c r="AE42" s="26">
        <f t="shared" si="9"/>
        <v>-0.90999999999999659</v>
      </c>
      <c r="AF42" s="5">
        <v>25.82</v>
      </c>
      <c r="AG42" s="6">
        <v>22.73</v>
      </c>
      <c r="AH42" s="26">
        <f t="shared" si="10"/>
        <v>-3.09</v>
      </c>
      <c r="AI42" s="5">
        <v>21.82</v>
      </c>
      <c r="AJ42" s="6">
        <v>21.82</v>
      </c>
      <c r="AK42" s="26">
        <f t="shared" si="11"/>
        <v>0</v>
      </c>
      <c r="AL42" s="5">
        <v>30</v>
      </c>
      <c r="AM42" s="6">
        <v>30</v>
      </c>
      <c r="AN42" s="26">
        <f t="shared" si="12"/>
        <v>0</v>
      </c>
      <c r="AO42" s="5">
        <v>21.82</v>
      </c>
      <c r="AP42" s="6">
        <v>27.27</v>
      </c>
      <c r="AQ42" s="26">
        <f t="shared" si="13"/>
        <v>5.4499999999999993</v>
      </c>
      <c r="AR42" s="5">
        <v>51.82</v>
      </c>
      <c r="AS42" s="6">
        <v>56.36</v>
      </c>
      <c r="AT42" s="26">
        <f t="shared" si="14"/>
        <v>4.5399999999999991</v>
      </c>
      <c r="AU42" s="5">
        <v>50.91</v>
      </c>
      <c r="AV42" s="6">
        <v>54.55</v>
      </c>
      <c r="AW42" s="26">
        <f t="shared" si="15"/>
        <v>3.6400000000000006</v>
      </c>
      <c r="AX42" s="5">
        <v>43.27</v>
      </c>
      <c r="AY42" s="6">
        <v>41.82</v>
      </c>
      <c r="AZ42" s="26">
        <f t="shared" si="16"/>
        <v>-1.4500000000000028</v>
      </c>
      <c r="BA42" s="5">
        <v>55.45</v>
      </c>
      <c r="BB42" s="6">
        <v>61.82</v>
      </c>
      <c r="BC42" s="26">
        <f t="shared" si="17"/>
        <v>6.3699999999999974</v>
      </c>
      <c r="BD42" s="5">
        <v>61.82</v>
      </c>
      <c r="BE42" s="6">
        <v>68.180000000000007</v>
      </c>
      <c r="BF42" s="26">
        <f t="shared" si="18"/>
        <v>6.3600000000000065</v>
      </c>
      <c r="BG42" s="5">
        <v>59.09</v>
      </c>
      <c r="BH42" s="6">
        <v>58.18</v>
      </c>
      <c r="BI42" s="26">
        <f t="shared" si="19"/>
        <v>-0.91000000000000369</v>
      </c>
      <c r="BJ42" s="5">
        <v>52.73</v>
      </c>
      <c r="BK42" s="6">
        <v>60.91</v>
      </c>
      <c r="BL42" s="26">
        <f t="shared" si="20"/>
        <v>8.18</v>
      </c>
      <c r="BM42" s="5">
        <v>61.82</v>
      </c>
      <c r="BN42" s="6">
        <v>61.82</v>
      </c>
      <c r="BO42" s="26">
        <f t="shared" si="21"/>
        <v>0</v>
      </c>
      <c r="BP42" s="5">
        <v>73.28</v>
      </c>
      <c r="BQ42" s="6">
        <v>70.59</v>
      </c>
      <c r="BR42" s="26">
        <f t="shared" si="22"/>
        <v>-2.6899999999999977</v>
      </c>
      <c r="BS42" s="5">
        <v>70</v>
      </c>
      <c r="BT42" s="6">
        <v>73.64</v>
      </c>
      <c r="BU42" s="26">
        <f t="shared" si="23"/>
        <v>3.6400000000000006</v>
      </c>
      <c r="BV42" s="5">
        <v>70</v>
      </c>
      <c r="BW42" s="6">
        <v>73.64</v>
      </c>
      <c r="BX42" s="26">
        <f t="shared" si="24"/>
        <v>3.6400000000000006</v>
      </c>
      <c r="BY42" s="5">
        <v>68.180000000000007</v>
      </c>
      <c r="BZ42" s="6">
        <v>70</v>
      </c>
      <c r="CA42" s="26">
        <f t="shared" si="25"/>
        <v>1.8199999999999932</v>
      </c>
      <c r="CB42" s="5">
        <v>71.819999999999993</v>
      </c>
      <c r="CC42" s="6">
        <v>68.180000000000007</v>
      </c>
      <c r="CD42" s="26">
        <f t="shared" si="26"/>
        <v>-3.6399999999999864</v>
      </c>
      <c r="CE42" s="5">
        <v>18.18</v>
      </c>
      <c r="CF42" s="6">
        <v>17.27</v>
      </c>
      <c r="CG42" s="26">
        <f t="shared" si="27"/>
        <v>-0.91000000000000014</v>
      </c>
      <c r="CH42" s="5">
        <v>35.450000000000003</v>
      </c>
      <c r="CI42" s="6">
        <v>42.73</v>
      </c>
      <c r="CJ42" s="26">
        <f t="shared" si="28"/>
        <v>7.279999999999994</v>
      </c>
      <c r="CK42" s="5">
        <v>50</v>
      </c>
      <c r="CL42" s="6">
        <v>50</v>
      </c>
      <c r="CM42" s="26">
        <f t="shared" si="29"/>
        <v>0</v>
      </c>
      <c r="CN42" s="5">
        <v>66.36</v>
      </c>
      <c r="CO42" s="6">
        <v>66.36</v>
      </c>
      <c r="CP42" s="26">
        <f t="shared" si="30"/>
        <v>0</v>
      </c>
      <c r="CQ42" s="5">
        <v>61.82</v>
      </c>
      <c r="CR42" s="6">
        <v>68.180000000000007</v>
      </c>
      <c r="CS42" s="26">
        <f t="shared" si="31"/>
        <v>6.3600000000000065</v>
      </c>
      <c r="CT42" s="5">
        <v>67.27</v>
      </c>
      <c r="CU42" s="6">
        <v>69.09</v>
      </c>
      <c r="CV42" s="26">
        <f t="shared" si="32"/>
        <v>1.8200000000000074</v>
      </c>
      <c r="CW42" s="5">
        <v>67.27</v>
      </c>
      <c r="CX42" s="6">
        <v>68.180000000000007</v>
      </c>
      <c r="CY42" s="26">
        <f t="shared" si="33"/>
        <v>0.9100000000000108</v>
      </c>
      <c r="CZ42" s="5">
        <v>66.36</v>
      </c>
      <c r="DA42" s="6">
        <v>63.64</v>
      </c>
      <c r="DB42" s="26">
        <f t="shared" si="34"/>
        <v>-2.7199999999999989</v>
      </c>
      <c r="DC42" s="5">
        <v>30.91</v>
      </c>
      <c r="DD42" s="6">
        <v>30.91</v>
      </c>
      <c r="DE42" s="26">
        <f t="shared" si="35"/>
        <v>0</v>
      </c>
      <c r="DF42" s="5">
        <v>34.549999999999997</v>
      </c>
      <c r="DG42" s="6">
        <v>34.549999999999997</v>
      </c>
      <c r="DH42" s="26">
        <f t="shared" si="36"/>
        <v>0</v>
      </c>
      <c r="DI42" s="5">
        <v>42.73</v>
      </c>
      <c r="DJ42" s="6">
        <v>50</v>
      </c>
      <c r="DK42" s="26">
        <f t="shared" si="37"/>
        <v>7.2700000000000031</v>
      </c>
      <c r="DL42" s="5">
        <v>41.82</v>
      </c>
      <c r="DM42" s="6">
        <v>48.18</v>
      </c>
      <c r="DN42" s="26">
        <f t="shared" si="38"/>
        <v>6.3599999999999994</v>
      </c>
    </row>
    <row r="43" spans="1:118" x14ac:dyDescent="0.25">
      <c r="A43" s="25" t="s">
        <v>101</v>
      </c>
      <c r="B43" s="5">
        <v>20.41</v>
      </c>
      <c r="C43" s="6">
        <v>20.82</v>
      </c>
      <c r="D43" s="26">
        <f t="shared" si="0"/>
        <v>0.41000000000000014</v>
      </c>
      <c r="E43" s="5">
        <v>18.78</v>
      </c>
      <c r="F43" s="6">
        <v>18.78</v>
      </c>
      <c r="G43" s="26">
        <f t="shared" si="1"/>
        <v>0</v>
      </c>
      <c r="H43" s="5">
        <v>18.78</v>
      </c>
      <c r="I43" s="6">
        <v>18.37</v>
      </c>
      <c r="J43" s="26">
        <f t="shared" si="2"/>
        <v>-0.41000000000000014</v>
      </c>
      <c r="K43" s="5">
        <v>18.37</v>
      </c>
      <c r="L43" s="6">
        <v>18.78</v>
      </c>
      <c r="M43" s="26">
        <f t="shared" si="3"/>
        <v>0.41000000000000014</v>
      </c>
      <c r="N43" s="5">
        <v>21.63</v>
      </c>
      <c r="O43" s="6">
        <v>19.59</v>
      </c>
      <c r="P43" s="26">
        <f t="shared" si="4"/>
        <v>-2.0399999999999991</v>
      </c>
      <c r="Q43" s="5">
        <v>78.78</v>
      </c>
      <c r="R43" s="6">
        <v>74.349999999999994</v>
      </c>
      <c r="S43" s="26">
        <f t="shared" si="5"/>
        <v>-4.4300000000000068</v>
      </c>
      <c r="T43" s="5">
        <v>59.18</v>
      </c>
      <c r="U43" s="6">
        <v>60</v>
      </c>
      <c r="V43" s="26">
        <f t="shared" si="6"/>
        <v>0.82000000000000028</v>
      </c>
      <c r="W43" s="5">
        <v>67.349999999999994</v>
      </c>
      <c r="X43" s="6">
        <v>68.569999999999993</v>
      </c>
      <c r="Y43" s="26">
        <f t="shared" si="7"/>
        <v>1.2199999999999989</v>
      </c>
      <c r="Z43" s="5">
        <v>70.2</v>
      </c>
      <c r="AA43" s="6">
        <v>73.06</v>
      </c>
      <c r="AB43" s="26">
        <f t="shared" si="8"/>
        <v>2.8599999999999994</v>
      </c>
      <c r="AC43" s="5">
        <v>70.2</v>
      </c>
      <c r="AD43" s="6">
        <v>69.8</v>
      </c>
      <c r="AE43" s="26">
        <f t="shared" si="9"/>
        <v>-0.40000000000000568</v>
      </c>
      <c r="AF43" s="5">
        <v>18.18</v>
      </c>
      <c r="AG43" s="6">
        <v>18.78</v>
      </c>
      <c r="AH43" s="26">
        <f t="shared" si="10"/>
        <v>0.60000000000000142</v>
      </c>
      <c r="AI43" s="5">
        <v>18.78</v>
      </c>
      <c r="AJ43" s="6">
        <v>18.78</v>
      </c>
      <c r="AK43" s="26">
        <f t="shared" si="11"/>
        <v>0</v>
      </c>
      <c r="AL43" s="5">
        <v>24.49</v>
      </c>
      <c r="AM43" s="6">
        <v>25.31</v>
      </c>
      <c r="AN43" s="26">
        <f t="shared" si="12"/>
        <v>0.82000000000000028</v>
      </c>
      <c r="AO43" s="5">
        <v>20.41</v>
      </c>
      <c r="AP43" s="6">
        <v>21.22</v>
      </c>
      <c r="AQ43" s="26">
        <f t="shared" si="13"/>
        <v>0.80999999999999872</v>
      </c>
      <c r="AR43" s="5">
        <v>54.69</v>
      </c>
      <c r="AS43" s="6">
        <v>46.94</v>
      </c>
      <c r="AT43" s="26">
        <f t="shared" si="14"/>
        <v>-7.75</v>
      </c>
      <c r="AU43" s="5">
        <v>56.33</v>
      </c>
      <c r="AV43" s="6">
        <v>53.88</v>
      </c>
      <c r="AW43" s="26">
        <f t="shared" si="15"/>
        <v>-2.4499999999999957</v>
      </c>
      <c r="AX43" s="5">
        <v>44.28</v>
      </c>
      <c r="AY43" s="6">
        <v>38.78</v>
      </c>
      <c r="AZ43" s="26">
        <f t="shared" si="16"/>
        <v>-5.5</v>
      </c>
      <c r="BA43" s="5">
        <v>60.41</v>
      </c>
      <c r="BB43" s="6">
        <v>57.14</v>
      </c>
      <c r="BC43" s="26">
        <f t="shared" si="17"/>
        <v>-3.269999999999996</v>
      </c>
      <c r="BD43" s="5">
        <v>64.900000000000006</v>
      </c>
      <c r="BE43" s="6">
        <v>65.709999999999994</v>
      </c>
      <c r="BF43" s="26">
        <f t="shared" si="18"/>
        <v>0.80999999999998806</v>
      </c>
      <c r="BG43" s="5">
        <v>60.41</v>
      </c>
      <c r="BH43" s="6">
        <v>60.82</v>
      </c>
      <c r="BI43" s="26">
        <f t="shared" si="19"/>
        <v>0.41000000000000369</v>
      </c>
      <c r="BJ43" s="5">
        <v>55.92</v>
      </c>
      <c r="BK43" s="6">
        <v>52.65</v>
      </c>
      <c r="BL43" s="26">
        <f t="shared" si="20"/>
        <v>-3.2700000000000031</v>
      </c>
      <c r="BM43" s="5">
        <v>71.02</v>
      </c>
      <c r="BN43" s="6">
        <v>68.98</v>
      </c>
      <c r="BO43" s="26">
        <f t="shared" si="21"/>
        <v>-2.039999999999992</v>
      </c>
      <c r="BP43" s="5">
        <v>60.46</v>
      </c>
      <c r="BQ43" s="6">
        <v>82.57</v>
      </c>
      <c r="BR43" s="26">
        <f t="shared" si="22"/>
        <v>22.109999999999992</v>
      </c>
      <c r="BS43" s="5">
        <v>73.47</v>
      </c>
      <c r="BT43" s="6">
        <v>72.239999999999995</v>
      </c>
      <c r="BU43" s="26">
        <f t="shared" si="23"/>
        <v>-1.230000000000004</v>
      </c>
      <c r="BV43" s="5">
        <v>73.47</v>
      </c>
      <c r="BW43" s="6">
        <v>72.239999999999995</v>
      </c>
      <c r="BX43" s="26">
        <f t="shared" si="24"/>
        <v>-1.230000000000004</v>
      </c>
      <c r="BY43" s="5">
        <v>76.73</v>
      </c>
      <c r="BZ43" s="6">
        <v>75.510000000000005</v>
      </c>
      <c r="CA43" s="26">
        <f t="shared" si="25"/>
        <v>-1.2199999999999989</v>
      </c>
      <c r="CB43" s="5">
        <v>76.73</v>
      </c>
      <c r="CC43" s="6">
        <v>75.92</v>
      </c>
      <c r="CD43" s="26">
        <f t="shared" si="26"/>
        <v>-0.81000000000000227</v>
      </c>
      <c r="CE43" s="5">
        <v>22.04</v>
      </c>
      <c r="CF43" s="6">
        <v>20.41</v>
      </c>
      <c r="CG43" s="26">
        <f t="shared" si="27"/>
        <v>-1.629999999999999</v>
      </c>
      <c r="CH43" s="5">
        <v>38.78</v>
      </c>
      <c r="CI43" s="6">
        <v>40</v>
      </c>
      <c r="CJ43" s="26">
        <f t="shared" si="28"/>
        <v>1.2199999999999989</v>
      </c>
      <c r="CK43" s="5">
        <v>54.29</v>
      </c>
      <c r="CL43" s="6">
        <v>56.73</v>
      </c>
      <c r="CM43" s="26">
        <f t="shared" si="29"/>
        <v>2.4399999999999977</v>
      </c>
      <c r="CN43" s="5">
        <v>58.78</v>
      </c>
      <c r="CO43" s="6">
        <v>55.92</v>
      </c>
      <c r="CP43" s="26">
        <f t="shared" si="30"/>
        <v>-2.8599999999999994</v>
      </c>
      <c r="CQ43" s="5">
        <v>65.709999999999994</v>
      </c>
      <c r="CR43" s="6">
        <v>67.760000000000005</v>
      </c>
      <c r="CS43" s="26">
        <f t="shared" si="31"/>
        <v>2.0500000000000114</v>
      </c>
      <c r="CT43" s="5">
        <v>73.47</v>
      </c>
      <c r="CU43" s="6">
        <v>71.84</v>
      </c>
      <c r="CV43" s="26">
        <f t="shared" si="32"/>
        <v>-1.6299999999999955</v>
      </c>
      <c r="CW43" s="5">
        <v>74.69</v>
      </c>
      <c r="CX43" s="6">
        <v>75.92</v>
      </c>
      <c r="CY43" s="26">
        <f t="shared" si="33"/>
        <v>1.230000000000004</v>
      </c>
      <c r="CZ43" s="5">
        <v>65.31</v>
      </c>
      <c r="DA43" s="6">
        <v>68.569999999999993</v>
      </c>
      <c r="DB43" s="26">
        <f t="shared" si="34"/>
        <v>3.2599999999999909</v>
      </c>
      <c r="DC43" s="5">
        <v>18.37</v>
      </c>
      <c r="DD43" s="6">
        <v>19.59</v>
      </c>
      <c r="DE43" s="26">
        <f t="shared" si="35"/>
        <v>1.2199999999999989</v>
      </c>
      <c r="DF43" s="5">
        <v>46.94</v>
      </c>
      <c r="DG43" s="6">
        <v>46.94</v>
      </c>
      <c r="DH43" s="26">
        <f t="shared" si="36"/>
        <v>0</v>
      </c>
      <c r="DI43" s="5">
        <v>56.33</v>
      </c>
      <c r="DJ43" s="6">
        <v>54.29</v>
      </c>
      <c r="DK43" s="26">
        <f t="shared" si="37"/>
        <v>-2.0399999999999991</v>
      </c>
      <c r="DL43" s="5">
        <v>52.24</v>
      </c>
      <c r="DM43" s="6">
        <v>53.06</v>
      </c>
      <c r="DN43" s="26">
        <f t="shared" si="38"/>
        <v>0.82000000000000028</v>
      </c>
    </row>
    <row r="44" spans="1:118" x14ac:dyDescent="0.25">
      <c r="A44" s="25" t="s">
        <v>102</v>
      </c>
      <c r="B44" s="5">
        <v>23.88</v>
      </c>
      <c r="C44" s="6">
        <v>24.38</v>
      </c>
      <c r="D44" s="26">
        <f t="shared" si="0"/>
        <v>0.5</v>
      </c>
      <c r="E44" s="5">
        <v>24.38</v>
      </c>
      <c r="F44" s="6">
        <v>24.38</v>
      </c>
      <c r="G44" s="26">
        <f t="shared" si="1"/>
        <v>0</v>
      </c>
      <c r="H44" s="5">
        <v>24.38</v>
      </c>
      <c r="I44" s="6">
        <v>23.88</v>
      </c>
      <c r="J44" s="26">
        <f t="shared" si="2"/>
        <v>-0.5</v>
      </c>
      <c r="K44" s="5">
        <v>23.88</v>
      </c>
      <c r="L44" s="6">
        <v>23.88</v>
      </c>
      <c r="M44" s="26">
        <f t="shared" si="3"/>
        <v>0</v>
      </c>
      <c r="N44" s="5">
        <v>21.89</v>
      </c>
      <c r="O44" s="6">
        <v>21.39</v>
      </c>
      <c r="P44" s="26">
        <f t="shared" si="4"/>
        <v>-0.5</v>
      </c>
      <c r="Q44" s="5">
        <v>83.08</v>
      </c>
      <c r="R44" s="6">
        <v>70.91</v>
      </c>
      <c r="S44" s="26">
        <f t="shared" si="5"/>
        <v>-12.170000000000002</v>
      </c>
      <c r="T44" s="5">
        <v>71.14</v>
      </c>
      <c r="U44" s="6">
        <v>67.66</v>
      </c>
      <c r="V44" s="26">
        <f t="shared" si="6"/>
        <v>-3.480000000000004</v>
      </c>
      <c r="W44" s="5">
        <v>77.61</v>
      </c>
      <c r="X44" s="6">
        <v>76.62</v>
      </c>
      <c r="Y44" s="26">
        <f t="shared" si="7"/>
        <v>-0.98999999999999488</v>
      </c>
      <c r="Z44" s="5">
        <v>84.58</v>
      </c>
      <c r="AA44" s="6">
        <v>85.07</v>
      </c>
      <c r="AB44" s="26">
        <f t="shared" si="8"/>
        <v>0.48999999999999488</v>
      </c>
      <c r="AC44" s="5">
        <v>84.58</v>
      </c>
      <c r="AD44" s="6">
        <v>86.57</v>
      </c>
      <c r="AE44" s="26">
        <f t="shared" si="9"/>
        <v>1.9899999999999949</v>
      </c>
      <c r="AF44" s="5">
        <v>19.59</v>
      </c>
      <c r="AG44" s="6">
        <v>22.39</v>
      </c>
      <c r="AH44" s="26">
        <f t="shared" si="10"/>
        <v>2.8000000000000007</v>
      </c>
      <c r="AI44" s="5">
        <v>23.88</v>
      </c>
      <c r="AJ44" s="6">
        <v>24.38</v>
      </c>
      <c r="AK44" s="26">
        <f t="shared" si="11"/>
        <v>0.5</v>
      </c>
      <c r="AL44" s="5">
        <v>21.89</v>
      </c>
      <c r="AM44" s="6">
        <v>22.39</v>
      </c>
      <c r="AN44" s="26">
        <f t="shared" si="12"/>
        <v>0.5</v>
      </c>
      <c r="AO44" s="5">
        <v>24.38</v>
      </c>
      <c r="AP44" s="6">
        <v>28.36</v>
      </c>
      <c r="AQ44" s="26">
        <f t="shared" si="13"/>
        <v>3.9800000000000004</v>
      </c>
      <c r="AR44" s="5">
        <v>65.17</v>
      </c>
      <c r="AS44" s="6">
        <v>71.14</v>
      </c>
      <c r="AT44" s="26">
        <f t="shared" si="14"/>
        <v>5.9699999999999989</v>
      </c>
      <c r="AU44" s="5">
        <v>67.66</v>
      </c>
      <c r="AV44" s="6">
        <v>69.150000000000006</v>
      </c>
      <c r="AW44" s="26">
        <f t="shared" si="15"/>
        <v>1.4900000000000091</v>
      </c>
      <c r="AX44" s="5">
        <v>51</v>
      </c>
      <c r="AY44" s="6">
        <v>51.74</v>
      </c>
      <c r="AZ44" s="26">
        <f t="shared" si="16"/>
        <v>0.74000000000000199</v>
      </c>
      <c r="BA44" s="5">
        <v>73.63</v>
      </c>
      <c r="BB44" s="6">
        <v>70.150000000000006</v>
      </c>
      <c r="BC44" s="26">
        <f t="shared" si="17"/>
        <v>-3.4799999999999898</v>
      </c>
      <c r="BD44" s="5">
        <v>74.13</v>
      </c>
      <c r="BE44" s="6">
        <v>76.62</v>
      </c>
      <c r="BF44" s="26">
        <f t="shared" si="18"/>
        <v>2.4900000000000091</v>
      </c>
      <c r="BG44" s="5">
        <v>69.150000000000006</v>
      </c>
      <c r="BH44" s="6">
        <v>69.650000000000006</v>
      </c>
      <c r="BI44" s="26">
        <f t="shared" si="19"/>
        <v>0.5</v>
      </c>
      <c r="BJ44" s="5">
        <v>65.67</v>
      </c>
      <c r="BK44" s="6">
        <v>66.67</v>
      </c>
      <c r="BL44" s="26">
        <f t="shared" si="20"/>
        <v>1</v>
      </c>
      <c r="BM44" s="5">
        <v>79.599999999999994</v>
      </c>
      <c r="BN44" s="6">
        <v>82.09</v>
      </c>
      <c r="BO44" s="26">
        <f t="shared" si="21"/>
        <v>2.4900000000000091</v>
      </c>
      <c r="BP44" s="5">
        <v>59.09</v>
      </c>
      <c r="BQ44" s="6">
        <v>72.52</v>
      </c>
      <c r="BR44" s="26">
        <f t="shared" si="22"/>
        <v>13.429999999999993</v>
      </c>
      <c r="BS44" s="5">
        <v>83.58</v>
      </c>
      <c r="BT44" s="6">
        <v>82.09</v>
      </c>
      <c r="BU44" s="26">
        <f t="shared" si="23"/>
        <v>-1.4899999999999949</v>
      </c>
      <c r="BV44" s="5">
        <v>83.58</v>
      </c>
      <c r="BW44" s="6">
        <v>82.09</v>
      </c>
      <c r="BX44" s="26">
        <f t="shared" si="24"/>
        <v>-1.4899999999999949</v>
      </c>
      <c r="BY44" s="5">
        <v>85.07</v>
      </c>
      <c r="BZ44" s="6">
        <v>87.06</v>
      </c>
      <c r="CA44" s="26">
        <f t="shared" si="25"/>
        <v>1.9900000000000091</v>
      </c>
      <c r="CB44" s="5">
        <v>90.05</v>
      </c>
      <c r="CC44" s="6">
        <v>86.07</v>
      </c>
      <c r="CD44" s="26">
        <f t="shared" si="26"/>
        <v>-3.980000000000004</v>
      </c>
      <c r="CE44" s="5">
        <v>23.38</v>
      </c>
      <c r="CF44" s="6">
        <v>26.87</v>
      </c>
      <c r="CG44" s="26">
        <f t="shared" si="27"/>
        <v>3.490000000000002</v>
      </c>
      <c r="CH44" s="5">
        <v>55.72</v>
      </c>
      <c r="CI44" s="6">
        <v>55.22</v>
      </c>
      <c r="CJ44" s="26">
        <f t="shared" si="28"/>
        <v>-0.5</v>
      </c>
      <c r="CK44" s="5">
        <v>65.17</v>
      </c>
      <c r="CL44" s="6">
        <v>71.64</v>
      </c>
      <c r="CM44" s="26">
        <f t="shared" si="29"/>
        <v>6.4699999999999989</v>
      </c>
      <c r="CN44" s="5">
        <v>77.61</v>
      </c>
      <c r="CO44" s="6">
        <v>77.61</v>
      </c>
      <c r="CP44" s="26">
        <f t="shared" si="30"/>
        <v>0</v>
      </c>
      <c r="CQ44" s="5">
        <v>81.09</v>
      </c>
      <c r="CR44" s="6">
        <v>81.09</v>
      </c>
      <c r="CS44" s="26">
        <f t="shared" si="31"/>
        <v>0</v>
      </c>
      <c r="CT44" s="5">
        <v>84.08</v>
      </c>
      <c r="CU44" s="6">
        <v>86.07</v>
      </c>
      <c r="CV44" s="26">
        <f t="shared" si="32"/>
        <v>1.9899999999999949</v>
      </c>
      <c r="CW44" s="5">
        <v>85.57</v>
      </c>
      <c r="CX44" s="6">
        <v>84.08</v>
      </c>
      <c r="CY44" s="26">
        <f t="shared" si="33"/>
        <v>-1.4899999999999949</v>
      </c>
      <c r="CZ44" s="5">
        <v>77.61</v>
      </c>
      <c r="DA44" s="6">
        <v>79.599999999999994</v>
      </c>
      <c r="DB44" s="26">
        <f t="shared" si="34"/>
        <v>1.9899999999999949</v>
      </c>
      <c r="DC44" s="5">
        <v>21.89</v>
      </c>
      <c r="DD44" s="6">
        <v>21.39</v>
      </c>
      <c r="DE44" s="26">
        <f t="shared" si="35"/>
        <v>-0.5</v>
      </c>
      <c r="DF44" s="5">
        <v>63.68</v>
      </c>
      <c r="DG44" s="6">
        <v>60.2</v>
      </c>
      <c r="DH44" s="26">
        <f t="shared" si="36"/>
        <v>-3.4799999999999969</v>
      </c>
      <c r="DI44" s="5">
        <v>68.66</v>
      </c>
      <c r="DJ44" s="6">
        <v>74.13</v>
      </c>
      <c r="DK44" s="26">
        <f t="shared" si="37"/>
        <v>5.4699999999999989</v>
      </c>
      <c r="DL44" s="5">
        <v>68.16</v>
      </c>
      <c r="DM44" s="6">
        <v>62.69</v>
      </c>
      <c r="DN44" s="26">
        <f t="shared" si="38"/>
        <v>-5.4699999999999989</v>
      </c>
    </row>
    <row r="45" spans="1:118" x14ac:dyDescent="0.25">
      <c r="A45" s="25" t="s">
        <v>103</v>
      </c>
      <c r="B45" s="5">
        <v>27</v>
      </c>
      <c r="C45" s="6">
        <v>28</v>
      </c>
      <c r="D45" s="26">
        <f t="shared" si="0"/>
        <v>1</v>
      </c>
      <c r="E45" s="5">
        <v>28</v>
      </c>
      <c r="F45" s="6">
        <v>28</v>
      </c>
      <c r="G45" s="26">
        <f t="shared" si="1"/>
        <v>0</v>
      </c>
      <c r="H45" s="5">
        <v>27</v>
      </c>
      <c r="I45" s="6">
        <v>27</v>
      </c>
      <c r="J45" s="26">
        <f t="shared" si="2"/>
        <v>0</v>
      </c>
      <c r="K45" s="5">
        <v>27</v>
      </c>
      <c r="L45" s="6">
        <v>26</v>
      </c>
      <c r="M45" s="26">
        <f t="shared" si="3"/>
        <v>-1</v>
      </c>
      <c r="N45" s="5">
        <v>26</v>
      </c>
      <c r="O45" s="6">
        <v>27</v>
      </c>
      <c r="P45" s="26">
        <f t="shared" si="4"/>
        <v>1</v>
      </c>
      <c r="Q45" s="5">
        <v>82</v>
      </c>
      <c r="R45" s="6">
        <v>78.37</v>
      </c>
      <c r="S45" s="26">
        <f t="shared" si="5"/>
        <v>-3.6299999999999955</v>
      </c>
      <c r="T45" s="5">
        <v>74</v>
      </c>
      <c r="U45" s="6">
        <v>77</v>
      </c>
      <c r="V45" s="26">
        <f t="shared" si="6"/>
        <v>3</v>
      </c>
      <c r="W45" s="5">
        <v>76</v>
      </c>
      <c r="X45" s="6">
        <v>79</v>
      </c>
      <c r="Y45" s="26">
        <f t="shared" si="7"/>
        <v>3</v>
      </c>
      <c r="Z45" s="5">
        <v>79</v>
      </c>
      <c r="AA45" s="6">
        <v>80</v>
      </c>
      <c r="AB45" s="26">
        <f t="shared" si="8"/>
        <v>1</v>
      </c>
      <c r="AC45" s="5">
        <v>85</v>
      </c>
      <c r="AD45" s="6">
        <v>84</v>
      </c>
      <c r="AE45" s="26">
        <f t="shared" si="9"/>
        <v>-1</v>
      </c>
      <c r="AF45" s="5">
        <v>22.89</v>
      </c>
      <c r="AG45" s="6">
        <v>30</v>
      </c>
      <c r="AH45" s="26">
        <f t="shared" si="10"/>
        <v>7.1099999999999994</v>
      </c>
      <c r="AI45" s="5">
        <v>28</v>
      </c>
      <c r="AJ45" s="6">
        <v>28</v>
      </c>
      <c r="AK45" s="26">
        <f t="shared" si="11"/>
        <v>0</v>
      </c>
      <c r="AL45" s="5">
        <v>27</v>
      </c>
      <c r="AM45" s="6">
        <v>24</v>
      </c>
      <c r="AN45" s="26">
        <f t="shared" si="12"/>
        <v>-3</v>
      </c>
      <c r="AO45" s="5">
        <v>28</v>
      </c>
      <c r="AP45" s="6">
        <v>27</v>
      </c>
      <c r="AQ45" s="26">
        <f t="shared" si="13"/>
        <v>-1</v>
      </c>
      <c r="AR45" s="5">
        <v>74</v>
      </c>
      <c r="AS45" s="6">
        <v>79</v>
      </c>
      <c r="AT45" s="26">
        <f t="shared" si="14"/>
        <v>5</v>
      </c>
      <c r="AU45" s="5">
        <v>71</v>
      </c>
      <c r="AV45" s="6">
        <v>76</v>
      </c>
      <c r="AW45" s="26">
        <f t="shared" si="15"/>
        <v>5</v>
      </c>
      <c r="AX45" s="5">
        <v>29</v>
      </c>
      <c r="AY45" s="6">
        <v>47</v>
      </c>
      <c r="AZ45" s="26">
        <f t="shared" si="16"/>
        <v>18</v>
      </c>
      <c r="BA45" s="5">
        <v>71</v>
      </c>
      <c r="BB45" s="6">
        <v>73</v>
      </c>
      <c r="BC45" s="26">
        <f t="shared" si="17"/>
        <v>2</v>
      </c>
      <c r="BD45" s="5">
        <v>87</v>
      </c>
      <c r="BE45" s="6">
        <v>86</v>
      </c>
      <c r="BF45" s="26">
        <f t="shared" si="18"/>
        <v>-1</v>
      </c>
      <c r="BG45" s="5">
        <v>74</v>
      </c>
      <c r="BH45" s="6">
        <v>77</v>
      </c>
      <c r="BI45" s="26">
        <f t="shared" si="19"/>
        <v>3</v>
      </c>
      <c r="BJ45" s="5">
        <v>73</v>
      </c>
      <c r="BK45" s="6">
        <v>76</v>
      </c>
      <c r="BL45" s="26">
        <f t="shared" si="20"/>
        <v>3</v>
      </c>
      <c r="BM45" s="5">
        <v>79</v>
      </c>
      <c r="BN45" s="6">
        <v>79</v>
      </c>
      <c r="BO45" s="26">
        <f t="shared" si="21"/>
        <v>0</v>
      </c>
      <c r="BP45" s="5">
        <v>70.61</v>
      </c>
      <c r="BQ45" s="6">
        <v>60.95</v>
      </c>
      <c r="BR45" s="26">
        <f t="shared" si="22"/>
        <v>-9.6599999999999966</v>
      </c>
      <c r="BS45" s="5">
        <v>83</v>
      </c>
      <c r="BT45" s="6">
        <v>88</v>
      </c>
      <c r="BU45" s="26">
        <f t="shared" si="23"/>
        <v>5</v>
      </c>
      <c r="BV45" s="5">
        <v>83</v>
      </c>
      <c r="BW45" s="6">
        <v>88</v>
      </c>
      <c r="BX45" s="26">
        <f t="shared" si="24"/>
        <v>5</v>
      </c>
      <c r="BY45" s="5">
        <v>89</v>
      </c>
      <c r="BZ45" s="6">
        <v>87</v>
      </c>
      <c r="CA45" s="26">
        <f t="shared" si="25"/>
        <v>-2</v>
      </c>
      <c r="CB45" s="5">
        <v>86</v>
      </c>
      <c r="CC45" s="6">
        <v>83</v>
      </c>
      <c r="CD45" s="26">
        <f t="shared" si="26"/>
        <v>-3</v>
      </c>
      <c r="CE45" s="5">
        <v>21</v>
      </c>
      <c r="CF45" s="6">
        <v>22</v>
      </c>
      <c r="CG45" s="26">
        <f t="shared" si="27"/>
        <v>1</v>
      </c>
      <c r="CH45" s="5">
        <v>55</v>
      </c>
      <c r="CI45" s="6">
        <v>57</v>
      </c>
      <c r="CJ45" s="26">
        <f t="shared" si="28"/>
        <v>2</v>
      </c>
      <c r="CK45" s="5">
        <v>71</v>
      </c>
      <c r="CL45" s="6">
        <v>77</v>
      </c>
      <c r="CM45" s="26">
        <f t="shared" si="29"/>
        <v>6</v>
      </c>
      <c r="CN45" s="5">
        <v>74</v>
      </c>
      <c r="CO45" s="6">
        <v>77</v>
      </c>
      <c r="CP45" s="26">
        <f t="shared" si="30"/>
        <v>3</v>
      </c>
      <c r="CQ45" s="5">
        <v>82</v>
      </c>
      <c r="CR45" s="6">
        <v>85</v>
      </c>
      <c r="CS45" s="26">
        <f t="shared" si="31"/>
        <v>3</v>
      </c>
      <c r="CT45" s="5">
        <v>87</v>
      </c>
      <c r="CU45" s="6">
        <v>86</v>
      </c>
      <c r="CV45" s="26">
        <f t="shared" si="32"/>
        <v>-1</v>
      </c>
      <c r="CW45" s="5">
        <v>87</v>
      </c>
      <c r="CX45" s="6">
        <v>88</v>
      </c>
      <c r="CY45" s="26">
        <f t="shared" si="33"/>
        <v>1</v>
      </c>
      <c r="CZ45" s="5">
        <v>81</v>
      </c>
      <c r="DA45" s="6">
        <v>76</v>
      </c>
      <c r="DB45" s="26">
        <f t="shared" si="34"/>
        <v>-5</v>
      </c>
      <c r="DC45" s="5">
        <v>22</v>
      </c>
      <c r="DD45" s="6">
        <v>21</v>
      </c>
      <c r="DE45" s="26">
        <f t="shared" si="35"/>
        <v>-1</v>
      </c>
      <c r="DF45" s="5">
        <v>61</v>
      </c>
      <c r="DG45" s="6">
        <v>58</v>
      </c>
      <c r="DH45" s="26">
        <f t="shared" si="36"/>
        <v>-3</v>
      </c>
      <c r="DI45" s="5">
        <v>77</v>
      </c>
      <c r="DJ45" s="6">
        <v>83</v>
      </c>
      <c r="DK45" s="26">
        <f t="shared" si="37"/>
        <v>6</v>
      </c>
      <c r="DL45" s="5">
        <v>73</v>
      </c>
      <c r="DM45" s="6">
        <v>69</v>
      </c>
      <c r="DN45" s="26">
        <f t="shared" si="38"/>
        <v>-4</v>
      </c>
    </row>
    <row r="46" spans="1:118" x14ac:dyDescent="0.25">
      <c r="A46" s="25" t="s">
        <v>104</v>
      </c>
      <c r="B46" s="5">
        <v>20</v>
      </c>
      <c r="C46" s="6">
        <v>16</v>
      </c>
      <c r="D46" s="26">
        <f t="shared" si="0"/>
        <v>-4</v>
      </c>
      <c r="E46" s="5">
        <v>22</v>
      </c>
      <c r="F46" s="6">
        <v>22</v>
      </c>
      <c r="G46" s="26">
        <f t="shared" si="1"/>
        <v>0</v>
      </c>
      <c r="H46" s="5">
        <v>20</v>
      </c>
      <c r="I46" s="6">
        <v>18</v>
      </c>
      <c r="J46" s="26">
        <f t="shared" si="2"/>
        <v>-2</v>
      </c>
      <c r="K46" s="5">
        <v>22</v>
      </c>
      <c r="L46" s="6">
        <v>22</v>
      </c>
      <c r="M46" s="26">
        <f t="shared" si="3"/>
        <v>0</v>
      </c>
      <c r="N46" s="5">
        <v>17</v>
      </c>
      <c r="O46" s="6">
        <v>24</v>
      </c>
      <c r="P46" s="26">
        <f t="shared" si="4"/>
        <v>7</v>
      </c>
      <c r="Q46" s="5">
        <v>46</v>
      </c>
      <c r="R46" s="6">
        <v>84.58</v>
      </c>
      <c r="S46" s="26">
        <f t="shared" si="5"/>
        <v>38.58</v>
      </c>
      <c r="T46" s="5">
        <v>29</v>
      </c>
      <c r="U46" s="6">
        <v>39</v>
      </c>
      <c r="V46" s="26">
        <f t="shared" si="6"/>
        <v>10</v>
      </c>
      <c r="W46" s="5">
        <v>38</v>
      </c>
      <c r="X46" s="6">
        <v>36</v>
      </c>
      <c r="Y46" s="26">
        <f t="shared" si="7"/>
        <v>-2</v>
      </c>
      <c r="Z46" s="5">
        <v>25</v>
      </c>
      <c r="AA46" s="6">
        <v>35</v>
      </c>
      <c r="AB46" s="26">
        <f t="shared" si="8"/>
        <v>10</v>
      </c>
      <c r="AC46" s="5">
        <v>27</v>
      </c>
      <c r="AD46" s="6">
        <v>31</v>
      </c>
      <c r="AE46" s="26">
        <f t="shared" si="9"/>
        <v>4</v>
      </c>
      <c r="AF46" s="5">
        <v>31</v>
      </c>
      <c r="AG46" s="6">
        <v>22</v>
      </c>
      <c r="AH46" s="26">
        <f t="shared" si="10"/>
        <v>-9</v>
      </c>
      <c r="AI46" s="5">
        <v>22</v>
      </c>
      <c r="AJ46" s="6">
        <v>22</v>
      </c>
      <c r="AK46" s="26">
        <f t="shared" si="11"/>
        <v>0</v>
      </c>
      <c r="AL46" s="5">
        <v>15</v>
      </c>
      <c r="AM46" s="6">
        <v>21</v>
      </c>
      <c r="AN46" s="26">
        <f t="shared" si="12"/>
        <v>6</v>
      </c>
      <c r="AO46" s="5">
        <v>23</v>
      </c>
      <c r="AP46" s="6">
        <v>17</v>
      </c>
      <c r="AQ46" s="26">
        <f t="shared" si="13"/>
        <v>-6</v>
      </c>
      <c r="AR46" s="5">
        <v>31</v>
      </c>
      <c r="AS46" s="6">
        <v>31</v>
      </c>
      <c r="AT46" s="26">
        <f t="shared" si="14"/>
        <v>0</v>
      </c>
      <c r="AU46" s="5">
        <v>30</v>
      </c>
      <c r="AV46" s="6">
        <v>31</v>
      </c>
      <c r="AW46" s="26">
        <f t="shared" si="15"/>
        <v>1</v>
      </c>
      <c r="AX46" s="5">
        <v>29.63</v>
      </c>
      <c r="AY46" s="6">
        <v>37</v>
      </c>
      <c r="AZ46" s="26">
        <f t="shared" si="16"/>
        <v>7.370000000000001</v>
      </c>
      <c r="BA46" s="5">
        <v>46</v>
      </c>
      <c r="BB46" s="6">
        <v>49</v>
      </c>
      <c r="BC46" s="26">
        <f t="shared" si="17"/>
        <v>3</v>
      </c>
      <c r="BD46" s="5">
        <v>40</v>
      </c>
      <c r="BE46" s="6">
        <v>39</v>
      </c>
      <c r="BF46" s="26">
        <f t="shared" si="18"/>
        <v>-1</v>
      </c>
      <c r="BG46" s="5">
        <v>33</v>
      </c>
      <c r="BH46" s="6">
        <v>37</v>
      </c>
      <c r="BI46" s="26">
        <f t="shared" si="19"/>
        <v>4</v>
      </c>
      <c r="BJ46" s="5">
        <v>33</v>
      </c>
      <c r="BK46" s="6">
        <v>34</v>
      </c>
      <c r="BL46" s="26">
        <f t="shared" si="20"/>
        <v>1</v>
      </c>
      <c r="BM46" s="5">
        <v>34</v>
      </c>
      <c r="BN46" s="6">
        <v>39</v>
      </c>
      <c r="BO46" s="26">
        <f t="shared" si="21"/>
        <v>5</v>
      </c>
      <c r="BP46" s="5">
        <v>80.599999999999994</v>
      </c>
      <c r="BQ46" s="6">
        <v>57.27</v>
      </c>
      <c r="BR46" s="26">
        <f t="shared" si="22"/>
        <v>-23.329999999999991</v>
      </c>
      <c r="BS46" s="5">
        <v>48</v>
      </c>
      <c r="BT46" s="6">
        <v>50</v>
      </c>
      <c r="BU46" s="26">
        <f t="shared" si="23"/>
        <v>2</v>
      </c>
      <c r="BV46" s="5">
        <v>48</v>
      </c>
      <c r="BW46" s="6">
        <v>50</v>
      </c>
      <c r="BX46" s="26">
        <f t="shared" si="24"/>
        <v>2</v>
      </c>
      <c r="BY46" s="5">
        <v>54</v>
      </c>
      <c r="BZ46" s="6">
        <v>58</v>
      </c>
      <c r="CA46" s="26">
        <f t="shared" si="25"/>
        <v>4</v>
      </c>
      <c r="CB46" s="5">
        <v>58</v>
      </c>
      <c r="CC46" s="6">
        <v>57</v>
      </c>
      <c r="CD46" s="26">
        <f t="shared" si="26"/>
        <v>-1</v>
      </c>
      <c r="CE46" s="5">
        <v>14</v>
      </c>
      <c r="CF46" s="6">
        <v>23</v>
      </c>
      <c r="CG46" s="26">
        <f t="shared" si="27"/>
        <v>9</v>
      </c>
      <c r="CH46" s="5">
        <v>26</v>
      </c>
      <c r="CI46" s="6">
        <v>29</v>
      </c>
      <c r="CJ46" s="26">
        <f t="shared" si="28"/>
        <v>3</v>
      </c>
      <c r="CK46" s="5">
        <v>25</v>
      </c>
      <c r="CL46" s="6">
        <v>25</v>
      </c>
      <c r="CM46" s="26">
        <f t="shared" si="29"/>
        <v>0</v>
      </c>
      <c r="CN46" s="5">
        <v>26</v>
      </c>
      <c r="CO46" s="6">
        <v>28</v>
      </c>
      <c r="CP46" s="26">
        <f t="shared" si="30"/>
        <v>2</v>
      </c>
      <c r="CQ46" s="5">
        <v>30</v>
      </c>
      <c r="CR46" s="6">
        <v>34</v>
      </c>
      <c r="CS46" s="26">
        <f t="shared" si="31"/>
        <v>4</v>
      </c>
      <c r="CT46" s="5">
        <v>37</v>
      </c>
      <c r="CU46" s="6">
        <v>30</v>
      </c>
      <c r="CV46" s="26">
        <f t="shared" si="32"/>
        <v>-7</v>
      </c>
      <c r="CW46" s="5">
        <v>34</v>
      </c>
      <c r="CX46" s="6">
        <v>41</v>
      </c>
      <c r="CY46" s="26">
        <f t="shared" si="33"/>
        <v>7</v>
      </c>
      <c r="CZ46" s="5">
        <v>30</v>
      </c>
      <c r="DA46" s="6">
        <v>31</v>
      </c>
      <c r="DB46" s="26">
        <f t="shared" si="34"/>
        <v>1</v>
      </c>
      <c r="DC46" s="5">
        <v>28</v>
      </c>
      <c r="DD46" s="6">
        <v>28</v>
      </c>
      <c r="DE46" s="26">
        <f t="shared" si="35"/>
        <v>0</v>
      </c>
      <c r="DF46" s="5">
        <v>28</v>
      </c>
      <c r="DG46" s="6">
        <v>28</v>
      </c>
      <c r="DH46" s="26">
        <f t="shared" si="36"/>
        <v>0</v>
      </c>
      <c r="DI46" s="5">
        <v>27</v>
      </c>
      <c r="DJ46" s="6">
        <v>26</v>
      </c>
      <c r="DK46" s="26">
        <f t="shared" si="37"/>
        <v>-1</v>
      </c>
      <c r="DL46" s="5">
        <v>26</v>
      </c>
      <c r="DM46" s="6">
        <v>38</v>
      </c>
      <c r="DN46" s="26">
        <f t="shared" si="38"/>
        <v>12</v>
      </c>
    </row>
    <row r="47" spans="1:118" x14ac:dyDescent="0.25">
      <c r="A47" s="25" t="s">
        <v>105</v>
      </c>
      <c r="B47" s="5">
        <v>22.96</v>
      </c>
      <c r="C47" s="6">
        <v>22.96</v>
      </c>
      <c r="D47" s="26">
        <f t="shared" si="0"/>
        <v>0</v>
      </c>
      <c r="E47" s="5">
        <v>20</v>
      </c>
      <c r="F47" s="6">
        <v>20</v>
      </c>
      <c r="G47" s="26">
        <f t="shared" si="1"/>
        <v>0</v>
      </c>
      <c r="H47" s="5">
        <v>19.260000000000002</v>
      </c>
      <c r="I47" s="6">
        <v>18.52</v>
      </c>
      <c r="J47" s="26">
        <f t="shared" si="2"/>
        <v>-0.74000000000000199</v>
      </c>
      <c r="K47" s="5">
        <v>18.52</v>
      </c>
      <c r="L47" s="6">
        <v>18.52</v>
      </c>
      <c r="M47" s="26">
        <f t="shared" si="3"/>
        <v>0</v>
      </c>
      <c r="N47" s="5">
        <v>26.67</v>
      </c>
      <c r="O47" s="6">
        <v>27.41</v>
      </c>
      <c r="P47" s="26">
        <f t="shared" si="4"/>
        <v>0.73999999999999844</v>
      </c>
      <c r="Q47" s="5">
        <v>64.44</v>
      </c>
      <c r="R47" s="6">
        <v>87</v>
      </c>
      <c r="S47" s="26">
        <f t="shared" si="5"/>
        <v>22.560000000000002</v>
      </c>
      <c r="T47" s="5">
        <v>54.81</v>
      </c>
      <c r="U47" s="6">
        <v>51.85</v>
      </c>
      <c r="V47" s="26">
        <f t="shared" si="6"/>
        <v>-2.9600000000000009</v>
      </c>
      <c r="W47" s="5">
        <v>52.59</v>
      </c>
      <c r="X47" s="6">
        <v>57.04</v>
      </c>
      <c r="Y47" s="26">
        <f t="shared" si="7"/>
        <v>4.4499999999999957</v>
      </c>
      <c r="Z47" s="5">
        <v>58.52</v>
      </c>
      <c r="AA47" s="6">
        <v>61.48</v>
      </c>
      <c r="AB47" s="26">
        <f t="shared" si="8"/>
        <v>2.9599999999999937</v>
      </c>
      <c r="AC47" s="5">
        <v>59.26</v>
      </c>
      <c r="AD47" s="6">
        <v>60.74</v>
      </c>
      <c r="AE47" s="26">
        <f t="shared" si="9"/>
        <v>1.480000000000004</v>
      </c>
      <c r="AF47" s="5">
        <v>26</v>
      </c>
      <c r="AG47" s="6">
        <v>21.48</v>
      </c>
      <c r="AH47" s="26">
        <f t="shared" si="10"/>
        <v>-4.5199999999999996</v>
      </c>
      <c r="AI47" s="5">
        <v>18.52</v>
      </c>
      <c r="AJ47" s="6">
        <v>18.52</v>
      </c>
      <c r="AK47" s="26">
        <f t="shared" si="11"/>
        <v>0</v>
      </c>
      <c r="AL47" s="5">
        <v>20.74</v>
      </c>
      <c r="AM47" s="6">
        <v>25.19</v>
      </c>
      <c r="AN47" s="26">
        <f t="shared" si="12"/>
        <v>4.4500000000000028</v>
      </c>
      <c r="AO47" s="5">
        <v>25.19</v>
      </c>
      <c r="AP47" s="6">
        <v>29.63</v>
      </c>
      <c r="AQ47" s="26">
        <f t="shared" si="13"/>
        <v>4.4399999999999977</v>
      </c>
      <c r="AR47" s="5">
        <v>42.96</v>
      </c>
      <c r="AS47" s="6">
        <v>46.67</v>
      </c>
      <c r="AT47" s="26">
        <f t="shared" si="14"/>
        <v>3.7100000000000009</v>
      </c>
      <c r="AU47" s="5">
        <v>45.19</v>
      </c>
      <c r="AV47" s="6">
        <v>51.85</v>
      </c>
      <c r="AW47" s="26">
        <f t="shared" si="15"/>
        <v>6.6600000000000037</v>
      </c>
      <c r="AX47" s="5">
        <v>42.76</v>
      </c>
      <c r="AY47" s="6">
        <v>38.520000000000003</v>
      </c>
      <c r="AZ47" s="26">
        <f t="shared" si="16"/>
        <v>-4.2399999999999949</v>
      </c>
      <c r="BA47" s="5">
        <v>44.44</v>
      </c>
      <c r="BB47" s="6">
        <v>48.15</v>
      </c>
      <c r="BC47" s="26">
        <f t="shared" si="17"/>
        <v>3.7100000000000009</v>
      </c>
      <c r="BD47" s="5">
        <v>51.11</v>
      </c>
      <c r="BE47" s="6">
        <v>60.74</v>
      </c>
      <c r="BF47" s="26">
        <f t="shared" si="18"/>
        <v>9.6300000000000026</v>
      </c>
      <c r="BG47" s="5">
        <v>41.48</v>
      </c>
      <c r="BH47" s="6">
        <v>46.67</v>
      </c>
      <c r="BI47" s="26">
        <f t="shared" si="19"/>
        <v>5.1900000000000048</v>
      </c>
      <c r="BJ47" s="5">
        <v>42.22</v>
      </c>
      <c r="BK47" s="6">
        <v>51.11</v>
      </c>
      <c r="BL47" s="26">
        <f t="shared" si="20"/>
        <v>8.89</v>
      </c>
      <c r="BM47" s="5">
        <v>53.33</v>
      </c>
      <c r="BN47" s="6">
        <v>54.07</v>
      </c>
      <c r="BO47" s="26">
        <f t="shared" si="21"/>
        <v>0.74000000000000199</v>
      </c>
      <c r="BP47" s="5">
        <v>75</v>
      </c>
      <c r="BQ47" s="6">
        <v>66.94</v>
      </c>
      <c r="BR47" s="26">
        <f t="shared" si="22"/>
        <v>-8.0600000000000023</v>
      </c>
      <c r="BS47" s="5">
        <v>61.48</v>
      </c>
      <c r="BT47" s="6">
        <v>63.7</v>
      </c>
      <c r="BU47" s="26">
        <f t="shared" si="23"/>
        <v>2.220000000000006</v>
      </c>
      <c r="BV47" s="5">
        <v>61.48</v>
      </c>
      <c r="BW47" s="6">
        <v>63.7</v>
      </c>
      <c r="BX47" s="26">
        <f t="shared" si="24"/>
        <v>2.220000000000006</v>
      </c>
      <c r="BY47" s="5">
        <v>71.849999999999994</v>
      </c>
      <c r="BZ47" s="6">
        <v>70.37</v>
      </c>
      <c r="CA47" s="26">
        <f t="shared" si="25"/>
        <v>-1.4799999999999898</v>
      </c>
      <c r="CB47" s="5">
        <v>73.33</v>
      </c>
      <c r="CC47" s="6">
        <v>68.89</v>
      </c>
      <c r="CD47" s="26">
        <f t="shared" si="26"/>
        <v>-4.4399999999999977</v>
      </c>
      <c r="CE47" s="5">
        <v>37.78</v>
      </c>
      <c r="CF47" s="6">
        <v>32.590000000000003</v>
      </c>
      <c r="CG47" s="26">
        <f t="shared" si="27"/>
        <v>-5.1899999999999977</v>
      </c>
      <c r="CH47" s="5">
        <v>47.41</v>
      </c>
      <c r="CI47" s="6">
        <v>50.37</v>
      </c>
      <c r="CJ47" s="26">
        <f t="shared" si="28"/>
        <v>2.9600000000000009</v>
      </c>
      <c r="CK47" s="5">
        <v>48.89</v>
      </c>
      <c r="CL47" s="6">
        <v>55.56</v>
      </c>
      <c r="CM47" s="26">
        <f t="shared" si="29"/>
        <v>6.6700000000000017</v>
      </c>
      <c r="CN47" s="5">
        <v>55.56</v>
      </c>
      <c r="CO47" s="6">
        <v>60.74</v>
      </c>
      <c r="CP47" s="26">
        <f t="shared" si="30"/>
        <v>5.18</v>
      </c>
      <c r="CQ47" s="5">
        <v>58.52</v>
      </c>
      <c r="CR47" s="6">
        <v>62.96</v>
      </c>
      <c r="CS47" s="26">
        <f t="shared" si="31"/>
        <v>4.4399999999999977</v>
      </c>
      <c r="CT47" s="5">
        <v>65.19</v>
      </c>
      <c r="CU47" s="6">
        <v>67.41</v>
      </c>
      <c r="CV47" s="26">
        <f t="shared" si="32"/>
        <v>2.2199999999999989</v>
      </c>
      <c r="CW47" s="5">
        <v>68.89</v>
      </c>
      <c r="CX47" s="6">
        <v>70.37</v>
      </c>
      <c r="CY47" s="26">
        <f t="shared" si="33"/>
        <v>1.480000000000004</v>
      </c>
      <c r="CZ47" s="5">
        <v>54.07</v>
      </c>
      <c r="DA47" s="6">
        <v>59.26</v>
      </c>
      <c r="DB47" s="26">
        <f t="shared" si="34"/>
        <v>5.1899999999999977</v>
      </c>
      <c r="DC47" s="5">
        <v>25.19</v>
      </c>
      <c r="DD47" s="6">
        <v>25.19</v>
      </c>
      <c r="DE47" s="26">
        <f t="shared" si="35"/>
        <v>0</v>
      </c>
      <c r="DF47" s="5">
        <v>34.07</v>
      </c>
      <c r="DG47" s="6">
        <v>45.19</v>
      </c>
      <c r="DH47" s="26">
        <f t="shared" si="36"/>
        <v>11.119999999999997</v>
      </c>
      <c r="DI47" s="5">
        <v>50.37</v>
      </c>
      <c r="DJ47" s="6">
        <v>47.41</v>
      </c>
      <c r="DK47" s="26">
        <f t="shared" si="37"/>
        <v>-2.9600000000000009</v>
      </c>
      <c r="DL47" s="5">
        <v>41.48</v>
      </c>
      <c r="DM47" s="6">
        <v>49.63</v>
      </c>
      <c r="DN47" s="26">
        <f t="shared" si="38"/>
        <v>8.1500000000000057</v>
      </c>
    </row>
    <row r="48" spans="1:118" x14ac:dyDescent="0.25">
      <c r="A48" s="25" t="s">
        <v>106</v>
      </c>
      <c r="B48" s="5">
        <v>19.739999999999998</v>
      </c>
      <c r="C48" s="6">
        <v>20.39</v>
      </c>
      <c r="D48" s="26">
        <f t="shared" si="0"/>
        <v>0.65000000000000213</v>
      </c>
      <c r="E48" s="5">
        <v>17.760000000000002</v>
      </c>
      <c r="F48" s="6">
        <v>17.760000000000002</v>
      </c>
      <c r="G48" s="26">
        <f t="shared" si="1"/>
        <v>0</v>
      </c>
      <c r="H48" s="5">
        <v>19.079999999999998</v>
      </c>
      <c r="I48" s="6">
        <v>18.420000000000002</v>
      </c>
      <c r="J48" s="26">
        <f t="shared" si="2"/>
        <v>-0.65999999999999659</v>
      </c>
      <c r="K48" s="5">
        <v>17.760000000000002</v>
      </c>
      <c r="L48" s="6">
        <v>17.11</v>
      </c>
      <c r="M48" s="26">
        <f t="shared" si="3"/>
        <v>-0.65000000000000213</v>
      </c>
      <c r="N48" s="5">
        <v>20.39</v>
      </c>
      <c r="O48" s="6">
        <v>21.71</v>
      </c>
      <c r="P48" s="26">
        <f t="shared" si="4"/>
        <v>1.3200000000000003</v>
      </c>
      <c r="Q48" s="5">
        <v>78.290000000000006</v>
      </c>
      <c r="R48" s="6">
        <v>61.81</v>
      </c>
      <c r="S48" s="26">
        <f t="shared" si="5"/>
        <v>-16.480000000000004</v>
      </c>
      <c r="T48" s="5">
        <v>51.32</v>
      </c>
      <c r="U48" s="6">
        <v>53.95</v>
      </c>
      <c r="V48" s="26">
        <f t="shared" si="6"/>
        <v>2.6300000000000026</v>
      </c>
      <c r="W48" s="5">
        <v>55.92</v>
      </c>
      <c r="X48" s="6">
        <v>57.89</v>
      </c>
      <c r="Y48" s="26">
        <f t="shared" si="7"/>
        <v>1.9699999999999989</v>
      </c>
      <c r="Z48" s="5">
        <v>60.53</v>
      </c>
      <c r="AA48" s="6">
        <v>59.87</v>
      </c>
      <c r="AB48" s="26">
        <f t="shared" si="8"/>
        <v>-0.66000000000000369</v>
      </c>
      <c r="AC48" s="5">
        <v>65.13</v>
      </c>
      <c r="AD48" s="6">
        <v>65.790000000000006</v>
      </c>
      <c r="AE48" s="26">
        <f t="shared" si="9"/>
        <v>0.6600000000000108</v>
      </c>
      <c r="AF48" s="5">
        <v>23.7</v>
      </c>
      <c r="AG48" s="6">
        <v>20.39</v>
      </c>
      <c r="AH48" s="26">
        <f t="shared" si="10"/>
        <v>-3.3099999999999987</v>
      </c>
      <c r="AI48" s="5">
        <v>17.760000000000002</v>
      </c>
      <c r="AJ48" s="6">
        <v>17.760000000000002</v>
      </c>
      <c r="AK48" s="26">
        <f t="shared" si="11"/>
        <v>0</v>
      </c>
      <c r="AL48" s="5">
        <v>26.97</v>
      </c>
      <c r="AM48" s="6">
        <v>28.95</v>
      </c>
      <c r="AN48" s="26">
        <f t="shared" si="12"/>
        <v>1.9800000000000004</v>
      </c>
      <c r="AO48" s="5">
        <v>23.03</v>
      </c>
      <c r="AP48" s="6">
        <v>25</v>
      </c>
      <c r="AQ48" s="26">
        <f t="shared" si="13"/>
        <v>1.9699999999999989</v>
      </c>
      <c r="AR48" s="5">
        <v>55.92</v>
      </c>
      <c r="AS48" s="6">
        <v>59.87</v>
      </c>
      <c r="AT48" s="26">
        <f t="shared" si="14"/>
        <v>3.9499999999999957</v>
      </c>
      <c r="AU48" s="5">
        <v>53.95</v>
      </c>
      <c r="AV48" s="6">
        <v>57.24</v>
      </c>
      <c r="AW48" s="26">
        <f t="shared" si="15"/>
        <v>3.2899999999999991</v>
      </c>
      <c r="AX48" s="5">
        <v>30.56</v>
      </c>
      <c r="AY48" s="6">
        <v>42.76</v>
      </c>
      <c r="AZ48" s="26">
        <f t="shared" si="16"/>
        <v>12.2</v>
      </c>
      <c r="BA48" s="5">
        <v>56.58</v>
      </c>
      <c r="BB48" s="6">
        <v>60.53</v>
      </c>
      <c r="BC48" s="26">
        <f t="shared" si="17"/>
        <v>3.9500000000000028</v>
      </c>
      <c r="BD48" s="5">
        <v>54.61</v>
      </c>
      <c r="BE48" s="6">
        <v>65.790000000000006</v>
      </c>
      <c r="BF48" s="26">
        <f t="shared" si="18"/>
        <v>11.180000000000007</v>
      </c>
      <c r="BG48" s="5">
        <v>47.37</v>
      </c>
      <c r="BH48" s="6">
        <v>55.92</v>
      </c>
      <c r="BI48" s="26">
        <f t="shared" si="19"/>
        <v>8.5500000000000043</v>
      </c>
      <c r="BJ48" s="5">
        <v>46.71</v>
      </c>
      <c r="BK48" s="6">
        <v>53.95</v>
      </c>
      <c r="BL48" s="26">
        <f t="shared" si="20"/>
        <v>7.240000000000002</v>
      </c>
      <c r="BM48" s="5">
        <v>71.05</v>
      </c>
      <c r="BN48" s="6">
        <v>71.709999999999994</v>
      </c>
      <c r="BO48" s="26">
        <f t="shared" si="21"/>
        <v>0.65999999999999659</v>
      </c>
      <c r="BP48" s="5">
        <v>53.85</v>
      </c>
      <c r="BQ48" s="6">
        <v>81.09</v>
      </c>
      <c r="BR48" s="26">
        <f t="shared" si="22"/>
        <v>27.240000000000002</v>
      </c>
      <c r="BS48" s="5">
        <v>69.08</v>
      </c>
      <c r="BT48" s="6">
        <v>73.03</v>
      </c>
      <c r="BU48" s="26">
        <f t="shared" si="23"/>
        <v>3.9500000000000028</v>
      </c>
      <c r="BV48" s="5">
        <v>69.08</v>
      </c>
      <c r="BW48" s="6">
        <v>73.03</v>
      </c>
      <c r="BX48" s="26">
        <f t="shared" si="24"/>
        <v>3.9500000000000028</v>
      </c>
      <c r="BY48" s="5">
        <v>85.53</v>
      </c>
      <c r="BZ48" s="6">
        <v>82.24</v>
      </c>
      <c r="CA48" s="26">
        <f t="shared" si="25"/>
        <v>-3.2900000000000063</v>
      </c>
      <c r="CB48" s="5">
        <v>85.53</v>
      </c>
      <c r="CC48" s="6">
        <v>82.89</v>
      </c>
      <c r="CD48" s="26">
        <f t="shared" si="26"/>
        <v>-2.6400000000000006</v>
      </c>
      <c r="CE48" s="5">
        <v>28.95</v>
      </c>
      <c r="CF48" s="6">
        <v>31.58</v>
      </c>
      <c r="CG48" s="26">
        <f t="shared" si="27"/>
        <v>2.629999999999999</v>
      </c>
      <c r="CH48" s="5">
        <v>38.82</v>
      </c>
      <c r="CI48" s="6">
        <v>47.37</v>
      </c>
      <c r="CJ48" s="26">
        <f t="shared" si="28"/>
        <v>8.5499999999999972</v>
      </c>
      <c r="CK48" s="5">
        <v>53.29</v>
      </c>
      <c r="CL48" s="6">
        <v>58.55</v>
      </c>
      <c r="CM48" s="26">
        <f t="shared" si="29"/>
        <v>5.259999999999998</v>
      </c>
      <c r="CN48" s="5">
        <v>55.26</v>
      </c>
      <c r="CO48" s="6">
        <v>59.21</v>
      </c>
      <c r="CP48" s="26">
        <f t="shared" si="30"/>
        <v>3.9500000000000028</v>
      </c>
      <c r="CQ48" s="5">
        <v>67.760000000000005</v>
      </c>
      <c r="CR48" s="6">
        <v>69.08</v>
      </c>
      <c r="CS48" s="26">
        <f t="shared" si="31"/>
        <v>1.3199999999999932</v>
      </c>
      <c r="CT48" s="5">
        <v>71.05</v>
      </c>
      <c r="CU48" s="6">
        <v>71.709999999999994</v>
      </c>
      <c r="CV48" s="26">
        <f t="shared" si="32"/>
        <v>0.65999999999999659</v>
      </c>
      <c r="CW48" s="5">
        <v>76.97</v>
      </c>
      <c r="CX48" s="6">
        <v>80.260000000000005</v>
      </c>
      <c r="CY48" s="26">
        <f t="shared" si="33"/>
        <v>3.2900000000000063</v>
      </c>
      <c r="CZ48" s="5">
        <v>61.84</v>
      </c>
      <c r="DA48" s="6">
        <v>65.790000000000006</v>
      </c>
      <c r="DB48" s="26">
        <f t="shared" si="34"/>
        <v>3.9500000000000028</v>
      </c>
      <c r="DC48" s="5">
        <v>19.739999999999998</v>
      </c>
      <c r="DD48" s="6">
        <v>21.71</v>
      </c>
      <c r="DE48" s="26">
        <f t="shared" si="35"/>
        <v>1.9700000000000024</v>
      </c>
      <c r="DF48" s="5">
        <v>44.08</v>
      </c>
      <c r="DG48" s="6">
        <v>49.34</v>
      </c>
      <c r="DH48" s="26">
        <f t="shared" si="36"/>
        <v>5.2600000000000051</v>
      </c>
      <c r="DI48" s="5">
        <v>44.08</v>
      </c>
      <c r="DJ48" s="6">
        <v>51.32</v>
      </c>
      <c r="DK48" s="26">
        <f t="shared" si="37"/>
        <v>7.240000000000002</v>
      </c>
      <c r="DL48" s="5">
        <v>46.71</v>
      </c>
      <c r="DM48" s="6">
        <v>50.66</v>
      </c>
      <c r="DN48" s="26">
        <f t="shared" si="38"/>
        <v>3.9499999999999957</v>
      </c>
    </row>
    <row r="49" spans="1:118" x14ac:dyDescent="0.25">
      <c r="A49" s="25" t="s">
        <v>107</v>
      </c>
      <c r="B49" s="5">
        <v>27.78</v>
      </c>
      <c r="C49" s="6">
        <v>28.47</v>
      </c>
      <c r="D49" s="26">
        <f t="shared" si="0"/>
        <v>0.68999999999999773</v>
      </c>
      <c r="E49" s="5">
        <v>25.69</v>
      </c>
      <c r="F49" s="6">
        <v>25.69</v>
      </c>
      <c r="G49" s="26">
        <f t="shared" si="1"/>
        <v>0</v>
      </c>
      <c r="H49" s="5">
        <v>25.69</v>
      </c>
      <c r="I49" s="6">
        <v>24.31</v>
      </c>
      <c r="J49" s="26">
        <f t="shared" si="2"/>
        <v>-1.3800000000000026</v>
      </c>
      <c r="K49" s="5">
        <v>26.39</v>
      </c>
      <c r="L49" s="6">
        <v>26.39</v>
      </c>
      <c r="M49" s="26">
        <f t="shared" si="3"/>
        <v>0</v>
      </c>
      <c r="N49" s="5">
        <v>29.17</v>
      </c>
      <c r="O49" s="6">
        <v>27.78</v>
      </c>
      <c r="P49" s="26">
        <f t="shared" si="4"/>
        <v>-1.3900000000000006</v>
      </c>
      <c r="Q49" s="5">
        <v>84.03</v>
      </c>
      <c r="R49" s="6">
        <v>47</v>
      </c>
      <c r="S49" s="26">
        <f t="shared" si="5"/>
        <v>-37.03</v>
      </c>
      <c r="T49" s="5">
        <v>57.64</v>
      </c>
      <c r="U49" s="6">
        <v>62.5</v>
      </c>
      <c r="V49" s="26">
        <f t="shared" si="6"/>
        <v>4.8599999999999994</v>
      </c>
      <c r="W49" s="5">
        <v>70.14</v>
      </c>
      <c r="X49" s="6">
        <v>75</v>
      </c>
      <c r="Y49" s="26">
        <f t="shared" si="7"/>
        <v>4.8599999999999994</v>
      </c>
      <c r="Z49" s="5">
        <v>65.97</v>
      </c>
      <c r="AA49" s="6">
        <v>71.53</v>
      </c>
      <c r="AB49" s="26">
        <f t="shared" si="8"/>
        <v>5.5600000000000023</v>
      </c>
      <c r="AC49" s="5">
        <v>72.92</v>
      </c>
      <c r="AD49" s="6">
        <v>75</v>
      </c>
      <c r="AE49" s="26">
        <f t="shared" si="9"/>
        <v>2.0799999999999983</v>
      </c>
      <c r="AF49" s="5">
        <v>22.37</v>
      </c>
      <c r="AG49" s="6">
        <v>27.08</v>
      </c>
      <c r="AH49" s="26">
        <f t="shared" si="10"/>
        <v>4.7099999999999973</v>
      </c>
      <c r="AI49" s="5">
        <v>25.69</v>
      </c>
      <c r="AJ49" s="6">
        <v>25.69</v>
      </c>
      <c r="AK49" s="26">
        <f t="shared" si="11"/>
        <v>0</v>
      </c>
      <c r="AL49" s="5">
        <v>25.69</v>
      </c>
      <c r="AM49" s="6">
        <v>26.39</v>
      </c>
      <c r="AN49" s="26">
        <f t="shared" si="12"/>
        <v>0.69999999999999929</v>
      </c>
      <c r="AO49" s="5">
        <v>25</v>
      </c>
      <c r="AP49" s="6">
        <v>21.53</v>
      </c>
      <c r="AQ49" s="26">
        <f t="shared" si="13"/>
        <v>-3.4699999999999989</v>
      </c>
      <c r="AR49" s="5">
        <v>52.08</v>
      </c>
      <c r="AS49" s="6">
        <v>54.17</v>
      </c>
      <c r="AT49" s="26">
        <f t="shared" si="14"/>
        <v>2.0900000000000034</v>
      </c>
      <c r="AU49" s="5">
        <v>48.61</v>
      </c>
      <c r="AV49" s="6">
        <v>49.31</v>
      </c>
      <c r="AW49" s="26">
        <f t="shared" si="15"/>
        <v>0.70000000000000284</v>
      </c>
      <c r="AX49" s="5">
        <v>32</v>
      </c>
      <c r="AY49" s="6">
        <v>27.78</v>
      </c>
      <c r="AZ49" s="26">
        <f t="shared" si="16"/>
        <v>-4.2199999999999989</v>
      </c>
      <c r="BA49" s="5">
        <v>52.08</v>
      </c>
      <c r="BB49" s="6">
        <v>61.81</v>
      </c>
      <c r="BC49" s="26">
        <f t="shared" si="17"/>
        <v>9.730000000000004</v>
      </c>
      <c r="BD49" s="5">
        <v>54.86</v>
      </c>
      <c r="BE49" s="6">
        <v>63.19</v>
      </c>
      <c r="BF49" s="26">
        <f t="shared" si="18"/>
        <v>8.3299999999999983</v>
      </c>
      <c r="BG49" s="5">
        <v>45.83</v>
      </c>
      <c r="BH49" s="6">
        <v>46.53</v>
      </c>
      <c r="BI49" s="26">
        <f t="shared" si="19"/>
        <v>0.70000000000000284</v>
      </c>
      <c r="BJ49" s="5">
        <v>44.44</v>
      </c>
      <c r="BK49" s="6">
        <v>49.31</v>
      </c>
      <c r="BL49" s="26">
        <f t="shared" si="20"/>
        <v>4.8700000000000045</v>
      </c>
      <c r="BM49" s="5">
        <v>66.67</v>
      </c>
      <c r="BN49" s="6">
        <v>69.44</v>
      </c>
      <c r="BO49" s="26">
        <f t="shared" si="21"/>
        <v>2.769999999999996</v>
      </c>
      <c r="BP49" s="5">
        <v>37</v>
      </c>
      <c r="BQ49" s="6">
        <v>77</v>
      </c>
      <c r="BR49" s="26">
        <f t="shared" si="22"/>
        <v>40</v>
      </c>
      <c r="BS49" s="5">
        <v>72.22</v>
      </c>
      <c r="BT49" s="6">
        <v>72.92</v>
      </c>
      <c r="BU49" s="26">
        <f t="shared" si="23"/>
        <v>0.70000000000000284</v>
      </c>
      <c r="BV49" s="5">
        <v>72.22</v>
      </c>
      <c r="BW49" s="6">
        <v>72.92</v>
      </c>
      <c r="BX49" s="26">
        <f t="shared" si="24"/>
        <v>0.70000000000000284</v>
      </c>
      <c r="BY49" s="5">
        <v>82.64</v>
      </c>
      <c r="BZ49" s="6">
        <v>81.25</v>
      </c>
      <c r="CA49" s="26">
        <f t="shared" si="25"/>
        <v>-1.3900000000000006</v>
      </c>
      <c r="CB49" s="5">
        <v>86.11</v>
      </c>
      <c r="CC49" s="6">
        <v>83.33</v>
      </c>
      <c r="CD49" s="26">
        <f t="shared" si="26"/>
        <v>-2.7800000000000011</v>
      </c>
      <c r="CE49" s="5">
        <v>23.61</v>
      </c>
      <c r="CF49" s="6">
        <v>27.08</v>
      </c>
      <c r="CG49" s="26">
        <f t="shared" si="27"/>
        <v>3.4699999999999989</v>
      </c>
      <c r="CH49" s="5">
        <v>36.81</v>
      </c>
      <c r="CI49" s="6">
        <v>49.31</v>
      </c>
      <c r="CJ49" s="26">
        <f t="shared" si="28"/>
        <v>12.5</v>
      </c>
      <c r="CK49" s="5">
        <v>48.61</v>
      </c>
      <c r="CL49" s="6">
        <v>51.39</v>
      </c>
      <c r="CM49" s="26">
        <f t="shared" si="29"/>
        <v>2.7800000000000011</v>
      </c>
      <c r="CN49" s="5">
        <v>63.89</v>
      </c>
      <c r="CO49" s="6">
        <v>68.06</v>
      </c>
      <c r="CP49" s="26">
        <f t="shared" si="30"/>
        <v>4.1700000000000017</v>
      </c>
      <c r="CQ49" s="5">
        <v>70.14</v>
      </c>
      <c r="CR49" s="6">
        <v>74.31</v>
      </c>
      <c r="CS49" s="26">
        <f t="shared" si="31"/>
        <v>4.1700000000000017</v>
      </c>
      <c r="CT49" s="5">
        <v>77.08</v>
      </c>
      <c r="CU49" s="6">
        <v>76.39</v>
      </c>
      <c r="CV49" s="26">
        <f t="shared" si="32"/>
        <v>-0.68999999999999773</v>
      </c>
      <c r="CW49" s="5">
        <v>81.25</v>
      </c>
      <c r="CX49" s="6">
        <v>81.94</v>
      </c>
      <c r="CY49" s="26">
        <f t="shared" si="33"/>
        <v>0.68999999999999773</v>
      </c>
      <c r="CZ49" s="5">
        <v>68.75</v>
      </c>
      <c r="DA49" s="6">
        <v>70.83</v>
      </c>
      <c r="DB49" s="26">
        <f t="shared" si="34"/>
        <v>2.0799999999999983</v>
      </c>
      <c r="DC49" s="5">
        <v>20.14</v>
      </c>
      <c r="DD49" s="6">
        <v>20.14</v>
      </c>
      <c r="DE49" s="26">
        <f t="shared" si="35"/>
        <v>0</v>
      </c>
      <c r="DF49" s="5">
        <v>38.89</v>
      </c>
      <c r="DG49" s="6">
        <v>43.75</v>
      </c>
      <c r="DH49" s="26">
        <f t="shared" si="36"/>
        <v>4.8599999999999994</v>
      </c>
      <c r="DI49" s="5">
        <v>44.44</v>
      </c>
      <c r="DJ49" s="6">
        <v>50</v>
      </c>
      <c r="DK49" s="26">
        <f t="shared" si="37"/>
        <v>5.5600000000000023</v>
      </c>
      <c r="DL49" s="5">
        <v>42.36</v>
      </c>
      <c r="DM49" s="6">
        <v>51.39</v>
      </c>
      <c r="DN49" s="26">
        <f t="shared" si="38"/>
        <v>9.0300000000000011</v>
      </c>
    </row>
    <row r="50" spans="1:118" x14ac:dyDescent="0.25">
      <c r="A50" s="25" t="s">
        <v>108</v>
      </c>
      <c r="B50" s="5">
        <v>18</v>
      </c>
      <c r="C50" s="6">
        <v>16</v>
      </c>
      <c r="D50" s="26">
        <f t="shared" si="0"/>
        <v>-2</v>
      </c>
      <c r="E50" s="5">
        <v>19</v>
      </c>
      <c r="F50" s="6">
        <v>19</v>
      </c>
      <c r="G50" s="26">
        <f t="shared" si="1"/>
        <v>0</v>
      </c>
      <c r="H50" s="5">
        <v>16</v>
      </c>
      <c r="I50" s="6">
        <v>18</v>
      </c>
      <c r="J50" s="26">
        <f t="shared" si="2"/>
        <v>2</v>
      </c>
      <c r="K50" s="5">
        <v>17</v>
      </c>
      <c r="L50" s="6">
        <v>19</v>
      </c>
      <c r="M50" s="26">
        <f t="shared" si="3"/>
        <v>2</v>
      </c>
      <c r="N50" s="5">
        <v>31</v>
      </c>
      <c r="O50" s="6">
        <v>23</v>
      </c>
      <c r="P50" s="26">
        <f t="shared" si="4"/>
        <v>-8</v>
      </c>
      <c r="Q50" s="5">
        <v>52</v>
      </c>
      <c r="R50" s="6">
        <v>65.19</v>
      </c>
      <c r="S50" s="26">
        <f t="shared" si="5"/>
        <v>13.189999999999998</v>
      </c>
      <c r="T50" s="5">
        <v>43</v>
      </c>
      <c r="U50" s="6">
        <v>43</v>
      </c>
      <c r="V50" s="26">
        <f t="shared" si="6"/>
        <v>0</v>
      </c>
      <c r="W50" s="5">
        <v>45</v>
      </c>
      <c r="X50" s="6">
        <v>42</v>
      </c>
      <c r="Y50" s="26">
        <f t="shared" si="7"/>
        <v>-3</v>
      </c>
      <c r="Z50" s="5">
        <v>47</v>
      </c>
      <c r="AA50" s="6">
        <v>49</v>
      </c>
      <c r="AB50" s="26">
        <f t="shared" si="8"/>
        <v>2</v>
      </c>
      <c r="AC50" s="5">
        <v>48</v>
      </c>
      <c r="AD50" s="6">
        <v>48</v>
      </c>
      <c r="AE50" s="26">
        <f t="shared" si="9"/>
        <v>0</v>
      </c>
      <c r="AF50" s="5">
        <v>25</v>
      </c>
      <c r="AG50" s="6">
        <v>25</v>
      </c>
      <c r="AH50" s="26">
        <f t="shared" si="10"/>
        <v>0</v>
      </c>
      <c r="AI50" s="5">
        <v>20</v>
      </c>
      <c r="AJ50" s="6">
        <v>20</v>
      </c>
      <c r="AK50" s="26">
        <f t="shared" si="11"/>
        <v>0</v>
      </c>
      <c r="AL50" s="5">
        <v>16</v>
      </c>
      <c r="AM50" s="6">
        <v>20</v>
      </c>
      <c r="AN50" s="26">
        <f t="shared" si="12"/>
        <v>4</v>
      </c>
      <c r="AO50" s="5">
        <v>20</v>
      </c>
      <c r="AP50" s="6">
        <v>23</v>
      </c>
      <c r="AQ50" s="26">
        <f t="shared" si="13"/>
        <v>3</v>
      </c>
      <c r="AR50" s="5">
        <v>33</v>
      </c>
      <c r="AS50" s="6">
        <v>29</v>
      </c>
      <c r="AT50" s="26">
        <f t="shared" si="14"/>
        <v>-4</v>
      </c>
      <c r="AU50" s="5">
        <v>33</v>
      </c>
      <c r="AV50" s="6">
        <v>33</v>
      </c>
      <c r="AW50" s="26">
        <f t="shared" si="15"/>
        <v>0</v>
      </c>
      <c r="AX50" s="5">
        <v>40</v>
      </c>
      <c r="AY50" s="6">
        <v>33</v>
      </c>
      <c r="AZ50" s="26">
        <f t="shared" si="16"/>
        <v>-7</v>
      </c>
      <c r="BA50" s="5">
        <v>46</v>
      </c>
      <c r="BB50" s="6">
        <v>46</v>
      </c>
      <c r="BC50" s="26">
        <f t="shared" si="17"/>
        <v>0</v>
      </c>
      <c r="BD50" s="5">
        <v>38</v>
      </c>
      <c r="BE50" s="6">
        <v>37</v>
      </c>
      <c r="BF50" s="26">
        <f t="shared" si="18"/>
        <v>-1</v>
      </c>
      <c r="BG50" s="5">
        <v>34</v>
      </c>
      <c r="BH50" s="6">
        <v>42</v>
      </c>
      <c r="BI50" s="26">
        <f t="shared" si="19"/>
        <v>8</v>
      </c>
      <c r="BJ50" s="5">
        <v>30</v>
      </c>
      <c r="BK50" s="6">
        <v>31</v>
      </c>
      <c r="BL50" s="26">
        <f t="shared" si="20"/>
        <v>1</v>
      </c>
      <c r="BM50" s="5">
        <v>40</v>
      </c>
      <c r="BN50" s="6">
        <v>45</v>
      </c>
      <c r="BO50" s="26">
        <f t="shared" si="21"/>
        <v>5</v>
      </c>
      <c r="BP50" s="5">
        <v>54.07</v>
      </c>
      <c r="BQ50" s="6">
        <v>55.66</v>
      </c>
      <c r="BR50" s="26">
        <f t="shared" si="22"/>
        <v>1.5899999999999963</v>
      </c>
      <c r="BS50" s="5">
        <v>50</v>
      </c>
      <c r="BT50" s="6">
        <v>48</v>
      </c>
      <c r="BU50" s="26">
        <f t="shared" si="23"/>
        <v>-2</v>
      </c>
      <c r="BV50" s="5">
        <v>50</v>
      </c>
      <c r="BW50" s="6">
        <v>48</v>
      </c>
      <c r="BX50" s="26">
        <f t="shared" si="24"/>
        <v>-2</v>
      </c>
      <c r="BY50" s="5">
        <v>55</v>
      </c>
      <c r="BZ50" s="6">
        <v>56</v>
      </c>
      <c r="CA50" s="26">
        <f t="shared" si="25"/>
        <v>1</v>
      </c>
      <c r="CB50" s="5">
        <v>54</v>
      </c>
      <c r="CC50" s="6">
        <v>58</v>
      </c>
      <c r="CD50" s="26">
        <f t="shared" si="26"/>
        <v>4</v>
      </c>
      <c r="CE50" s="5">
        <v>22</v>
      </c>
      <c r="CF50" s="6">
        <v>21</v>
      </c>
      <c r="CG50" s="26">
        <f t="shared" si="27"/>
        <v>-1</v>
      </c>
      <c r="CH50" s="5">
        <v>26</v>
      </c>
      <c r="CI50" s="6">
        <v>34</v>
      </c>
      <c r="CJ50" s="26">
        <f t="shared" si="28"/>
        <v>8</v>
      </c>
      <c r="CK50" s="5">
        <v>34</v>
      </c>
      <c r="CL50" s="6">
        <v>40</v>
      </c>
      <c r="CM50" s="26">
        <f t="shared" si="29"/>
        <v>6</v>
      </c>
      <c r="CN50" s="5">
        <v>39</v>
      </c>
      <c r="CO50" s="6">
        <v>46</v>
      </c>
      <c r="CP50" s="26">
        <f t="shared" si="30"/>
        <v>7</v>
      </c>
      <c r="CQ50" s="5">
        <v>36</v>
      </c>
      <c r="CR50" s="6">
        <v>40</v>
      </c>
      <c r="CS50" s="26">
        <f t="shared" si="31"/>
        <v>4</v>
      </c>
      <c r="CT50" s="5">
        <v>45</v>
      </c>
      <c r="CU50" s="6">
        <v>46</v>
      </c>
      <c r="CV50" s="26">
        <f t="shared" si="32"/>
        <v>1</v>
      </c>
      <c r="CW50" s="5">
        <v>48</v>
      </c>
      <c r="CX50" s="6">
        <v>52</v>
      </c>
      <c r="CY50" s="26">
        <f t="shared" si="33"/>
        <v>4</v>
      </c>
      <c r="CZ50" s="5">
        <v>40</v>
      </c>
      <c r="DA50" s="6">
        <v>42</v>
      </c>
      <c r="DB50" s="26">
        <f t="shared" si="34"/>
        <v>2</v>
      </c>
      <c r="DC50" s="5">
        <v>28</v>
      </c>
      <c r="DD50" s="6">
        <v>29</v>
      </c>
      <c r="DE50" s="26">
        <f t="shared" si="35"/>
        <v>1</v>
      </c>
      <c r="DF50" s="5">
        <v>28</v>
      </c>
      <c r="DG50" s="6">
        <v>32</v>
      </c>
      <c r="DH50" s="26">
        <f t="shared" si="36"/>
        <v>4</v>
      </c>
      <c r="DI50" s="5">
        <v>29</v>
      </c>
      <c r="DJ50" s="6">
        <v>42</v>
      </c>
      <c r="DK50" s="26">
        <f t="shared" si="37"/>
        <v>13</v>
      </c>
      <c r="DL50" s="5">
        <v>32</v>
      </c>
      <c r="DM50" s="6">
        <v>34</v>
      </c>
      <c r="DN50" s="26">
        <f t="shared" si="38"/>
        <v>2</v>
      </c>
    </row>
    <row r="51" spans="1:118" x14ac:dyDescent="0.25">
      <c r="A51" s="25" t="s">
        <v>109</v>
      </c>
      <c r="B51" s="5">
        <v>27</v>
      </c>
      <c r="C51" s="6">
        <v>30</v>
      </c>
      <c r="D51" s="26">
        <f t="shared" si="0"/>
        <v>3</v>
      </c>
      <c r="E51" s="5">
        <v>25</v>
      </c>
      <c r="F51" s="6">
        <v>25</v>
      </c>
      <c r="G51" s="26">
        <f t="shared" si="1"/>
        <v>0</v>
      </c>
      <c r="H51" s="5">
        <v>24</v>
      </c>
      <c r="I51" s="6">
        <v>26</v>
      </c>
      <c r="J51" s="26">
        <f t="shared" si="2"/>
        <v>2</v>
      </c>
      <c r="K51" s="5">
        <v>27</v>
      </c>
      <c r="L51" s="6">
        <v>27</v>
      </c>
      <c r="M51" s="26">
        <f t="shared" si="3"/>
        <v>0</v>
      </c>
      <c r="N51" s="5">
        <v>27</v>
      </c>
      <c r="O51" s="6">
        <v>33</v>
      </c>
      <c r="P51" s="26">
        <f t="shared" si="4"/>
        <v>6</v>
      </c>
      <c r="Q51" s="5">
        <v>58</v>
      </c>
      <c r="R51" s="6">
        <v>79.61</v>
      </c>
      <c r="S51" s="26">
        <f t="shared" si="5"/>
        <v>21.61</v>
      </c>
      <c r="T51" s="5">
        <v>46</v>
      </c>
      <c r="U51" s="6">
        <v>42</v>
      </c>
      <c r="V51" s="26">
        <f t="shared" si="6"/>
        <v>-4</v>
      </c>
      <c r="W51" s="5">
        <v>44</v>
      </c>
      <c r="X51" s="6">
        <v>45</v>
      </c>
      <c r="Y51" s="26">
        <f t="shared" si="7"/>
        <v>1</v>
      </c>
      <c r="Z51" s="5">
        <v>54</v>
      </c>
      <c r="AA51" s="6">
        <v>50</v>
      </c>
      <c r="AB51" s="26">
        <f t="shared" si="8"/>
        <v>-4</v>
      </c>
      <c r="AC51" s="5">
        <v>50</v>
      </c>
      <c r="AD51" s="6">
        <v>48</v>
      </c>
      <c r="AE51" s="26">
        <f t="shared" si="9"/>
        <v>-2</v>
      </c>
      <c r="AF51" s="5">
        <v>17</v>
      </c>
      <c r="AG51" s="6">
        <v>28</v>
      </c>
      <c r="AH51" s="26">
        <f t="shared" si="10"/>
        <v>11</v>
      </c>
      <c r="AI51" s="5">
        <v>26</v>
      </c>
      <c r="AJ51" s="6">
        <v>26</v>
      </c>
      <c r="AK51" s="26">
        <f t="shared" si="11"/>
        <v>0</v>
      </c>
      <c r="AL51" s="5">
        <v>23</v>
      </c>
      <c r="AM51" s="6">
        <v>21</v>
      </c>
      <c r="AN51" s="26">
        <f t="shared" si="12"/>
        <v>-2</v>
      </c>
      <c r="AO51" s="5">
        <v>25</v>
      </c>
      <c r="AP51" s="6">
        <v>29</v>
      </c>
      <c r="AQ51" s="26">
        <f t="shared" si="13"/>
        <v>4</v>
      </c>
      <c r="AR51" s="5">
        <v>40</v>
      </c>
      <c r="AS51" s="6">
        <v>41</v>
      </c>
      <c r="AT51" s="26">
        <f t="shared" si="14"/>
        <v>1</v>
      </c>
      <c r="AU51" s="5">
        <v>37</v>
      </c>
      <c r="AV51" s="6">
        <v>34</v>
      </c>
      <c r="AW51" s="26">
        <f t="shared" si="15"/>
        <v>-3</v>
      </c>
      <c r="AX51" s="5">
        <v>37</v>
      </c>
      <c r="AY51" s="6">
        <v>33</v>
      </c>
      <c r="AZ51" s="26">
        <f t="shared" si="16"/>
        <v>-4</v>
      </c>
      <c r="BA51" s="5">
        <v>58</v>
      </c>
      <c r="BB51" s="6">
        <v>54</v>
      </c>
      <c r="BC51" s="26">
        <f t="shared" si="17"/>
        <v>-4</v>
      </c>
      <c r="BD51" s="5">
        <v>47</v>
      </c>
      <c r="BE51" s="6">
        <v>52</v>
      </c>
      <c r="BF51" s="26">
        <f t="shared" si="18"/>
        <v>5</v>
      </c>
      <c r="BG51" s="5">
        <v>30</v>
      </c>
      <c r="BH51" s="6">
        <v>35</v>
      </c>
      <c r="BI51" s="26">
        <f t="shared" si="19"/>
        <v>5</v>
      </c>
      <c r="BJ51" s="5">
        <v>35</v>
      </c>
      <c r="BK51" s="6">
        <v>33</v>
      </c>
      <c r="BL51" s="26">
        <f t="shared" si="20"/>
        <v>-2</v>
      </c>
      <c r="BM51" s="5">
        <v>45</v>
      </c>
      <c r="BN51" s="6">
        <v>41</v>
      </c>
      <c r="BO51" s="26">
        <f t="shared" si="21"/>
        <v>-4</v>
      </c>
      <c r="BP51" s="5">
        <v>70.39</v>
      </c>
      <c r="BQ51" s="6">
        <v>35</v>
      </c>
      <c r="BR51" s="26">
        <f t="shared" si="22"/>
        <v>-35.39</v>
      </c>
      <c r="BS51" s="5">
        <v>59</v>
      </c>
      <c r="BT51" s="6">
        <v>55</v>
      </c>
      <c r="BU51" s="26">
        <f t="shared" si="23"/>
        <v>-4</v>
      </c>
      <c r="BV51" s="5">
        <v>59</v>
      </c>
      <c r="BW51" s="6">
        <v>55</v>
      </c>
      <c r="BX51" s="26">
        <f t="shared" si="24"/>
        <v>-4</v>
      </c>
      <c r="BY51" s="5">
        <v>69</v>
      </c>
      <c r="BZ51" s="6">
        <v>68</v>
      </c>
      <c r="CA51" s="26">
        <f t="shared" si="25"/>
        <v>-1</v>
      </c>
      <c r="CB51" s="5">
        <v>68</v>
      </c>
      <c r="CC51" s="6">
        <v>63</v>
      </c>
      <c r="CD51" s="26">
        <f t="shared" si="26"/>
        <v>-5</v>
      </c>
      <c r="CE51" s="5">
        <v>26</v>
      </c>
      <c r="CF51" s="6">
        <v>33</v>
      </c>
      <c r="CG51" s="26">
        <f t="shared" si="27"/>
        <v>7</v>
      </c>
      <c r="CH51" s="5">
        <v>37</v>
      </c>
      <c r="CI51" s="6">
        <v>34</v>
      </c>
      <c r="CJ51" s="26">
        <f t="shared" si="28"/>
        <v>-3</v>
      </c>
      <c r="CK51" s="5">
        <v>34</v>
      </c>
      <c r="CL51" s="6">
        <v>36</v>
      </c>
      <c r="CM51" s="26">
        <f t="shared" si="29"/>
        <v>2</v>
      </c>
      <c r="CN51" s="5">
        <v>51</v>
      </c>
      <c r="CO51" s="6">
        <v>43</v>
      </c>
      <c r="CP51" s="26">
        <f t="shared" si="30"/>
        <v>-8</v>
      </c>
      <c r="CQ51" s="5">
        <v>48</v>
      </c>
      <c r="CR51" s="6">
        <v>48</v>
      </c>
      <c r="CS51" s="26">
        <f t="shared" si="31"/>
        <v>0</v>
      </c>
      <c r="CT51" s="5">
        <v>52</v>
      </c>
      <c r="CU51" s="6">
        <v>52</v>
      </c>
      <c r="CV51" s="26">
        <f t="shared" si="32"/>
        <v>0</v>
      </c>
      <c r="CW51" s="5">
        <v>59</v>
      </c>
      <c r="CX51" s="6">
        <v>54</v>
      </c>
      <c r="CY51" s="26">
        <f t="shared" si="33"/>
        <v>-5</v>
      </c>
      <c r="CZ51" s="5">
        <v>35</v>
      </c>
      <c r="DA51" s="6">
        <v>38</v>
      </c>
      <c r="DB51" s="26">
        <f t="shared" si="34"/>
        <v>3</v>
      </c>
      <c r="DC51" s="5">
        <v>25</v>
      </c>
      <c r="DD51" s="6">
        <v>24</v>
      </c>
      <c r="DE51" s="26">
        <f t="shared" si="35"/>
        <v>-1</v>
      </c>
      <c r="DF51" s="5">
        <v>31</v>
      </c>
      <c r="DG51" s="6">
        <v>28</v>
      </c>
      <c r="DH51" s="26">
        <f t="shared" si="36"/>
        <v>-3</v>
      </c>
      <c r="DI51" s="5">
        <v>33</v>
      </c>
      <c r="DJ51" s="6">
        <v>39</v>
      </c>
      <c r="DK51" s="26">
        <f t="shared" si="37"/>
        <v>6</v>
      </c>
      <c r="DL51" s="5">
        <v>34</v>
      </c>
      <c r="DM51" s="6">
        <v>39</v>
      </c>
      <c r="DN51" s="26">
        <f t="shared" si="38"/>
        <v>5</v>
      </c>
    </row>
    <row r="52" spans="1:118" x14ac:dyDescent="0.25">
      <c r="A52" s="25" t="s">
        <v>110</v>
      </c>
      <c r="B52" s="5">
        <v>23</v>
      </c>
      <c r="C52" s="6">
        <v>21</v>
      </c>
      <c r="D52" s="26">
        <f t="shared" si="0"/>
        <v>-2</v>
      </c>
      <c r="E52" s="5">
        <v>21</v>
      </c>
      <c r="F52" s="6">
        <v>21</v>
      </c>
      <c r="G52" s="26">
        <f t="shared" si="1"/>
        <v>0</v>
      </c>
      <c r="H52" s="5">
        <v>23</v>
      </c>
      <c r="I52" s="6">
        <v>24</v>
      </c>
      <c r="J52" s="26">
        <f t="shared" si="2"/>
        <v>1</v>
      </c>
      <c r="K52" s="5">
        <v>21</v>
      </c>
      <c r="L52" s="6">
        <v>22</v>
      </c>
      <c r="M52" s="26">
        <f t="shared" si="3"/>
        <v>1</v>
      </c>
      <c r="N52" s="5">
        <v>27</v>
      </c>
      <c r="O52" s="6">
        <v>34</v>
      </c>
      <c r="P52" s="26">
        <f t="shared" si="4"/>
        <v>7</v>
      </c>
      <c r="Q52" s="5">
        <v>39</v>
      </c>
      <c r="R52" s="6">
        <v>86.81</v>
      </c>
      <c r="S52" s="26">
        <f t="shared" si="5"/>
        <v>47.81</v>
      </c>
      <c r="T52" s="5">
        <v>32</v>
      </c>
      <c r="U52" s="6">
        <v>38</v>
      </c>
      <c r="V52" s="26">
        <f t="shared" si="6"/>
        <v>6</v>
      </c>
      <c r="W52" s="5">
        <v>35</v>
      </c>
      <c r="X52" s="6">
        <v>41</v>
      </c>
      <c r="Y52" s="26">
        <f t="shared" si="7"/>
        <v>6</v>
      </c>
      <c r="Z52" s="5">
        <v>37</v>
      </c>
      <c r="AA52" s="6">
        <v>41</v>
      </c>
      <c r="AB52" s="26">
        <f t="shared" si="8"/>
        <v>4</v>
      </c>
      <c r="AC52" s="5">
        <v>35</v>
      </c>
      <c r="AD52" s="6">
        <v>38</v>
      </c>
      <c r="AE52" s="26">
        <f t="shared" si="9"/>
        <v>3</v>
      </c>
      <c r="AF52" s="5">
        <v>24</v>
      </c>
      <c r="AG52" s="6">
        <v>23</v>
      </c>
      <c r="AH52" s="26">
        <f t="shared" si="10"/>
        <v>-1</v>
      </c>
      <c r="AI52" s="5">
        <v>21</v>
      </c>
      <c r="AJ52" s="6">
        <v>21</v>
      </c>
      <c r="AK52" s="26">
        <f t="shared" si="11"/>
        <v>0</v>
      </c>
      <c r="AL52" s="5">
        <v>27</v>
      </c>
      <c r="AM52" s="6">
        <v>25</v>
      </c>
      <c r="AN52" s="26">
        <f t="shared" si="12"/>
        <v>-2</v>
      </c>
      <c r="AO52" s="5">
        <v>26</v>
      </c>
      <c r="AP52" s="6">
        <v>20</v>
      </c>
      <c r="AQ52" s="26">
        <f t="shared" si="13"/>
        <v>-6</v>
      </c>
      <c r="AR52" s="5">
        <v>34</v>
      </c>
      <c r="AS52" s="6">
        <v>27</v>
      </c>
      <c r="AT52" s="26">
        <f t="shared" si="14"/>
        <v>-7</v>
      </c>
      <c r="AU52" s="5">
        <v>28</v>
      </c>
      <c r="AV52" s="6">
        <v>38</v>
      </c>
      <c r="AW52" s="26">
        <f t="shared" si="15"/>
        <v>10</v>
      </c>
      <c r="AX52" s="5">
        <v>28.43</v>
      </c>
      <c r="AY52" s="6">
        <v>38</v>
      </c>
      <c r="AZ52" s="26">
        <f t="shared" si="16"/>
        <v>9.57</v>
      </c>
      <c r="BA52" s="5">
        <v>43</v>
      </c>
      <c r="BB52" s="6">
        <v>50</v>
      </c>
      <c r="BC52" s="26">
        <f t="shared" si="17"/>
        <v>7</v>
      </c>
      <c r="BD52" s="5">
        <v>39</v>
      </c>
      <c r="BE52" s="6">
        <v>41</v>
      </c>
      <c r="BF52" s="26">
        <f t="shared" si="18"/>
        <v>2</v>
      </c>
      <c r="BG52" s="5">
        <v>29</v>
      </c>
      <c r="BH52" s="6">
        <v>37</v>
      </c>
      <c r="BI52" s="26">
        <f t="shared" si="19"/>
        <v>8</v>
      </c>
      <c r="BJ52" s="5">
        <v>28</v>
      </c>
      <c r="BK52" s="6">
        <v>33</v>
      </c>
      <c r="BL52" s="26">
        <f t="shared" si="20"/>
        <v>5</v>
      </c>
      <c r="BM52" s="5">
        <v>40</v>
      </c>
      <c r="BN52" s="6">
        <v>40</v>
      </c>
      <c r="BO52" s="26">
        <f t="shared" si="21"/>
        <v>0</v>
      </c>
      <c r="BP52" s="5">
        <v>64.58</v>
      </c>
      <c r="BQ52" s="6">
        <v>57.04</v>
      </c>
      <c r="BR52" s="26">
        <f t="shared" si="22"/>
        <v>-7.5399999999999991</v>
      </c>
      <c r="BS52" s="5">
        <v>40</v>
      </c>
      <c r="BT52" s="6">
        <v>45</v>
      </c>
      <c r="BU52" s="26">
        <f t="shared" si="23"/>
        <v>5</v>
      </c>
      <c r="BV52" s="5">
        <v>40</v>
      </c>
      <c r="BW52" s="6">
        <v>45</v>
      </c>
      <c r="BX52" s="26">
        <f t="shared" si="24"/>
        <v>5</v>
      </c>
      <c r="BY52" s="5">
        <v>52</v>
      </c>
      <c r="BZ52" s="6">
        <v>52</v>
      </c>
      <c r="CA52" s="26">
        <f t="shared" si="25"/>
        <v>0</v>
      </c>
      <c r="CB52" s="5">
        <v>43</v>
      </c>
      <c r="CC52" s="6">
        <v>51</v>
      </c>
      <c r="CD52" s="26">
        <f t="shared" si="26"/>
        <v>8</v>
      </c>
      <c r="CE52" s="5">
        <v>20</v>
      </c>
      <c r="CF52" s="6">
        <v>25</v>
      </c>
      <c r="CG52" s="26">
        <f t="shared" si="27"/>
        <v>5</v>
      </c>
      <c r="CH52" s="5">
        <v>28</v>
      </c>
      <c r="CI52" s="6">
        <v>33</v>
      </c>
      <c r="CJ52" s="26">
        <f t="shared" si="28"/>
        <v>5</v>
      </c>
      <c r="CK52" s="5">
        <v>29</v>
      </c>
      <c r="CL52" s="6">
        <v>32</v>
      </c>
      <c r="CM52" s="26">
        <f t="shared" si="29"/>
        <v>3</v>
      </c>
      <c r="CN52" s="5">
        <v>33</v>
      </c>
      <c r="CO52" s="6">
        <v>40</v>
      </c>
      <c r="CP52" s="26">
        <f t="shared" si="30"/>
        <v>7</v>
      </c>
      <c r="CQ52" s="5">
        <v>34</v>
      </c>
      <c r="CR52" s="6">
        <v>32</v>
      </c>
      <c r="CS52" s="26">
        <f t="shared" si="31"/>
        <v>-2</v>
      </c>
      <c r="CT52" s="5">
        <v>40</v>
      </c>
      <c r="CU52" s="6">
        <v>38</v>
      </c>
      <c r="CV52" s="26">
        <f t="shared" si="32"/>
        <v>-2</v>
      </c>
      <c r="CW52" s="5">
        <v>36</v>
      </c>
      <c r="CX52" s="6">
        <v>38</v>
      </c>
      <c r="CY52" s="26">
        <f t="shared" si="33"/>
        <v>2</v>
      </c>
      <c r="CZ52" s="5">
        <v>27</v>
      </c>
      <c r="DA52" s="6">
        <v>31</v>
      </c>
      <c r="DB52" s="26">
        <f t="shared" si="34"/>
        <v>4</v>
      </c>
      <c r="DC52" s="5">
        <v>31</v>
      </c>
      <c r="DD52" s="6">
        <v>29</v>
      </c>
      <c r="DE52" s="26">
        <f t="shared" si="35"/>
        <v>-2</v>
      </c>
      <c r="DF52" s="5">
        <v>36</v>
      </c>
      <c r="DG52" s="6">
        <v>41</v>
      </c>
      <c r="DH52" s="26">
        <f t="shared" si="36"/>
        <v>5</v>
      </c>
      <c r="DI52" s="5">
        <v>26</v>
      </c>
      <c r="DJ52" s="6">
        <v>29</v>
      </c>
      <c r="DK52" s="26">
        <f t="shared" si="37"/>
        <v>3</v>
      </c>
      <c r="DL52" s="5">
        <v>30</v>
      </c>
      <c r="DM52" s="6">
        <v>31</v>
      </c>
      <c r="DN52" s="26">
        <f t="shared" si="38"/>
        <v>1</v>
      </c>
    </row>
    <row r="53" spans="1:118" x14ac:dyDescent="0.25">
      <c r="A53" s="25" t="s">
        <v>111</v>
      </c>
      <c r="B53" s="5">
        <v>21.57</v>
      </c>
      <c r="C53" s="6">
        <v>22.55</v>
      </c>
      <c r="D53" s="26">
        <f t="shared" si="0"/>
        <v>0.98000000000000043</v>
      </c>
      <c r="E53" s="5">
        <v>21.57</v>
      </c>
      <c r="F53" s="6">
        <v>21.57</v>
      </c>
      <c r="G53" s="26">
        <f t="shared" si="1"/>
        <v>0</v>
      </c>
      <c r="H53" s="5">
        <v>17.649999999999999</v>
      </c>
      <c r="I53" s="6">
        <v>18.63</v>
      </c>
      <c r="J53" s="26">
        <f t="shared" si="2"/>
        <v>0.98000000000000043</v>
      </c>
      <c r="K53" s="5">
        <v>21.57</v>
      </c>
      <c r="L53" s="6">
        <v>21.57</v>
      </c>
      <c r="M53" s="26">
        <f t="shared" si="3"/>
        <v>0</v>
      </c>
      <c r="N53" s="5">
        <v>21.57</v>
      </c>
      <c r="O53" s="6">
        <v>26.47</v>
      </c>
      <c r="P53" s="26">
        <f t="shared" si="4"/>
        <v>4.8999999999999986</v>
      </c>
      <c r="Q53" s="5">
        <v>44.12</v>
      </c>
      <c r="R53" s="6">
        <v>53</v>
      </c>
      <c r="S53" s="26">
        <f t="shared" si="5"/>
        <v>8.8800000000000026</v>
      </c>
      <c r="T53" s="5">
        <v>40.200000000000003</v>
      </c>
      <c r="U53" s="6">
        <v>38.24</v>
      </c>
      <c r="V53" s="26">
        <f t="shared" si="6"/>
        <v>-1.9600000000000009</v>
      </c>
      <c r="W53" s="5">
        <v>33.33</v>
      </c>
      <c r="X53" s="6">
        <v>38.24</v>
      </c>
      <c r="Y53" s="26">
        <f t="shared" si="7"/>
        <v>4.9100000000000037</v>
      </c>
      <c r="Z53" s="5">
        <v>38.24</v>
      </c>
      <c r="AA53" s="6">
        <v>43.14</v>
      </c>
      <c r="AB53" s="26">
        <f t="shared" si="8"/>
        <v>4.8999999999999986</v>
      </c>
      <c r="AC53" s="5">
        <v>46.08</v>
      </c>
      <c r="AD53" s="6">
        <v>47.06</v>
      </c>
      <c r="AE53" s="26">
        <f t="shared" si="9"/>
        <v>0.98000000000000398</v>
      </c>
      <c r="AF53" s="5">
        <v>16</v>
      </c>
      <c r="AG53" s="6">
        <v>19.61</v>
      </c>
      <c r="AH53" s="26">
        <f t="shared" si="10"/>
        <v>3.6099999999999994</v>
      </c>
      <c r="AI53" s="5">
        <v>21.57</v>
      </c>
      <c r="AJ53" s="6">
        <v>21.57</v>
      </c>
      <c r="AK53" s="26">
        <f t="shared" si="11"/>
        <v>0</v>
      </c>
      <c r="AL53" s="5">
        <v>18.63</v>
      </c>
      <c r="AM53" s="6">
        <v>17.649999999999999</v>
      </c>
      <c r="AN53" s="26">
        <f t="shared" si="12"/>
        <v>-0.98000000000000043</v>
      </c>
      <c r="AO53" s="5">
        <v>22.55</v>
      </c>
      <c r="AP53" s="6">
        <v>26.47</v>
      </c>
      <c r="AQ53" s="26">
        <f t="shared" si="13"/>
        <v>3.9199999999999982</v>
      </c>
      <c r="AR53" s="5">
        <v>29.41</v>
      </c>
      <c r="AS53" s="6">
        <v>30.39</v>
      </c>
      <c r="AT53" s="26">
        <f t="shared" si="14"/>
        <v>0.98000000000000043</v>
      </c>
      <c r="AU53" s="5">
        <v>32.35</v>
      </c>
      <c r="AV53" s="6">
        <v>34.31</v>
      </c>
      <c r="AW53" s="26">
        <f t="shared" si="15"/>
        <v>1.9600000000000009</v>
      </c>
      <c r="AX53" s="5">
        <v>37</v>
      </c>
      <c r="AY53" s="6">
        <v>34.31</v>
      </c>
      <c r="AZ53" s="26">
        <f t="shared" si="16"/>
        <v>-2.6899999999999977</v>
      </c>
      <c r="BA53" s="5">
        <v>41.18</v>
      </c>
      <c r="BB53" s="6">
        <v>46.08</v>
      </c>
      <c r="BC53" s="26">
        <f t="shared" si="17"/>
        <v>4.8999999999999986</v>
      </c>
      <c r="BD53" s="5">
        <v>37.25</v>
      </c>
      <c r="BE53" s="6">
        <v>44.12</v>
      </c>
      <c r="BF53" s="26">
        <f t="shared" si="18"/>
        <v>6.8699999999999974</v>
      </c>
      <c r="BG53" s="5">
        <v>28.43</v>
      </c>
      <c r="BH53" s="6">
        <v>36.270000000000003</v>
      </c>
      <c r="BI53" s="26">
        <f t="shared" si="19"/>
        <v>7.8400000000000034</v>
      </c>
      <c r="BJ53" s="5">
        <v>31.37</v>
      </c>
      <c r="BK53" s="6">
        <v>32.35</v>
      </c>
      <c r="BL53" s="26">
        <f t="shared" si="20"/>
        <v>0.98000000000000043</v>
      </c>
      <c r="BM53" s="5">
        <v>39.22</v>
      </c>
      <c r="BN53" s="6">
        <v>45.1</v>
      </c>
      <c r="BO53" s="26">
        <f t="shared" si="21"/>
        <v>5.8800000000000026</v>
      </c>
      <c r="BP53" s="5">
        <v>34</v>
      </c>
      <c r="BQ53" s="6">
        <v>75</v>
      </c>
      <c r="BR53" s="26">
        <f t="shared" si="22"/>
        <v>41</v>
      </c>
      <c r="BS53" s="5">
        <v>50</v>
      </c>
      <c r="BT53" s="6">
        <v>53.92</v>
      </c>
      <c r="BU53" s="26">
        <f t="shared" si="23"/>
        <v>3.9200000000000017</v>
      </c>
      <c r="BV53" s="5">
        <v>50</v>
      </c>
      <c r="BW53" s="6">
        <v>53.92</v>
      </c>
      <c r="BX53" s="26">
        <f t="shared" si="24"/>
        <v>3.9200000000000017</v>
      </c>
      <c r="BY53" s="5">
        <v>50.98</v>
      </c>
      <c r="BZ53" s="6">
        <v>53.92</v>
      </c>
      <c r="CA53" s="26">
        <f t="shared" si="25"/>
        <v>2.9400000000000048</v>
      </c>
      <c r="CB53" s="5">
        <v>50.98</v>
      </c>
      <c r="CC53" s="6">
        <v>54.9</v>
      </c>
      <c r="CD53" s="26">
        <f t="shared" si="26"/>
        <v>3.9200000000000017</v>
      </c>
      <c r="CE53" s="5">
        <v>25.49</v>
      </c>
      <c r="CF53" s="6">
        <v>27.45</v>
      </c>
      <c r="CG53" s="26">
        <f t="shared" si="27"/>
        <v>1.9600000000000009</v>
      </c>
      <c r="CH53" s="5">
        <v>23.53</v>
      </c>
      <c r="CI53" s="6">
        <v>23.53</v>
      </c>
      <c r="CJ53" s="26">
        <f t="shared" si="28"/>
        <v>0</v>
      </c>
      <c r="CK53" s="5">
        <v>26.47</v>
      </c>
      <c r="CL53" s="6">
        <v>40.200000000000003</v>
      </c>
      <c r="CM53" s="26">
        <f t="shared" si="29"/>
        <v>13.730000000000004</v>
      </c>
      <c r="CN53" s="5">
        <v>32.35</v>
      </c>
      <c r="CO53" s="6">
        <v>39.22</v>
      </c>
      <c r="CP53" s="26">
        <f t="shared" si="30"/>
        <v>6.8699999999999974</v>
      </c>
      <c r="CQ53" s="5">
        <v>35.29</v>
      </c>
      <c r="CR53" s="6">
        <v>37.25</v>
      </c>
      <c r="CS53" s="26">
        <f t="shared" si="31"/>
        <v>1.9600000000000009</v>
      </c>
      <c r="CT53" s="5">
        <v>39.22</v>
      </c>
      <c r="CU53" s="6">
        <v>46.08</v>
      </c>
      <c r="CV53" s="26">
        <f t="shared" si="32"/>
        <v>6.8599999999999994</v>
      </c>
      <c r="CW53" s="5">
        <v>42.16</v>
      </c>
      <c r="CX53" s="6">
        <v>49.02</v>
      </c>
      <c r="CY53" s="26">
        <f t="shared" si="33"/>
        <v>6.8600000000000065</v>
      </c>
      <c r="CZ53" s="5">
        <v>35.29</v>
      </c>
      <c r="DA53" s="6">
        <v>40.200000000000003</v>
      </c>
      <c r="DB53" s="26">
        <f t="shared" si="34"/>
        <v>4.9100000000000037</v>
      </c>
      <c r="DC53" s="5">
        <v>21.57</v>
      </c>
      <c r="DD53" s="6">
        <v>21.57</v>
      </c>
      <c r="DE53" s="26">
        <f t="shared" si="35"/>
        <v>0</v>
      </c>
      <c r="DF53" s="5">
        <v>23.53</v>
      </c>
      <c r="DG53" s="6">
        <v>23.53</v>
      </c>
      <c r="DH53" s="26">
        <f t="shared" si="36"/>
        <v>0</v>
      </c>
      <c r="DI53" s="5">
        <v>22.55</v>
      </c>
      <c r="DJ53" s="6">
        <v>29.41</v>
      </c>
      <c r="DK53" s="26">
        <f t="shared" si="37"/>
        <v>6.8599999999999994</v>
      </c>
      <c r="DL53" s="5">
        <v>26.47</v>
      </c>
      <c r="DM53" s="6">
        <v>28.43</v>
      </c>
      <c r="DN53" s="26">
        <f t="shared" si="38"/>
        <v>1.9600000000000009</v>
      </c>
    </row>
    <row r="54" spans="1:118" x14ac:dyDescent="0.25">
      <c r="A54" s="25" t="s">
        <v>112</v>
      </c>
      <c r="B54" s="5">
        <v>29</v>
      </c>
      <c r="C54" s="6">
        <v>31</v>
      </c>
      <c r="D54" s="26">
        <f t="shared" si="0"/>
        <v>2</v>
      </c>
      <c r="E54" s="5">
        <v>28</v>
      </c>
      <c r="F54" s="6">
        <v>28</v>
      </c>
      <c r="G54" s="26">
        <f t="shared" si="1"/>
        <v>0</v>
      </c>
      <c r="H54" s="5">
        <v>28</v>
      </c>
      <c r="I54" s="6">
        <v>29</v>
      </c>
      <c r="J54" s="26">
        <f t="shared" si="2"/>
        <v>1</v>
      </c>
      <c r="K54" s="5">
        <v>23</v>
      </c>
      <c r="L54" s="6">
        <v>24</v>
      </c>
      <c r="M54" s="26">
        <f t="shared" si="3"/>
        <v>1</v>
      </c>
      <c r="N54" s="5">
        <v>25</v>
      </c>
      <c r="O54" s="6">
        <v>26</v>
      </c>
      <c r="P54" s="26">
        <f t="shared" si="4"/>
        <v>1</v>
      </c>
      <c r="Q54" s="5">
        <v>79</v>
      </c>
      <c r="R54" s="6">
        <v>59</v>
      </c>
      <c r="S54" s="26">
        <f t="shared" si="5"/>
        <v>-20</v>
      </c>
      <c r="T54" s="5">
        <v>57</v>
      </c>
      <c r="U54" s="6">
        <v>62</v>
      </c>
      <c r="V54" s="26">
        <f t="shared" si="6"/>
        <v>5</v>
      </c>
      <c r="W54" s="5">
        <v>67</v>
      </c>
      <c r="X54" s="6">
        <v>67</v>
      </c>
      <c r="Y54" s="26">
        <f t="shared" si="7"/>
        <v>0</v>
      </c>
      <c r="Z54" s="5">
        <v>73</v>
      </c>
      <c r="AA54" s="6">
        <v>74</v>
      </c>
      <c r="AB54" s="26">
        <f t="shared" si="8"/>
        <v>1</v>
      </c>
      <c r="AC54" s="5">
        <v>65</v>
      </c>
      <c r="AD54" s="6">
        <v>68</v>
      </c>
      <c r="AE54" s="26">
        <f t="shared" si="9"/>
        <v>3</v>
      </c>
      <c r="AF54" s="5">
        <v>17.649999999999999</v>
      </c>
      <c r="AG54" s="6">
        <v>28</v>
      </c>
      <c r="AH54" s="26">
        <f t="shared" si="10"/>
        <v>10.350000000000001</v>
      </c>
      <c r="AI54" s="5">
        <v>28</v>
      </c>
      <c r="AJ54" s="6">
        <v>28</v>
      </c>
      <c r="AK54" s="26">
        <f t="shared" si="11"/>
        <v>0</v>
      </c>
      <c r="AL54" s="5">
        <v>34</v>
      </c>
      <c r="AM54" s="6">
        <v>31</v>
      </c>
      <c r="AN54" s="26">
        <f t="shared" si="12"/>
        <v>-3</v>
      </c>
      <c r="AO54" s="5">
        <v>25</v>
      </c>
      <c r="AP54" s="6">
        <v>21</v>
      </c>
      <c r="AQ54" s="26">
        <f t="shared" si="13"/>
        <v>-4</v>
      </c>
      <c r="AR54" s="5">
        <v>63</v>
      </c>
      <c r="AS54" s="6">
        <v>65</v>
      </c>
      <c r="AT54" s="26">
        <f t="shared" si="14"/>
        <v>2</v>
      </c>
      <c r="AU54" s="5">
        <v>59</v>
      </c>
      <c r="AV54" s="6">
        <v>62</v>
      </c>
      <c r="AW54" s="26">
        <f t="shared" si="15"/>
        <v>3</v>
      </c>
      <c r="AX54" s="5">
        <v>41.28</v>
      </c>
      <c r="AY54" s="6">
        <v>44</v>
      </c>
      <c r="AZ54" s="26">
        <f t="shared" si="16"/>
        <v>2.7199999999999989</v>
      </c>
      <c r="BA54" s="5">
        <v>69</v>
      </c>
      <c r="BB54" s="6">
        <v>74</v>
      </c>
      <c r="BC54" s="26">
        <f t="shared" si="17"/>
        <v>5</v>
      </c>
      <c r="BD54" s="5">
        <v>59</v>
      </c>
      <c r="BE54" s="6">
        <v>70</v>
      </c>
      <c r="BF54" s="26">
        <f t="shared" si="18"/>
        <v>11</v>
      </c>
      <c r="BG54" s="5">
        <v>71</v>
      </c>
      <c r="BH54" s="6">
        <v>70</v>
      </c>
      <c r="BI54" s="26">
        <f t="shared" si="19"/>
        <v>-1</v>
      </c>
      <c r="BJ54" s="5">
        <v>69</v>
      </c>
      <c r="BK54" s="6">
        <v>67</v>
      </c>
      <c r="BL54" s="26">
        <f t="shared" si="20"/>
        <v>-2</v>
      </c>
      <c r="BM54" s="5">
        <v>75</v>
      </c>
      <c r="BN54" s="6">
        <v>76</v>
      </c>
      <c r="BO54" s="26">
        <f t="shared" si="21"/>
        <v>1</v>
      </c>
      <c r="BP54" s="5">
        <v>51</v>
      </c>
      <c r="BQ54" s="6">
        <v>68.06</v>
      </c>
      <c r="BR54" s="26">
        <f t="shared" si="22"/>
        <v>17.060000000000002</v>
      </c>
      <c r="BS54" s="5">
        <v>78</v>
      </c>
      <c r="BT54" s="6">
        <v>83</v>
      </c>
      <c r="BU54" s="26">
        <f t="shared" si="23"/>
        <v>5</v>
      </c>
      <c r="BV54" s="5">
        <v>78</v>
      </c>
      <c r="BW54" s="6">
        <v>83</v>
      </c>
      <c r="BX54" s="26">
        <f t="shared" si="24"/>
        <v>5</v>
      </c>
      <c r="BY54" s="5">
        <v>84</v>
      </c>
      <c r="BZ54" s="6">
        <v>84</v>
      </c>
      <c r="CA54" s="26">
        <f t="shared" si="25"/>
        <v>0</v>
      </c>
      <c r="CB54" s="5">
        <v>78</v>
      </c>
      <c r="CC54" s="6">
        <v>79</v>
      </c>
      <c r="CD54" s="26">
        <f t="shared" si="26"/>
        <v>1</v>
      </c>
      <c r="CE54" s="5">
        <v>31</v>
      </c>
      <c r="CF54" s="6">
        <v>23</v>
      </c>
      <c r="CG54" s="26">
        <f t="shared" si="27"/>
        <v>-8</v>
      </c>
      <c r="CH54" s="5">
        <v>49</v>
      </c>
      <c r="CI54" s="6">
        <v>58</v>
      </c>
      <c r="CJ54" s="26">
        <f t="shared" si="28"/>
        <v>9</v>
      </c>
      <c r="CK54" s="5">
        <v>48</v>
      </c>
      <c r="CL54" s="6">
        <v>58</v>
      </c>
      <c r="CM54" s="26">
        <f t="shared" si="29"/>
        <v>10</v>
      </c>
      <c r="CN54" s="5">
        <v>72</v>
      </c>
      <c r="CO54" s="6">
        <v>74</v>
      </c>
      <c r="CP54" s="26">
        <f t="shared" si="30"/>
        <v>2</v>
      </c>
      <c r="CQ54" s="5">
        <v>70</v>
      </c>
      <c r="CR54" s="6">
        <v>75</v>
      </c>
      <c r="CS54" s="26">
        <f t="shared" si="31"/>
        <v>5</v>
      </c>
      <c r="CT54" s="5">
        <v>79</v>
      </c>
      <c r="CU54" s="6">
        <v>82</v>
      </c>
      <c r="CV54" s="26">
        <f t="shared" si="32"/>
        <v>3</v>
      </c>
      <c r="CW54" s="5">
        <v>75</v>
      </c>
      <c r="CX54" s="6">
        <v>81</v>
      </c>
      <c r="CY54" s="26">
        <f t="shared" si="33"/>
        <v>6</v>
      </c>
      <c r="CZ54" s="5">
        <v>71</v>
      </c>
      <c r="DA54" s="6">
        <v>73</v>
      </c>
      <c r="DB54" s="26">
        <f t="shared" si="34"/>
        <v>2</v>
      </c>
      <c r="DC54" s="5">
        <v>25</v>
      </c>
      <c r="DD54" s="6">
        <v>24</v>
      </c>
      <c r="DE54" s="26">
        <f t="shared" si="35"/>
        <v>-1</v>
      </c>
      <c r="DF54" s="5">
        <v>43</v>
      </c>
      <c r="DG54" s="6">
        <v>47</v>
      </c>
      <c r="DH54" s="26">
        <f t="shared" si="36"/>
        <v>4</v>
      </c>
      <c r="DI54" s="5">
        <v>57</v>
      </c>
      <c r="DJ54" s="6">
        <v>57</v>
      </c>
      <c r="DK54" s="26">
        <f t="shared" si="37"/>
        <v>0</v>
      </c>
      <c r="DL54" s="5">
        <v>50</v>
      </c>
      <c r="DM54" s="6">
        <v>56</v>
      </c>
      <c r="DN54" s="26">
        <f t="shared" si="38"/>
        <v>6</v>
      </c>
    </row>
    <row r="55" spans="1:118" x14ac:dyDescent="0.25">
      <c r="A55" s="25" t="s">
        <v>113</v>
      </c>
      <c r="B55" s="5">
        <v>25.96</v>
      </c>
      <c r="C55" s="6">
        <v>26.81</v>
      </c>
      <c r="D55" s="26">
        <f t="shared" si="0"/>
        <v>0.84999999999999787</v>
      </c>
      <c r="E55" s="5">
        <v>26.38</v>
      </c>
      <c r="F55" s="6">
        <v>26.38</v>
      </c>
      <c r="G55" s="26">
        <f t="shared" si="1"/>
        <v>0</v>
      </c>
      <c r="H55" s="5">
        <v>26.81</v>
      </c>
      <c r="I55" s="6">
        <v>25.53</v>
      </c>
      <c r="J55" s="26">
        <f t="shared" si="2"/>
        <v>-1.2799999999999976</v>
      </c>
      <c r="K55" s="5">
        <v>26.38</v>
      </c>
      <c r="L55" s="6">
        <v>26.38</v>
      </c>
      <c r="M55" s="26">
        <f t="shared" si="3"/>
        <v>0</v>
      </c>
      <c r="N55" s="5">
        <v>27.23</v>
      </c>
      <c r="O55" s="6">
        <v>26.38</v>
      </c>
      <c r="P55" s="26">
        <f t="shared" si="4"/>
        <v>-0.85000000000000142</v>
      </c>
      <c r="Q55" s="5">
        <v>68.09</v>
      </c>
      <c r="R55" s="6">
        <v>38</v>
      </c>
      <c r="S55" s="26">
        <f t="shared" si="5"/>
        <v>-30.090000000000003</v>
      </c>
      <c r="T55" s="5">
        <v>42.55</v>
      </c>
      <c r="U55" s="6">
        <v>47.66</v>
      </c>
      <c r="V55" s="26">
        <f t="shared" si="6"/>
        <v>5.1099999999999994</v>
      </c>
      <c r="W55" s="5">
        <v>45.53</v>
      </c>
      <c r="X55" s="6">
        <v>52.34</v>
      </c>
      <c r="Y55" s="26">
        <f t="shared" si="7"/>
        <v>6.8100000000000023</v>
      </c>
      <c r="Z55" s="5">
        <v>49.79</v>
      </c>
      <c r="AA55" s="6">
        <v>57.45</v>
      </c>
      <c r="AB55" s="26">
        <f t="shared" si="8"/>
        <v>7.6600000000000037</v>
      </c>
      <c r="AC55" s="5">
        <v>52.34</v>
      </c>
      <c r="AD55" s="6">
        <v>59.15</v>
      </c>
      <c r="AE55" s="26">
        <f t="shared" si="9"/>
        <v>6.8099999999999952</v>
      </c>
      <c r="AF55" s="5">
        <v>28</v>
      </c>
      <c r="AG55" s="6">
        <v>26.81</v>
      </c>
      <c r="AH55" s="26">
        <f t="shared" si="10"/>
        <v>-1.1900000000000013</v>
      </c>
      <c r="AI55" s="5">
        <v>26.38</v>
      </c>
      <c r="AJ55" s="6">
        <v>26.38</v>
      </c>
      <c r="AK55" s="26">
        <f t="shared" si="11"/>
        <v>0</v>
      </c>
      <c r="AL55" s="5">
        <v>28.09</v>
      </c>
      <c r="AM55" s="6">
        <v>26.81</v>
      </c>
      <c r="AN55" s="26">
        <f t="shared" si="12"/>
        <v>-1.2800000000000011</v>
      </c>
      <c r="AO55" s="5">
        <v>25.96</v>
      </c>
      <c r="AP55" s="6">
        <v>24.68</v>
      </c>
      <c r="AQ55" s="26">
        <f t="shared" si="13"/>
        <v>-1.2800000000000011</v>
      </c>
      <c r="AR55" s="5">
        <v>51.49</v>
      </c>
      <c r="AS55" s="6">
        <v>48.94</v>
      </c>
      <c r="AT55" s="26">
        <f t="shared" si="14"/>
        <v>-2.5500000000000043</v>
      </c>
      <c r="AU55" s="5">
        <v>45.96</v>
      </c>
      <c r="AV55" s="6">
        <v>48.09</v>
      </c>
      <c r="AW55" s="26">
        <f t="shared" si="15"/>
        <v>2.1300000000000026</v>
      </c>
      <c r="AX55" s="5">
        <v>43.45</v>
      </c>
      <c r="AY55" s="6">
        <v>43.4</v>
      </c>
      <c r="AZ55" s="26">
        <f t="shared" si="16"/>
        <v>-5.0000000000004263E-2</v>
      </c>
      <c r="BA55" s="5">
        <v>69.36</v>
      </c>
      <c r="BB55" s="6">
        <v>72.77</v>
      </c>
      <c r="BC55" s="26">
        <f t="shared" si="17"/>
        <v>3.4099999999999966</v>
      </c>
      <c r="BD55" s="5">
        <v>48.09</v>
      </c>
      <c r="BE55" s="6">
        <v>50.64</v>
      </c>
      <c r="BF55" s="26">
        <f t="shared" si="18"/>
        <v>2.5499999999999972</v>
      </c>
      <c r="BG55" s="5">
        <v>40.85</v>
      </c>
      <c r="BH55" s="6">
        <v>42.98</v>
      </c>
      <c r="BI55" s="26">
        <f t="shared" si="19"/>
        <v>2.1299999999999955</v>
      </c>
      <c r="BJ55" s="5">
        <v>38.299999999999997</v>
      </c>
      <c r="BK55" s="6">
        <v>39.15</v>
      </c>
      <c r="BL55" s="26">
        <f t="shared" si="20"/>
        <v>0.85000000000000142</v>
      </c>
      <c r="BM55" s="5">
        <v>57.45</v>
      </c>
      <c r="BN55" s="6">
        <v>62.13</v>
      </c>
      <c r="BO55" s="26">
        <f t="shared" si="21"/>
        <v>4.68</v>
      </c>
      <c r="BP55" s="5">
        <v>41</v>
      </c>
      <c r="BQ55" s="6">
        <v>44</v>
      </c>
      <c r="BR55" s="26">
        <f t="shared" si="22"/>
        <v>3</v>
      </c>
      <c r="BS55" s="5">
        <v>67.66</v>
      </c>
      <c r="BT55" s="6">
        <v>65.53</v>
      </c>
      <c r="BU55" s="26">
        <f t="shared" si="23"/>
        <v>-2.1299999999999955</v>
      </c>
      <c r="BV55" s="5">
        <v>67.66</v>
      </c>
      <c r="BW55" s="6">
        <v>65.53</v>
      </c>
      <c r="BX55" s="26">
        <f t="shared" si="24"/>
        <v>-2.1299999999999955</v>
      </c>
      <c r="BY55" s="5">
        <v>73.19</v>
      </c>
      <c r="BZ55" s="6">
        <v>72.77</v>
      </c>
      <c r="CA55" s="26">
        <f t="shared" si="25"/>
        <v>-0.42000000000000171</v>
      </c>
      <c r="CB55" s="5">
        <v>75.739999999999995</v>
      </c>
      <c r="CC55" s="6">
        <v>74.040000000000006</v>
      </c>
      <c r="CD55" s="26">
        <f t="shared" si="26"/>
        <v>-1.6999999999999886</v>
      </c>
      <c r="CE55" s="5">
        <v>26.38</v>
      </c>
      <c r="CF55" s="6">
        <v>25.11</v>
      </c>
      <c r="CG55" s="26">
        <f t="shared" si="27"/>
        <v>-1.2699999999999996</v>
      </c>
      <c r="CH55" s="5">
        <v>33.19</v>
      </c>
      <c r="CI55" s="6">
        <v>42.13</v>
      </c>
      <c r="CJ55" s="26">
        <f t="shared" si="28"/>
        <v>8.9400000000000048</v>
      </c>
      <c r="CK55" s="5">
        <v>43.83</v>
      </c>
      <c r="CL55" s="6">
        <v>45.11</v>
      </c>
      <c r="CM55" s="26">
        <f t="shared" si="29"/>
        <v>1.2800000000000011</v>
      </c>
      <c r="CN55" s="5">
        <v>39.15</v>
      </c>
      <c r="CO55" s="6">
        <v>48.94</v>
      </c>
      <c r="CP55" s="26">
        <f t="shared" si="30"/>
        <v>9.7899999999999991</v>
      </c>
      <c r="CQ55" s="5">
        <v>50.64</v>
      </c>
      <c r="CR55" s="6">
        <v>51.49</v>
      </c>
      <c r="CS55" s="26">
        <f t="shared" si="31"/>
        <v>0.85000000000000142</v>
      </c>
      <c r="CT55" s="5">
        <v>53.19</v>
      </c>
      <c r="CU55" s="6">
        <v>59.15</v>
      </c>
      <c r="CV55" s="26">
        <f t="shared" si="32"/>
        <v>5.9600000000000009</v>
      </c>
      <c r="CW55" s="5">
        <v>58.72</v>
      </c>
      <c r="CX55" s="6">
        <v>64.260000000000005</v>
      </c>
      <c r="CY55" s="26">
        <f t="shared" si="33"/>
        <v>5.5400000000000063</v>
      </c>
      <c r="CZ55" s="5">
        <v>51.49</v>
      </c>
      <c r="DA55" s="6">
        <v>51.06</v>
      </c>
      <c r="DB55" s="26">
        <f t="shared" si="34"/>
        <v>-0.42999999999999972</v>
      </c>
      <c r="DC55" s="5">
        <v>26.81</v>
      </c>
      <c r="DD55" s="6">
        <v>31.06</v>
      </c>
      <c r="DE55" s="26">
        <f t="shared" si="35"/>
        <v>4.25</v>
      </c>
      <c r="DF55" s="5">
        <v>33.19</v>
      </c>
      <c r="DG55" s="6">
        <v>33.19</v>
      </c>
      <c r="DH55" s="26">
        <f t="shared" si="36"/>
        <v>0</v>
      </c>
      <c r="DI55" s="5">
        <v>43.83</v>
      </c>
      <c r="DJ55" s="6">
        <v>46.81</v>
      </c>
      <c r="DK55" s="26">
        <f t="shared" si="37"/>
        <v>2.980000000000004</v>
      </c>
      <c r="DL55" s="5">
        <v>42.55</v>
      </c>
      <c r="DM55" s="6">
        <v>46.81</v>
      </c>
      <c r="DN55" s="26">
        <f t="shared" si="38"/>
        <v>4.2600000000000051</v>
      </c>
    </row>
    <row r="56" spans="1:118" x14ac:dyDescent="0.25">
      <c r="A56" s="25" t="s">
        <v>114</v>
      </c>
      <c r="B56" s="5">
        <v>26.21</v>
      </c>
      <c r="C56" s="6">
        <v>26.21</v>
      </c>
      <c r="D56" s="26">
        <f t="shared" si="0"/>
        <v>0</v>
      </c>
      <c r="E56" s="5">
        <v>24.14</v>
      </c>
      <c r="F56" s="6">
        <v>24.83</v>
      </c>
      <c r="G56" s="26">
        <f t="shared" si="1"/>
        <v>0.68999999999999773</v>
      </c>
      <c r="H56" s="5">
        <v>24.83</v>
      </c>
      <c r="I56" s="6">
        <v>24.83</v>
      </c>
      <c r="J56" s="26">
        <f t="shared" si="2"/>
        <v>0</v>
      </c>
      <c r="K56" s="5">
        <v>24.14</v>
      </c>
      <c r="L56" s="6">
        <v>24.14</v>
      </c>
      <c r="M56" s="26">
        <f t="shared" si="3"/>
        <v>0</v>
      </c>
      <c r="N56" s="5">
        <v>25.52</v>
      </c>
      <c r="O56" s="6">
        <v>27.59</v>
      </c>
      <c r="P56" s="26">
        <f t="shared" si="4"/>
        <v>2.0700000000000003</v>
      </c>
      <c r="Q56" s="5">
        <v>59.31</v>
      </c>
      <c r="R56" s="6">
        <v>48.04</v>
      </c>
      <c r="S56" s="26">
        <f t="shared" si="5"/>
        <v>-11.270000000000003</v>
      </c>
      <c r="T56" s="5">
        <v>55.17</v>
      </c>
      <c r="U56" s="6">
        <v>60.69</v>
      </c>
      <c r="V56" s="26">
        <f t="shared" si="6"/>
        <v>5.519999999999996</v>
      </c>
      <c r="W56" s="5">
        <v>57.93</v>
      </c>
      <c r="X56" s="6">
        <v>57.24</v>
      </c>
      <c r="Y56" s="26">
        <f t="shared" si="7"/>
        <v>-0.68999999999999773</v>
      </c>
      <c r="Z56" s="5">
        <v>56.55</v>
      </c>
      <c r="AA56" s="6">
        <v>57.24</v>
      </c>
      <c r="AB56" s="26">
        <f t="shared" si="8"/>
        <v>0.69000000000000483</v>
      </c>
      <c r="AC56" s="5">
        <v>57.24</v>
      </c>
      <c r="AD56" s="6">
        <v>62.07</v>
      </c>
      <c r="AE56" s="26">
        <f t="shared" si="9"/>
        <v>4.8299999999999983</v>
      </c>
      <c r="AF56" s="5">
        <v>26.81</v>
      </c>
      <c r="AG56" s="6">
        <v>26.9</v>
      </c>
      <c r="AH56" s="26">
        <f t="shared" si="10"/>
        <v>8.9999999999999858E-2</v>
      </c>
      <c r="AI56" s="5">
        <v>24.83</v>
      </c>
      <c r="AJ56" s="6">
        <v>24.83</v>
      </c>
      <c r="AK56" s="26">
        <f t="shared" si="11"/>
        <v>0</v>
      </c>
      <c r="AL56" s="5">
        <v>20</v>
      </c>
      <c r="AM56" s="6">
        <v>22.76</v>
      </c>
      <c r="AN56" s="26">
        <f t="shared" si="12"/>
        <v>2.7600000000000016</v>
      </c>
      <c r="AO56" s="5">
        <v>22.76</v>
      </c>
      <c r="AP56" s="6">
        <v>22.76</v>
      </c>
      <c r="AQ56" s="26">
        <f t="shared" si="13"/>
        <v>0</v>
      </c>
      <c r="AR56" s="5">
        <v>48.28</v>
      </c>
      <c r="AS56" s="6">
        <v>51.72</v>
      </c>
      <c r="AT56" s="26">
        <f t="shared" si="14"/>
        <v>3.4399999999999977</v>
      </c>
      <c r="AU56" s="5">
        <v>48.97</v>
      </c>
      <c r="AV56" s="6">
        <v>51.72</v>
      </c>
      <c r="AW56" s="26">
        <f t="shared" si="15"/>
        <v>2.75</v>
      </c>
      <c r="AX56" s="5">
        <v>43.92</v>
      </c>
      <c r="AY56" s="6">
        <v>41.38</v>
      </c>
      <c r="AZ56" s="26">
        <f t="shared" si="16"/>
        <v>-2.5399999999999991</v>
      </c>
      <c r="BA56" s="5">
        <v>60.69</v>
      </c>
      <c r="BB56" s="6">
        <v>65.52</v>
      </c>
      <c r="BC56" s="26">
        <f t="shared" si="17"/>
        <v>4.8299999999999983</v>
      </c>
      <c r="BD56" s="5">
        <v>49.66</v>
      </c>
      <c r="BE56" s="6">
        <v>57.24</v>
      </c>
      <c r="BF56" s="26">
        <f t="shared" si="18"/>
        <v>7.5800000000000054</v>
      </c>
      <c r="BG56" s="5">
        <v>57.24</v>
      </c>
      <c r="BH56" s="6">
        <v>59.31</v>
      </c>
      <c r="BI56" s="26">
        <f t="shared" si="19"/>
        <v>2.0700000000000003</v>
      </c>
      <c r="BJ56" s="5">
        <v>50.34</v>
      </c>
      <c r="BK56" s="6">
        <v>59.31</v>
      </c>
      <c r="BL56" s="26">
        <f t="shared" si="20"/>
        <v>8.9699999999999989</v>
      </c>
      <c r="BM56" s="5">
        <v>62.76</v>
      </c>
      <c r="BN56" s="6">
        <v>64.83</v>
      </c>
      <c r="BO56" s="26">
        <f t="shared" si="21"/>
        <v>2.0700000000000003</v>
      </c>
      <c r="BP56" s="5">
        <v>44.12</v>
      </c>
      <c r="BQ56" s="6">
        <v>47</v>
      </c>
      <c r="BR56" s="26">
        <f t="shared" si="22"/>
        <v>2.8800000000000026</v>
      </c>
      <c r="BS56" s="5">
        <v>63.45</v>
      </c>
      <c r="BT56" s="6">
        <v>63.45</v>
      </c>
      <c r="BU56" s="26">
        <f t="shared" si="23"/>
        <v>0</v>
      </c>
      <c r="BV56" s="5">
        <v>63.45</v>
      </c>
      <c r="BW56" s="6">
        <v>63.45</v>
      </c>
      <c r="BX56" s="26">
        <f t="shared" si="24"/>
        <v>0</v>
      </c>
      <c r="BY56" s="5">
        <v>68.97</v>
      </c>
      <c r="BZ56" s="6">
        <v>70.34</v>
      </c>
      <c r="CA56" s="26">
        <f t="shared" si="25"/>
        <v>1.3700000000000045</v>
      </c>
      <c r="CB56" s="5">
        <v>71.72</v>
      </c>
      <c r="CC56" s="6">
        <v>70.34</v>
      </c>
      <c r="CD56" s="26">
        <f t="shared" si="26"/>
        <v>-1.3799999999999955</v>
      </c>
      <c r="CE56" s="5">
        <v>28.97</v>
      </c>
      <c r="CF56" s="6">
        <v>25.52</v>
      </c>
      <c r="CG56" s="26">
        <f t="shared" si="27"/>
        <v>-3.4499999999999993</v>
      </c>
      <c r="CH56" s="5">
        <v>41.38</v>
      </c>
      <c r="CI56" s="6">
        <v>39.31</v>
      </c>
      <c r="CJ56" s="26">
        <f t="shared" si="28"/>
        <v>-2.0700000000000003</v>
      </c>
      <c r="CK56" s="5">
        <v>55.17</v>
      </c>
      <c r="CL56" s="6">
        <v>54.48</v>
      </c>
      <c r="CM56" s="26">
        <f t="shared" si="29"/>
        <v>-0.69000000000000483</v>
      </c>
      <c r="CN56" s="5">
        <v>50.34</v>
      </c>
      <c r="CO56" s="6">
        <v>57.93</v>
      </c>
      <c r="CP56" s="26">
        <f t="shared" si="30"/>
        <v>7.5899999999999963</v>
      </c>
      <c r="CQ56" s="5">
        <v>58.62</v>
      </c>
      <c r="CR56" s="6">
        <v>62.07</v>
      </c>
      <c r="CS56" s="26">
        <f t="shared" si="31"/>
        <v>3.4500000000000028</v>
      </c>
      <c r="CT56" s="5">
        <v>60.69</v>
      </c>
      <c r="CU56" s="6">
        <v>62.76</v>
      </c>
      <c r="CV56" s="26">
        <f t="shared" si="32"/>
        <v>2.0700000000000003</v>
      </c>
      <c r="CW56" s="5">
        <v>64.14</v>
      </c>
      <c r="CX56" s="6">
        <v>66.900000000000006</v>
      </c>
      <c r="CY56" s="26">
        <f t="shared" si="33"/>
        <v>2.7600000000000051</v>
      </c>
      <c r="CZ56" s="5">
        <v>44.83</v>
      </c>
      <c r="DA56" s="6">
        <v>53.1</v>
      </c>
      <c r="DB56" s="26">
        <f t="shared" si="34"/>
        <v>8.2700000000000031</v>
      </c>
      <c r="DC56" s="5">
        <v>25.52</v>
      </c>
      <c r="DD56" s="6">
        <v>23.45</v>
      </c>
      <c r="DE56" s="26">
        <f t="shared" si="35"/>
        <v>-2.0700000000000003</v>
      </c>
      <c r="DF56" s="5">
        <v>37.93</v>
      </c>
      <c r="DG56" s="6">
        <v>42.76</v>
      </c>
      <c r="DH56" s="26">
        <f t="shared" si="36"/>
        <v>4.8299999999999983</v>
      </c>
      <c r="DI56" s="5">
        <v>43.45</v>
      </c>
      <c r="DJ56" s="6">
        <v>43.45</v>
      </c>
      <c r="DK56" s="26">
        <f t="shared" si="37"/>
        <v>0</v>
      </c>
      <c r="DL56" s="5">
        <v>44.83</v>
      </c>
      <c r="DM56" s="6">
        <v>44.14</v>
      </c>
      <c r="DN56" s="26">
        <f t="shared" si="38"/>
        <v>-0.68999999999999773</v>
      </c>
    </row>
    <row r="57" spans="1:118" x14ac:dyDescent="0.25">
      <c r="A57" s="25" t="s">
        <v>115</v>
      </c>
      <c r="B57" s="5">
        <v>20.9</v>
      </c>
      <c r="C57" s="6">
        <v>20.9</v>
      </c>
      <c r="D57" s="26">
        <f t="shared" si="0"/>
        <v>0</v>
      </c>
      <c r="E57" s="5">
        <v>20.9</v>
      </c>
      <c r="F57" s="6">
        <v>21.16</v>
      </c>
      <c r="G57" s="26">
        <f t="shared" si="1"/>
        <v>0.26000000000000156</v>
      </c>
      <c r="H57" s="5">
        <v>21.69</v>
      </c>
      <c r="I57" s="6">
        <v>20.9</v>
      </c>
      <c r="J57" s="26">
        <f t="shared" si="2"/>
        <v>-0.7900000000000027</v>
      </c>
      <c r="K57" s="5">
        <v>22.75</v>
      </c>
      <c r="L57" s="6">
        <v>23.54</v>
      </c>
      <c r="M57" s="26">
        <f t="shared" si="3"/>
        <v>0.78999999999999915</v>
      </c>
      <c r="N57" s="5">
        <v>24.34</v>
      </c>
      <c r="O57" s="6">
        <v>26.72</v>
      </c>
      <c r="P57" s="26">
        <f t="shared" si="4"/>
        <v>2.379999999999999</v>
      </c>
      <c r="Q57" s="5">
        <v>53.44</v>
      </c>
      <c r="R57" s="6">
        <v>81</v>
      </c>
      <c r="S57" s="26">
        <f t="shared" si="5"/>
        <v>27.560000000000002</v>
      </c>
      <c r="T57" s="5">
        <v>30.95</v>
      </c>
      <c r="U57" s="6">
        <v>35.19</v>
      </c>
      <c r="V57" s="26">
        <f t="shared" si="6"/>
        <v>4.2399999999999984</v>
      </c>
      <c r="W57" s="5">
        <v>41.53</v>
      </c>
      <c r="X57" s="6">
        <v>44.97</v>
      </c>
      <c r="Y57" s="26">
        <f t="shared" si="7"/>
        <v>3.4399999999999977</v>
      </c>
      <c r="Z57" s="5">
        <v>37.299999999999997</v>
      </c>
      <c r="AA57" s="6">
        <v>42.59</v>
      </c>
      <c r="AB57" s="26">
        <f t="shared" si="8"/>
        <v>5.2900000000000063</v>
      </c>
      <c r="AC57" s="5">
        <v>37.57</v>
      </c>
      <c r="AD57" s="6">
        <v>43.92</v>
      </c>
      <c r="AE57" s="26">
        <f t="shared" si="9"/>
        <v>6.3500000000000014</v>
      </c>
      <c r="AF57" s="5">
        <v>28.97</v>
      </c>
      <c r="AG57" s="6">
        <v>28.31</v>
      </c>
      <c r="AH57" s="26">
        <f t="shared" si="10"/>
        <v>-0.66000000000000014</v>
      </c>
      <c r="AI57" s="5">
        <v>20.9</v>
      </c>
      <c r="AJ57" s="6">
        <v>20.9</v>
      </c>
      <c r="AK57" s="26">
        <f t="shared" si="11"/>
        <v>0</v>
      </c>
      <c r="AL57" s="5">
        <v>23.81</v>
      </c>
      <c r="AM57" s="6">
        <v>24.34</v>
      </c>
      <c r="AN57" s="26">
        <f t="shared" si="12"/>
        <v>0.53000000000000114</v>
      </c>
      <c r="AO57" s="5">
        <v>26.46</v>
      </c>
      <c r="AP57" s="6">
        <v>24.87</v>
      </c>
      <c r="AQ57" s="26">
        <f t="shared" si="13"/>
        <v>-1.5899999999999999</v>
      </c>
      <c r="AR57" s="5">
        <v>40.479999999999997</v>
      </c>
      <c r="AS57" s="6">
        <v>37.57</v>
      </c>
      <c r="AT57" s="26">
        <f t="shared" si="14"/>
        <v>-2.9099999999999966</v>
      </c>
      <c r="AU57" s="5">
        <v>35.979999999999997</v>
      </c>
      <c r="AV57" s="6">
        <v>38.36</v>
      </c>
      <c r="AW57" s="26">
        <f t="shared" si="15"/>
        <v>2.3800000000000026</v>
      </c>
      <c r="AX57" s="5">
        <v>40.65</v>
      </c>
      <c r="AY57" s="6">
        <v>39.68</v>
      </c>
      <c r="AZ57" s="26">
        <f t="shared" si="16"/>
        <v>-0.96999999999999886</v>
      </c>
      <c r="BA57" s="5">
        <v>60.85</v>
      </c>
      <c r="BB57" s="6">
        <v>64.55</v>
      </c>
      <c r="BC57" s="26">
        <f t="shared" si="17"/>
        <v>3.6999999999999957</v>
      </c>
      <c r="BD57" s="5">
        <v>43.39</v>
      </c>
      <c r="BE57" s="6">
        <v>45.5</v>
      </c>
      <c r="BF57" s="26">
        <f t="shared" si="18"/>
        <v>2.1099999999999994</v>
      </c>
      <c r="BG57" s="5">
        <v>37.299999999999997</v>
      </c>
      <c r="BH57" s="6">
        <v>40.21</v>
      </c>
      <c r="BI57" s="26">
        <f t="shared" si="19"/>
        <v>2.9100000000000037</v>
      </c>
      <c r="BJ57" s="5">
        <v>33.6</v>
      </c>
      <c r="BK57" s="6">
        <v>32.799999999999997</v>
      </c>
      <c r="BL57" s="26">
        <f t="shared" si="20"/>
        <v>-0.80000000000000426</v>
      </c>
      <c r="BM57" s="5">
        <v>47.62</v>
      </c>
      <c r="BN57" s="6">
        <v>47.62</v>
      </c>
      <c r="BO57" s="26">
        <f t="shared" si="21"/>
        <v>0</v>
      </c>
      <c r="BP57" s="5">
        <v>74</v>
      </c>
      <c r="BQ57" s="6">
        <v>39</v>
      </c>
      <c r="BR57" s="26">
        <f t="shared" si="22"/>
        <v>-35</v>
      </c>
      <c r="BS57" s="5">
        <v>57.14</v>
      </c>
      <c r="BT57" s="6">
        <v>59.26</v>
      </c>
      <c r="BU57" s="26">
        <f t="shared" si="23"/>
        <v>2.1199999999999974</v>
      </c>
      <c r="BV57" s="5">
        <v>57.14</v>
      </c>
      <c r="BW57" s="6">
        <v>59.26</v>
      </c>
      <c r="BX57" s="26">
        <f t="shared" si="24"/>
        <v>2.1199999999999974</v>
      </c>
      <c r="BY57" s="5">
        <v>72.489999999999995</v>
      </c>
      <c r="BZ57" s="6">
        <v>72.75</v>
      </c>
      <c r="CA57" s="26">
        <f t="shared" si="25"/>
        <v>0.26000000000000512</v>
      </c>
      <c r="CB57" s="5">
        <v>66.400000000000006</v>
      </c>
      <c r="CC57" s="6">
        <v>66.930000000000007</v>
      </c>
      <c r="CD57" s="26">
        <f t="shared" si="26"/>
        <v>0.53000000000000114</v>
      </c>
      <c r="CE57" s="5">
        <v>26.98</v>
      </c>
      <c r="CF57" s="6">
        <v>29.37</v>
      </c>
      <c r="CG57" s="26">
        <f t="shared" si="27"/>
        <v>2.3900000000000006</v>
      </c>
      <c r="CH57" s="5">
        <v>25.93</v>
      </c>
      <c r="CI57" s="6">
        <v>29.37</v>
      </c>
      <c r="CJ57" s="26">
        <f t="shared" si="28"/>
        <v>3.4400000000000013</v>
      </c>
      <c r="CK57" s="5">
        <v>29.1</v>
      </c>
      <c r="CL57" s="6">
        <v>31.75</v>
      </c>
      <c r="CM57" s="26">
        <f t="shared" si="29"/>
        <v>2.6499999999999986</v>
      </c>
      <c r="CN57" s="5">
        <v>33.33</v>
      </c>
      <c r="CO57" s="6">
        <v>37.04</v>
      </c>
      <c r="CP57" s="26">
        <f t="shared" si="30"/>
        <v>3.7100000000000009</v>
      </c>
      <c r="CQ57" s="5">
        <v>40.479999999999997</v>
      </c>
      <c r="CR57" s="6">
        <v>43.65</v>
      </c>
      <c r="CS57" s="26">
        <f t="shared" si="31"/>
        <v>3.1700000000000017</v>
      </c>
      <c r="CT57" s="5">
        <v>43.65</v>
      </c>
      <c r="CU57" s="6">
        <v>44.18</v>
      </c>
      <c r="CV57" s="26">
        <f t="shared" si="32"/>
        <v>0.53000000000000114</v>
      </c>
      <c r="CW57" s="5">
        <v>49.47</v>
      </c>
      <c r="CX57" s="6">
        <v>50.26</v>
      </c>
      <c r="CY57" s="26">
        <f t="shared" si="33"/>
        <v>0.78999999999999915</v>
      </c>
      <c r="CZ57" s="5">
        <v>37.83</v>
      </c>
      <c r="DA57" s="6">
        <v>40.74</v>
      </c>
      <c r="DB57" s="26">
        <f t="shared" si="34"/>
        <v>2.9100000000000037</v>
      </c>
      <c r="DC57" s="5">
        <v>25.13</v>
      </c>
      <c r="DD57" s="6">
        <v>24.6</v>
      </c>
      <c r="DE57" s="26">
        <f t="shared" si="35"/>
        <v>-0.52999999999999758</v>
      </c>
      <c r="DF57" s="5">
        <v>24.34</v>
      </c>
      <c r="DG57" s="6">
        <v>27.25</v>
      </c>
      <c r="DH57" s="26">
        <f t="shared" si="36"/>
        <v>2.91</v>
      </c>
      <c r="DI57" s="5">
        <v>36.24</v>
      </c>
      <c r="DJ57" s="6">
        <v>37.299999999999997</v>
      </c>
      <c r="DK57" s="26">
        <f t="shared" si="37"/>
        <v>1.0599999999999952</v>
      </c>
      <c r="DL57" s="5">
        <v>33.07</v>
      </c>
      <c r="DM57" s="6">
        <v>37.299999999999997</v>
      </c>
      <c r="DN57" s="26">
        <f t="shared" si="38"/>
        <v>4.2299999999999969</v>
      </c>
    </row>
    <row r="58" spans="1:118" x14ac:dyDescent="0.25">
      <c r="A58" s="25" t="s">
        <v>116</v>
      </c>
      <c r="B58" s="5">
        <v>18.39</v>
      </c>
      <c r="C58" s="6">
        <v>21.29</v>
      </c>
      <c r="D58" s="26">
        <f t="shared" si="0"/>
        <v>2.8999999999999986</v>
      </c>
      <c r="E58" s="5">
        <v>17.739999999999998</v>
      </c>
      <c r="F58" s="6">
        <v>17.739999999999998</v>
      </c>
      <c r="G58" s="26">
        <f t="shared" si="1"/>
        <v>0</v>
      </c>
      <c r="H58" s="5">
        <v>17.739999999999998</v>
      </c>
      <c r="I58" s="6">
        <v>16.77</v>
      </c>
      <c r="J58" s="26">
        <f t="shared" si="2"/>
        <v>-0.96999999999999886</v>
      </c>
      <c r="K58" s="5">
        <v>17.739999999999998</v>
      </c>
      <c r="L58" s="6">
        <v>17.739999999999998</v>
      </c>
      <c r="M58" s="26">
        <f t="shared" si="3"/>
        <v>0</v>
      </c>
      <c r="N58" s="5">
        <v>21.94</v>
      </c>
      <c r="O58" s="6">
        <v>21.94</v>
      </c>
      <c r="P58" s="26">
        <f t="shared" si="4"/>
        <v>0</v>
      </c>
      <c r="Q58" s="5">
        <v>83.55</v>
      </c>
      <c r="R58" s="6">
        <v>70.64</v>
      </c>
      <c r="S58" s="26">
        <f t="shared" si="5"/>
        <v>-12.909999999999997</v>
      </c>
      <c r="T58" s="5">
        <v>63.87</v>
      </c>
      <c r="U58" s="6">
        <v>65.16</v>
      </c>
      <c r="V58" s="26">
        <f t="shared" si="6"/>
        <v>1.2899999999999991</v>
      </c>
      <c r="W58" s="5">
        <v>74.52</v>
      </c>
      <c r="X58" s="6">
        <v>75.16</v>
      </c>
      <c r="Y58" s="26">
        <f t="shared" si="7"/>
        <v>0.64000000000000057</v>
      </c>
      <c r="Z58" s="5">
        <v>73.23</v>
      </c>
      <c r="AA58" s="6">
        <v>74.52</v>
      </c>
      <c r="AB58" s="26">
        <f t="shared" si="8"/>
        <v>1.289999999999992</v>
      </c>
      <c r="AC58" s="5">
        <v>72.900000000000006</v>
      </c>
      <c r="AD58" s="6">
        <v>76.13</v>
      </c>
      <c r="AE58" s="26">
        <f t="shared" si="9"/>
        <v>3.2299999999999898</v>
      </c>
      <c r="AF58" s="5">
        <v>27.51</v>
      </c>
      <c r="AG58" s="6">
        <v>24.84</v>
      </c>
      <c r="AH58" s="26">
        <f t="shared" si="10"/>
        <v>-2.6700000000000017</v>
      </c>
      <c r="AI58" s="5">
        <v>17.739999999999998</v>
      </c>
      <c r="AJ58" s="6">
        <v>17.420000000000002</v>
      </c>
      <c r="AK58" s="26">
        <f t="shared" si="11"/>
        <v>-0.31999999999999673</v>
      </c>
      <c r="AL58" s="5">
        <v>22.58</v>
      </c>
      <c r="AM58" s="6">
        <v>27.74</v>
      </c>
      <c r="AN58" s="26">
        <f t="shared" si="12"/>
        <v>5.16</v>
      </c>
      <c r="AO58" s="5">
        <v>19.03</v>
      </c>
      <c r="AP58" s="6">
        <v>21.94</v>
      </c>
      <c r="AQ58" s="26">
        <f t="shared" si="13"/>
        <v>2.91</v>
      </c>
      <c r="AR58" s="5">
        <v>58.39</v>
      </c>
      <c r="AS58" s="6">
        <v>57.42</v>
      </c>
      <c r="AT58" s="26">
        <f t="shared" si="14"/>
        <v>-0.96999999999999886</v>
      </c>
      <c r="AU58" s="5">
        <v>56.45</v>
      </c>
      <c r="AV58" s="6">
        <v>57.42</v>
      </c>
      <c r="AW58" s="26">
        <f t="shared" si="15"/>
        <v>0.96999999999999886</v>
      </c>
      <c r="AX58" s="5">
        <v>31.03</v>
      </c>
      <c r="AY58" s="6">
        <v>35.81</v>
      </c>
      <c r="AZ58" s="26">
        <f t="shared" si="16"/>
        <v>4.7800000000000011</v>
      </c>
      <c r="BA58" s="5">
        <v>64.52</v>
      </c>
      <c r="BB58" s="6">
        <v>66.13</v>
      </c>
      <c r="BC58" s="26">
        <f t="shared" si="17"/>
        <v>1.6099999999999994</v>
      </c>
      <c r="BD58" s="5">
        <v>64.19</v>
      </c>
      <c r="BE58" s="6">
        <v>70.319999999999993</v>
      </c>
      <c r="BF58" s="26">
        <f t="shared" si="18"/>
        <v>6.1299999999999955</v>
      </c>
      <c r="BG58" s="5">
        <v>52.58</v>
      </c>
      <c r="BH58" s="6">
        <v>57.42</v>
      </c>
      <c r="BI58" s="26">
        <f t="shared" si="19"/>
        <v>4.8400000000000034</v>
      </c>
      <c r="BJ58" s="5">
        <v>54.52</v>
      </c>
      <c r="BK58" s="6">
        <v>55.48</v>
      </c>
      <c r="BL58" s="26">
        <f t="shared" si="20"/>
        <v>0.95999999999999375</v>
      </c>
      <c r="BM58" s="5">
        <v>74.84</v>
      </c>
      <c r="BN58" s="6">
        <v>72.900000000000006</v>
      </c>
      <c r="BO58" s="26">
        <f t="shared" si="21"/>
        <v>-1.9399999999999977</v>
      </c>
      <c r="BP58" s="5">
        <v>58.72</v>
      </c>
      <c r="BQ58" s="6">
        <v>50</v>
      </c>
      <c r="BR58" s="26">
        <f t="shared" si="22"/>
        <v>-8.7199999999999989</v>
      </c>
      <c r="BS58" s="5">
        <v>80.650000000000006</v>
      </c>
      <c r="BT58" s="6">
        <v>78.39</v>
      </c>
      <c r="BU58" s="26">
        <f t="shared" si="23"/>
        <v>-2.2600000000000051</v>
      </c>
      <c r="BV58" s="5">
        <v>80.650000000000006</v>
      </c>
      <c r="BW58" s="6">
        <v>78.39</v>
      </c>
      <c r="BX58" s="26">
        <f t="shared" si="24"/>
        <v>-2.2600000000000051</v>
      </c>
      <c r="BY58" s="5">
        <v>86.13</v>
      </c>
      <c r="BZ58" s="6">
        <v>86.77</v>
      </c>
      <c r="CA58" s="26">
        <f t="shared" si="25"/>
        <v>0.64000000000000057</v>
      </c>
      <c r="CB58" s="5">
        <v>86.13</v>
      </c>
      <c r="CC58" s="6">
        <v>86.45</v>
      </c>
      <c r="CD58" s="26">
        <f t="shared" si="26"/>
        <v>0.32000000000000739</v>
      </c>
      <c r="CE58" s="5">
        <v>22.9</v>
      </c>
      <c r="CF58" s="6">
        <v>26.45</v>
      </c>
      <c r="CG58" s="26">
        <f t="shared" si="27"/>
        <v>3.5500000000000007</v>
      </c>
      <c r="CH58" s="5">
        <v>38.71</v>
      </c>
      <c r="CI58" s="6">
        <v>46.13</v>
      </c>
      <c r="CJ58" s="26">
        <f t="shared" si="28"/>
        <v>7.4200000000000017</v>
      </c>
      <c r="CK58" s="5">
        <v>49.68</v>
      </c>
      <c r="CL58" s="6">
        <v>58.39</v>
      </c>
      <c r="CM58" s="26">
        <f t="shared" si="29"/>
        <v>8.7100000000000009</v>
      </c>
      <c r="CN58" s="5">
        <v>63.87</v>
      </c>
      <c r="CO58" s="6">
        <v>68.39</v>
      </c>
      <c r="CP58" s="26">
        <f t="shared" si="30"/>
        <v>4.5200000000000031</v>
      </c>
      <c r="CQ58" s="5">
        <v>70</v>
      </c>
      <c r="CR58" s="6">
        <v>72.260000000000005</v>
      </c>
      <c r="CS58" s="26">
        <f t="shared" si="31"/>
        <v>2.2600000000000051</v>
      </c>
      <c r="CT58" s="5">
        <v>76.13</v>
      </c>
      <c r="CU58" s="6">
        <v>79.03</v>
      </c>
      <c r="CV58" s="26">
        <f t="shared" si="32"/>
        <v>2.9000000000000057</v>
      </c>
      <c r="CW58" s="5">
        <v>80.650000000000006</v>
      </c>
      <c r="CX58" s="6">
        <v>82.26</v>
      </c>
      <c r="CY58" s="26">
        <f t="shared" si="33"/>
        <v>1.6099999999999994</v>
      </c>
      <c r="CZ58" s="5">
        <v>67.42</v>
      </c>
      <c r="DA58" s="6">
        <v>70.319999999999993</v>
      </c>
      <c r="DB58" s="26">
        <f t="shared" si="34"/>
        <v>2.8999999999999915</v>
      </c>
      <c r="DC58" s="5">
        <v>26.13</v>
      </c>
      <c r="DD58" s="6">
        <v>25.16</v>
      </c>
      <c r="DE58" s="26">
        <f t="shared" si="35"/>
        <v>-0.96999999999999886</v>
      </c>
      <c r="DF58" s="5">
        <v>40.65</v>
      </c>
      <c r="DG58" s="6">
        <v>42.58</v>
      </c>
      <c r="DH58" s="26">
        <f t="shared" si="36"/>
        <v>1.9299999999999997</v>
      </c>
      <c r="DI58" s="5">
        <v>57.42</v>
      </c>
      <c r="DJ58" s="6">
        <v>57.1</v>
      </c>
      <c r="DK58" s="26">
        <f t="shared" si="37"/>
        <v>-0.32000000000000028</v>
      </c>
      <c r="DL58" s="5">
        <v>51.61</v>
      </c>
      <c r="DM58" s="6">
        <v>50.32</v>
      </c>
      <c r="DN58" s="26">
        <f t="shared" si="38"/>
        <v>-1.2899999999999991</v>
      </c>
    </row>
    <row r="59" spans="1:118" x14ac:dyDescent="0.25">
      <c r="A59" s="25" t="s">
        <v>117</v>
      </c>
      <c r="B59" s="5">
        <v>19.7</v>
      </c>
      <c r="C59" s="6">
        <v>21.67</v>
      </c>
      <c r="D59" s="26">
        <f t="shared" si="0"/>
        <v>1.9700000000000024</v>
      </c>
      <c r="E59" s="5">
        <v>15.27</v>
      </c>
      <c r="F59" s="6">
        <v>15.27</v>
      </c>
      <c r="G59" s="26">
        <f t="shared" si="1"/>
        <v>0</v>
      </c>
      <c r="H59" s="5">
        <v>21.18</v>
      </c>
      <c r="I59" s="6">
        <v>20.2</v>
      </c>
      <c r="J59" s="26">
        <f t="shared" si="2"/>
        <v>-0.98000000000000043</v>
      </c>
      <c r="K59" s="5">
        <v>15.76</v>
      </c>
      <c r="L59" s="6">
        <v>15.76</v>
      </c>
      <c r="M59" s="26">
        <f t="shared" si="3"/>
        <v>0</v>
      </c>
      <c r="N59" s="5">
        <v>27.09</v>
      </c>
      <c r="O59" s="6">
        <v>29.06</v>
      </c>
      <c r="P59" s="26">
        <f t="shared" si="4"/>
        <v>1.9699999999999989</v>
      </c>
      <c r="Q59" s="5">
        <v>60.1</v>
      </c>
      <c r="R59" s="6">
        <v>62.07</v>
      </c>
      <c r="S59" s="26">
        <f t="shared" si="5"/>
        <v>1.9699999999999989</v>
      </c>
      <c r="T59" s="5">
        <v>39.9</v>
      </c>
      <c r="U59" s="6">
        <v>43.84</v>
      </c>
      <c r="V59" s="26">
        <f t="shared" si="6"/>
        <v>3.9400000000000048</v>
      </c>
      <c r="W59" s="5">
        <v>44.33</v>
      </c>
      <c r="X59" s="6">
        <v>47.78</v>
      </c>
      <c r="Y59" s="26">
        <f t="shared" si="7"/>
        <v>3.4500000000000028</v>
      </c>
      <c r="Z59" s="5">
        <v>48.28</v>
      </c>
      <c r="AA59" s="6">
        <v>54.19</v>
      </c>
      <c r="AB59" s="26">
        <f t="shared" si="8"/>
        <v>5.9099999999999966</v>
      </c>
      <c r="AC59" s="5">
        <v>51.23</v>
      </c>
      <c r="AD59" s="6">
        <v>50.25</v>
      </c>
      <c r="AE59" s="26">
        <f t="shared" si="9"/>
        <v>-0.97999999999999687</v>
      </c>
      <c r="AF59" s="5">
        <v>23.55</v>
      </c>
      <c r="AG59" s="6">
        <v>20.2</v>
      </c>
      <c r="AH59" s="26">
        <f t="shared" si="10"/>
        <v>-3.3500000000000014</v>
      </c>
      <c r="AI59" s="5">
        <v>15.27</v>
      </c>
      <c r="AJ59" s="6">
        <v>15.27</v>
      </c>
      <c r="AK59" s="26">
        <f t="shared" si="11"/>
        <v>0</v>
      </c>
      <c r="AL59" s="5">
        <v>25.12</v>
      </c>
      <c r="AM59" s="6">
        <v>24.14</v>
      </c>
      <c r="AN59" s="26">
        <f t="shared" si="12"/>
        <v>-0.98000000000000043</v>
      </c>
      <c r="AO59" s="5">
        <v>17.73</v>
      </c>
      <c r="AP59" s="6">
        <v>19.21</v>
      </c>
      <c r="AQ59" s="26">
        <f t="shared" si="13"/>
        <v>1.4800000000000004</v>
      </c>
      <c r="AR59" s="5">
        <v>35.47</v>
      </c>
      <c r="AS59" s="6">
        <v>39.9</v>
      </c>
      <c r="AT59" s="26">
        <f t="shared" si="14"/>
        <v>4.43</v>
      </c>
      <c r="AU59" s="5">
        <v>36.450000000000003</v>
      </c>
      <c r="AV59" s="6">
        <v>40.39</v>
      </c>
      <c r="AW59" s="26">
        <f t="shared" si="15"/>
        <v>3.9399999999999977</v>
      </c>
      <c r="AX59" s="5">
        <v>39</v>
      </c>
      <c r="AY59" s="6">
        <v>31.53</v>
      </c>
      <c r="AZ59" s="26">
        <f t="shared" si="16"/>
        <v>-7.4699999999999989</v>
      </c>
      <c r="BA59" s="5">
        <v>49.75</v>
      </c>
      <c r="BB59" s="6">
        <v>56.65</v>
      </c>
      <c r="BC59" s="26">
        <f t="shared" si="17"/>
        <v>6.8999999999999986</v>
      </c>
      <c r="BD59" s="5">
        <v>44.83</v>
      </c>
      <c r="BE59" s="6">
        <v>54.68</v>
      </c>
      <c r="BF59" s="26">
        <f t="shared" si="18"/>
        <v>9.8500000000000014</v>
      </c>
      <c r="BG59" s="5">
        <v>45.32</v>
      </c>
      <c r="BH59" s="6">
        <v>46.31</v>
      </c>
      <c r="BI59" s="26">
        <f t="shared" si="19"/>
        <v>0.99000000000000199</v>
      </c>
      <c r="BJ59" s="5">
        <v>38.42</v>
      </c>
      <c r="BK59" s="6">
        <v>39.409999999999997</v>
      </c>
      <c r="BL59" s="26">
        <f t="shared" si="20"/>
        <v>0.98999999999999488</v>
      </c>
      <c r="BM59" s="5">
        <v>46.8</v>
      </c>
      <c r="BN59" s="6">
        <v>54.68</v>
      </c>
      <c r="BO59" s="26">
        <f t="shared" si="21"/>
        <v>7.8800000000000026</v>
      </c>
      <c r="BP59" s="5">
        <v>60.69</v>
      </c>
      <c r="BQ59" s="6">
        <v>74</v>
      </c>
      <c r="BR59" s="26">
        <f t="shared" si="22"/>
        <v>13.310000000000002</v>
      </c>
      <c r="BS59" s="5">
        <v>59.61</v>
      </c>
      <c r="BT59" s="6">
        <v>59.61</v>
      </c>
      <c r="BU59" s="26">
        <f t="shared" si="23"/>
        <v>0</v>
      </c>
      <c r="BV59" s="5">
        <v>59.61</v>
      </c>
      <c r="BW59" s="6">
        <v>59.61</v>
      </c>
      <c r="BX59" s="26">
        <f t="shared" si="24"/>
        <v>0</v>
      </c>
      <c r="BY59" s="5">
        <v>66.010000000000005</v>
      </c>
      <c r="BZ59" s="6">
        <v>68.47</v>
      </c>
      <c r="CA59" s="26">
        <f t="shared" si="25"/>
        <v>2.4599999999999937</v>
      </c>
      <c r="CB59" s="5">
        <v>64.53</v>
      </c>
      <c r="CC59" s="6">
        <v>64.53</v>
      </c>
      <c r="CD59" s="26">
        <f t="shared" si="26"/>
        <v>0</v>
      </c>
      <c r="CE59" s="5">
        <v>25.12</v>
      </c>
      <c r="CF59" s="6">
        <v>26.11</v>
      </c>
      <c r="CG59" s="26">
        <f t="shared" si="27"/>
        <v>0.98999999999999844</v>
      </c>
      <c r="CH59" s="5">
        <v>27.59</v>
      </c>
      <c r="CI59" s="6">
        <v>28.08</v>
      </c>
      <c r="CJ59" s="26">
        <f t="shared" si="28"/>
        <v>0.48999999999999844</v>
      </c>
      <c r="CK59" s="5">
        <v>35.47</v>
      </c>
      <c r="CL59" s="6">
        <v>41.87</v>
      </c>
      <c r="CM59" s="26">
        <f t="shared" si="29"/>
        <v>6.3999999999999986</v>
      </c>
      <c r="CN59" s="5">
        <v>45.81</v>
      </c>
      <c r="CO59" s="6">
        <v>44.83</v>
      </c>
      <c r="CP59" s="26">
        <f t="shared" si="30"/>
        <v>-0.98000000000000398</v>
      </c>
      <c r="CQ59" s="5">
        <v>53.69</v>
      </c>
      <c r="CR59" s="6">
        <v>55.67</v>
      </c>
      <c r="CS59" s="26">
        <f t="shared" si="31"/>
        <v>1.980000000000004</v>
      </c>
      <c r="CT59" s="5">
        <v>54.19</v>
      </c>
      <c r="CU59" s="6">
        <v>56.65</v>
      </c>
      <c r="CV59" s="26">
        <f t="shared" si="32"/>
        <v>2.4600000000000009</v>
      </c>
      <c r="CW59" s="5">
        <v>63.05</v>
      </c>
      <c r="CX59" s="6">
        <v>63.05</v>
      </c>
      <c r="CY59" s="26">
        <f t="shared" si="33"/>
        <v>0</v>
      </c>
      <c r="CZ59" s="5">
        <v>40.39</v>
      </c>
      <c r="DA59" s="6">
        <v>41.87</v>
      </c>
      <c r="DB59" s="26">
        <f t="shared" si="34"/>
        <v>1.4799999999999969</v>
      </c>
      <c r="DC59" s="5">
        <v>25.12</v>
      </c>
      <c r="DD59" s="6">
        <v>26.6</v>
      </c>
      <c r="DE59" s="26">
        <f t="shared" si="35"/>
        <v>1.4800000000000004</v>
      </c>
      <c r="DF59" s="5">
        <v>25.62</v>
      </c>
      <c r="DG59" s="6">
        <v>32.51</v>
      </c>
      <c r="DH59" s="26">
        <f t="shared" si="36"/>
        <v>6.889999999999997</v>
      </c>
      <c r="DI59" s="5">
        <v>39.409999999999997</v>
      </c>
      <c r="DJ59" s="6">
        <v>40.39</v>
      </c>
      <c r="DK59" s="26">
        <f t="shared" si="37"/>
        <v>0.98000000000000398</v>
      </c>
      <c r="DL59" s="5">
        <v>35.47</v>
      </c>
      <c r="DM59" s="6">
        <v>35.96</v>
      </c>
      <c r="DN59" s="26">
        <f t="shared" si="38"/>
        <v>0.49000000000000199</v>
      </c>
    </row>
    <row r="60" spans="1:118" x14ac:dyDescent="0.25">
      <c r="A60" s="25" t="s">
        <v>118</v>
      </c>
      <c r="B60" s="5">
        <v>26</v>
      </c>
      <c r="C60" s="6">
        <v>27</v>
      </c>
      <c r="D60" s="26">
        <f t="shared" si="0"/>
        <v>1</v>
      </c>
      <c r="E60" s="5">
        <v>25</v>
      </c>
      <c r="F60" s="6">
        <v>25</v>
      </c>
      <c r="G60" s="26">
        <f t="shared" si="1"/>
        <v>0</v>
      </c>
      <c r="H60" s="5">
        <v>27</v>
      </c>
      <c r="I60" s="6">
        <v>25</v>
      </c>
      <c r="J60" s="26">
        <f t="shared" si="2"/>
        <v>-2</v>
      </c>
      <c r="K60" s="5">
        <v>29</v>
      </c>
      <c r="L60" s="6">
        <v>27</v>
      </c>
      <c r="M60" s="26">
        <f t="shared" si="3"/>
        <v>-2</v>
      </c>
      <c r="N60" s="5">
        <v>33</v>
      </c>
      <c r="O60" s="6">
        <v>34</v>
      </c>
      <c r="P60" s="26">
        <f t="shared" si="4"/>
        <v>1</v>
      </c>
      <c r="Q60" s="5">
        <v>67</v>
      </c>
      <c r="R60" s="6">
        <v>55.03</v>
      </c>
      <c r="S60" s="26">
        <f t="shared" si="5"/>
        <v>-11.969999999999999</v>
      </c>
      <c r="T60" s="5">
        <v>39</v>
      </c>
      <c r="U60" s="6">
        <v>41</v>
      </c>
      <c r="V60" s="26">
        <f t="shared" si="6"/>
        <v>2</v>
      </c>
      <c r="W60" s="5">
        <v>62</v>
      </c>
      <c r="X60" s="6">
        <v>63</v>
      </c>
      <c r="Y60" s="26">
        <f t="shared" si="7"/>
        <v>1</v>
      </c>
      <c r="Z60" s="5">
        <v>58</v>
      </c>
      <c r="AA60" s="6">
        <v>60</v>
      </c>
      <c r="AB60" s="26">
        <f t="shared" si="8"/>
        <v>2</v>
      </c>
      <c r="AC60" s="5">
        <v>65</v>
      </c>
      <c r="AD60" s="6">
        <v>68</v>
      </c>
      <c r="AE60" s="26">
        <f t="shared" si="9"/>
        <v>3</v>
      </c>
      <c r="AF60" s="5">
        <v>22.17</v>
      </c>
      <c r="AG60" s="6">
        <v>24</v>
      </c>
      <c r="AH60" s="26">
        <f t="shared" si="10"/>
        <v>1.8299999999999983</v>
      </c>
      <c r="AI60" s="5">
        <v>25</v>
      </c>
      <c r="AJ60" s="6">
        <v>25</v>
      </c>
      <c r="AK60" s="26">
        <f t="shared" si="11"/>
        <v>0</v>
      </c>
      <c r="AL60" s="5">
        <v>24</v>
      </c>
      <c r="AM60" s="6">
        <v>25</v>
      </c>
      <c r="AN60" s="26">
        <f t="shared" si="12"/>
        <v>1</v>
      </c>
      <c r="AO60" s="5">
        <v>28</v>
      </c>
      <c r="AP60" s="6">
        <v>28</v>
      </c>
      <c r="AQ60" s="26">
        <f t="shared" si="13"/>
        <v>0</v>
      </c>
      <c r="AR60" s="5">
        <v>47</v>
      </c>
      <c r="AS60" s="6">
        <v>47</v>
      </c>
      <c r="AT60" s="26">
        <f t="shared" si="14"/>
        <v>0</v>
      </c>
      <c r="AU60" s="5">
        <v>47</v>
      </c>
      <c r="AV60" s="6">
        <v>49</v>
      </c>
      <c r="AW60" s="26">
        <f t="shared" si="15"/>
        <v>2</v>
      </c>
      <c r="AX60" s="5">
        <v>35.56</v>
      </c>
      <c r="AY60" s="6">
        <v>39</v>
      </c>
      <c r="AZ60" s="26">
        <f t="shared" si="16"/>
        <v>3.4399999999999977</v>
      </c>
      <c r="BA60" s="5">
        <v>72</v>
      </c>
      <c r="BB60" s="6">
        <v>73</v>
      </c>
      <c r="BC60" s="26">
        <f t="shared" si="17"/>
        <v>1</v>
      </c>
      <c r="BD60" s="5">
        <v>56</v>
      </c>
      <c r="BE60" s="6">
        <v>62</v>
      </c>
      <c r="BF60" s="26">
        <f t="shared" si="18"/>
        <v>6</v>
      </c>
      <c r="BG60" s="5">
        <v>52</v>
      </c>
      <c r="BH60" s="6">
        <v>53</v>
      </c>
      <c r="BI60" s="26">
        <f t="shared" si="19"/>
        <v>1</v>
      </c>
      <c r="BJ60" s="5">
        <v>44</v>
      </c>
      <c r="BK60" s="6">
        <v>52</v>
      </c>
      <c r="BL60" s="26">
        <f t="shared" si="20"/>
        <v>8</v>
      </c>
      <c r="BM60" s="5">
        <v>60</v>
      </c>
      <c r="BN60" s="6">
        <v>65</v>
      </c>
      <c r="BO60" s="26">
        <f t="shared" si="21"/>
        <v>5</v>
      </c>
      <c r="BP60" s="5">
        <v>49.47</v>
      </c>
      <c r="BQ60" s="6">
        <v>62.13</v>
      </c>
      <c r="BR60" s="26">
        <f t="shared" si="22"/>
        <v>12.660000000000004</v>
      </c>
      <c r="BS60" s="5">
        <v>73</v>
      </c>
      <c r="BT60" s="6">
        <v>71</v>
      </c>
      <c r="BU60" s="26">
        <f t="shared" si="23"/>
        <v>-2</v>
      </c>
      <c r="BV60" s="5">
        <v>73</v>
      </c>
      <c r="BW60" s="6">
        <v>71</v>
      </c>
      <c r="BX60" s="26">
        <f t="shared" si="24"/>
        <v>-2</v>
      </c>
      <c r="BY60" s="5">
        <v>86</v>
      </c>
      <c r="BZ60" s="6">
        <v>84</v>
      </c>
      <c r="CA60" s="26">
        <f t="shared" si="25"/>
        <v>-2</v>
      </c>
      <c r="CB60" s="5">
        <v>81</v>
      </c>
      <c r="CC60" s="6">
        <v>83</v>
      </c>
      <c r="CD60" s="26">
        <f t="shared" si="26"/>
        <v>2</v>
      </c>
      <c r="CE60" s="5">
        <v>32</v>
      </c>
      <c r="CF60" s="6">
        <v>30</v>
      </c>
      <c r="CG60" s="26">
        <f t="shared" si="27"/>
        <v>-2</v>
      </c>
      <c r="CH60" s="5">
        <v>35</v>
      </c>
      <c r="CI60" s="6">
        <v>39</v>
      </c>
      <c r="CJ60" s="26">
        <f t="shared" si="28"/>
        <v>4</v>
      </c>
      <c r="CK60" s="5">
        <v>47</v>
      </c>
      <c r="CL60" s="6">
        <v>47</v>
      </c>
      <c r="CM60" s="26">
        <f t="shared" si="29"/>
        <v>0</v>
      </c>
      <c r="CN60" s="5">
        <v>59</v>
      </c>
      <c r="CO60" s="6">
        <v>57</v>
      </c>
      <c r="CP60" s="26">
        <f t="shared" si="30"/>
        <v>-2</v>
      </c>
      <c r="CQ60" s="5">
        <v>62</v>
      </c>
      <c r="CR60" s="6">
        <v>62</v>
      </c>
      <c r="CS60" s="26">
        <f t="shared" si="31"/>
        <v>0</v>
      </c>
      <c r="CT60" s="5">
        <v>65</v>
      </c>
      <c r="CU60" s="6">
        <v>66</v>
      </c>
      <c r="CV60" s="26">
        <f t="shared" si="32"/>
        <v>1</v>
      </c>
      <c r="CW60" s="5">
        <v>74</v>
      </c>
      <c r="CX60" s="6">
        <v>72</v>
      </c>
      <c r="CY60" s="26">
        <f t="shared" si="33"/>
        <v>-2</v>
      </c>
      <c r="CZ60" s="5">
        <v>59</v>
      </c>
      <c r="DA60" s="6">
        <v>61</v>
      </c>
      <c r="DB60" s="26">
        <f t="shared" si="34"/>
        <v>2</v>
      </c>
      <c r="DC60" s="5">
        <v>23</v>
      </c>
      <c r="DD60" s="6">
        <v>24</v>
      </c>
      <c r="DE60" s="26">
        <f t="shared" si="35"/>
        <v>1</v>
      </c>
      <c r="DF60" s="5">
        <v>37</v>
      </c>
      <c r="DG60" s="6">
        <v>36</v>
      </c>
      <c r="DH60" s="26">
        <f t="shared" si="36"/>
        <v>-1</v>
      </c>
      <c r="DI60" s="5">
        <v>49</v>
      </c>
      <c r="DJ60" s="6">
        <v>59</v>
      </c>
      <c r="DK60" s="26">
        <f t="shared" si="37"/>
        <v>10</v>
      </c>
      <c r="DL60" s="5">
        <v>44</v>
      </c>
      <c r="DM60" s="6">
        <v>44</v>
      </c>
      <c r="DN60" s="26">
        <f t="shared" si="38"/>
        <v>0</v>
      </c>
    </row>
    <row r="61" spans="1:118" x14ac:dyDescent="0.25">
      <c r="A61" s="25" t="s">
        <v>119</v>
      </c>
      <c r="B61" s="5">
        <v>21.11</v>
      </c>
      <c r="C61" s="6">
        <v>21.11</v>
      </c>
      <c r="D61" s="26">
        <f t="shared" si="0"/>
        <v>0</v>
      </c>
      <c r="E61" s="5">
        <v>21.11</v>
      </c>
      <c r="F61" s="6">
        <v>21.11</v>
      </c>
      <c r="G61" s="26">
        <f t="shared" si="1"/>
        <v>0</v>
      </c>
      <c r="H61" s="5">
        <v>21.48</v>
      </c>
      <c r="I61" s="6">
        <v>22.96</v>
      </c>
      <c r="J61" s="26">
        <f t="shared" si="2"/>
        <v>1.4800000000000004</v>
      </c>
      <c r="K61" s="5">
        <v>21.48</v>
      </c>
      <c r="L61" s="6">
        <v>21.85</v>
      </c>
      <c r="M61" s="26">
        <f t="shared" si="3"/>
        <v>0.37000000000000099</v>
      </c>
      <c r="N61" s="5">
        <v>24.81</v>
      </c>
      <c r="O61" s="6">
        <v>25.56</v>
      </c>
      <c r="P61" s="26">
        <f t="shared" si="4"/>
        <v>0.75</v>
      </c>
      <c r="Q61" s="5">
        <v>36.67</v>
      </c>
      <c r="R61" s="6">
        <v>84.19</v>
      </c>
      <c r="S61" s="26">
        <f t="shared" si="5"/>
        <v>47.519999999999996</v>
      </c>
      <c r="T61" s="5">
        <v>27.04</v>
      </c>
      <c r="U61" s="6">
        <v>33.33</v>
      </c>
      <c r="V61" s="26">
        <f t="shared" si="6"/>
        <v>6.2899999999999991</v>
      </c>
      <c r="W61" s="5">
        <v>37.409999999999997</v>
      </c>
      <c r="X61" s="6">
        <v>37.04</v>
      </c>
      <c r="Y61" s="26">
        <f t="shared" si="7"/>
        <v>-0.36999999999999744</v>
      </c>
      <c r="Z61" s="5">
        <v>34.07</v>
      </c>
      <c r="AA61" s="6">
        <v>39.630000000000003</v>
      </c>
      <c r="AB61" s="26">
        <f t="shared" si="8"/>
        <v>5.5600000000000023</v>
      </c>
      <c r="AC61" s="5">
        <v>32.96</v>
      </c>
      <c r="AD61" s="6">
        <v>37.04</v>
      </c>
      <c r="AE61" s="26">
        <f t="shared" si="9"/>
        <v>4.0799999999999983</v>
      </c>
      <c r="AF61" s="5">
        <v>25</v>
      </c>
      <c r="AG61" s="6">
        <v>27.78</v>
      </c>
      <c r="AH61" s="26">
        <f t="shared" si="10"/>
        <v>2.7800000000000011</v>
      </c>
      <c r="AI61" s="5">
        <v>20.74</v>
      </c>
      <c r="AJ61" s="6">
        <v>20.74</v>
      </c>
      <c r="AK61" s="26">
        <f t="shared" si="11"/>
        <v>0</v>
      </c>
      <c r="AL61" s="5">
        <v>27.04</v>
      </c>
      <c r="AM61" s="6">
        <v>22.96</v>
      </c>
      <c r="AN61" s="26">
        <f t="shared" si="12"/>
        <v>-4.0799999999999983</v>
      </c>
      <c r="AO61" s="5">
        <v>22.96</v>
      </c>
      <c r="AP61" s="6">
        <v>26.3</v>
      </c>
      <c r="AQ61" s="26">
        <f t="shared" si="13"/>
        <v>3.34</v>
      </c>
      <c r="AR61" s="5">
        <v>27.04</v>
      </c>
      <c r="AS61" s="6">
        <v>30.74</v>
      </c>
      <c r="AT61" s="26">
        <f t="shared" si="14"/>
        <v>3.6999999999999993</v>
      </c>
      <c r="AU61" s="5">
        <v>26.67</v>
      </c>
      <c r="AV61" s="6">
        <v>32.96</v>
      </c>
      <c r="AW61" s="26">
        <f t="shared" si="15"/>
        <v>6.2899999999999991</v>
      </c>
      <c r="AX61" s="5">
        <v>20.53</v>
      </c>
      <c r="AY61" s="6">
        <v>31.48</v>
      </c>
      <c r="AZ61" s="26">
        <f t="shared" si="16"/>
        <v>10.95</v>
      </c>
      <c r="BA61" s="5">
        <v>45.56</v>
      </c>
      <c r="BB61" s="6">
        <v>49.63</v>
      </c>
      <c r="BC61" s="26">
        <f t="shared" si="17"/>
        <v>4.07</v>
      </c>
      <c r="BD61" s="5">
        <v>38.520000000000003</v>
      </c>
      <c r="BE61" s="6">
        <v>44.44</v>
      </c>
      <c r="BF61" s="26">
        <f t="shared" si="18"/>
        <v>5.9199999999999946</v>
      </c>
      <c r="BG61" s="5">
        <v>35.56</v>
      </c>
      <c r="BH61" s="6">
        <v>36.299999999999997</v>
      </c>
      <c r="BI61" s="26">
        <f t="shared" si="19"/>
        <v>0.73999999999999488</v>
      </c>
      <c r="BJ61" s="5">
        <v>30.74</v>
      </c>
      <c r="BK61" s="6">
        <v>30.37</v>
      </c>
      <c r="BL61" s="26">
        <f t="shared" si="20"/>
        <v>-0.36999999999999744</v>
      </c>
      <c r="BM61" s="5">
        <v>42.22</v>
      </c>
      <c r="BN61" s="6">
        <v>47.04</v>
      </c>
      <c r="BO61" s="26">
        <f t="shared" si="21"/>
        <v>4.82</v>
      </c>
      <c r="BP61" s="5">
        <v>75.81</v>
      </c>
      <c r="BQ61" s="6">
        <v>61.38</v>
      </c>
      <c r="BR61" s="26">
        <f t="shared" si="22"/>
        <v>-14.43</v>
      </c>
      <c r="BS61" s="5">
        <v>53.7</v>
      </c>
      <c r="BT61" s="6">
        <v>52.59</v>
      </c>
      <c r="BU61" s="26">
        <f t="shared" si="23"/>
        <v>-1.1099999999999994</v>
      </c>
      <c r="BV61" s="5">
        <v>53.7</v>
      </c>
      <c r="BW61" s="6">
        <v>52.59</v>
      </c>
      <c r="BX61" s="26">
        <f t="shared" si="24"/>
        <v>-1.1099999999999994</v>
      </c>
      <c r="BY61" s="5">
        <v>54.81</v>
      </c>
      <c r="BZ61" s="6">
        <v>58.52</v>
      </c>
      <c r="CA61" s="26">
        <f t="shared" si="25"/>
        <v>3.7100000000000009</v>
      </c>
      <c r="CB61" s="5">
        <v>53.7</v>
      </c>
      <c r="CC61" s="6">
        <v>56.3</v>
      </c>
      <c r="CD61" s="26">
        <f t="shared" si="26"/>
        <v>2.5999999999999943</v>
      </c>
      <c r="CE61" s="5">
        <v>25.19</v>
      </c>
      <c r="CF61" s="6">
        <v>22.59</v>
      </c>
      <c r="CG61" s="26">
        <f t="shared" si="27"/>
        <v>-2.6000000000000014</v>
      </c>
      <c r="CH61" s="5">
        <v>22.22</v>
      </c>
      <c r="CI61" s="6">
        <v>27.41</v>
      </c>
      <c r="CJ61" s="26">
        <f t="shared" si="28"/>
        <v>5.1900000000000013</v>
      </c>
      <c r="CK61" s="5">
        <v>28.15</v>
      </c>
      <c r="CL61" s="6">
        <v>30.37</v>
      </c>
      <c r="CM61" s="26">
        <f t="shared" si="29"/>
        <v>2.2200000000000024</v>
      </c>
      <c r="CN61" s="5">
        <v>27.41</v>
      </c>
      <c r="CO61" s="6">
        <v>37.78</v>
      </c>
      <c r="CP61" s="26">
        <f t="shared" si="30"/>
        <v>10.370000000000001</v>
      </c>
      <c r="CQ61" s="5">
        <v>36.299999999999997</v>
      </c>
      <c r="CR61" s="6">
        <v>38.15</v>
      </c>
      <c r="CS61" s="26">
        <f t="shared" si="31"/>
        <v>1.8500000000000014</v>
      </c>
      <c r="CT61" s="5">
        <v>41.48</v>
      </c>
      <c r="CU61" s="6">
        <v>45.93</v>
      </c>
      <c r="CV61" s="26">
        <f t="shared" si="32"/>
        <v>4.4500000000000028</v>
      </c>
      <c r="CW61" s="5">
        <v>41.85</v>
      </c>
      <c r="CX61" s="6">
        <v>43.33</v>
      </c>
      <c r="CY61" s="26">
        <f t="shared" si="33"/>
        <v>1.4799999999999969</v>
      </c>
      <c r="CZ61" s="5">
        <v>34.44</v>
      </c>
      <c r="DA61" s="6">
        <v>38.520000000000003</v>
      </c>
      <c r="DB61" s="26">
        <f t="shared" si="34"/>
        <v>4.0800000000000054</v>
      </c>
      <c r="DC61" s="5">
        <v>25.56</v>
      </c>
      <c r="DD61" s="6">
        <v>25.56</v>
      </c>
      <c r="DE61" s="26">
        <f t="shared" si="35"/>
        <v>0</v>
      </c>
      <c r="DF61" s="5">
        <v>27.41</v>
      </c>
      <c r="DG61" s="6">
        <v>28.15</v>
      </c>
      <c r="DH61" s="26">
        <f t="shared" si="36"/>
        <v>0.73999999999999844</v>
      </c>
      <c r="DI61" s="5">
        <v>26.3</v>
      </c>
      <c r="DJ61" s="6">
        <v>32.22</v>
      </c>
      <c r="DK61" s="26">
        <f t="shared" si="37"/>
        <v>5.9199999999999982</v>
      </c>
      <c r="DL61" s="5">
        <v>27.04</v>
      </c>
      <c r="DM61" s="6">
        <v>30.37</v>
      </c>
      <c r="DN61" s="26">
        <f t="shared" si="38"/>
        <v>3.3300000000000018</v>
      </c>
    </row>
    <row r="62" spans="1:118" x14ac:dyDescent="0.25">
      <c r="A62" s="25" t="s">
        <v>120</v>
      </c>
      <c r="B62" s="5">
        <v>22.52</v>
      </c>
      <c r="C62" s="6">
        <v>21.19</v>
      </c>
      <c r="D62" s="26">
        <f t="shared" si="0"/>
        <v>-1.3299999999999983</v>
      </c>
      <c r="E62" s="5">
        <v>19.87</v>
      </c>
      <c r="F62" s="6">
        <v>19.87</v>
      </c>
      <c r="G62" s="26">
        <f t="shared" si="1"/>
        <v>0</v>
      </c>
      <c r="H62" s="5">
        <v>19.87</v>
      </c>
      <c r="I62" s="6">
        <v>20.53</v>
      </c>
      <c r="J62" s="26">
        <f t="shared" si="2"/>
        <v>0.66000000000000014</v>
      </c>
      <c r="K62" s="5">
        <v>19.87</v>
      </c>
      <c r="L62" s="6">
        <v>19.87</v>
      </c>
      <c r="M62" s="26">
        <f t="shared" si="3"/>
        <v>0</v>
      </c>
      <c r="N62" s="5">
        <v>25.17</v>
      </c>
      <c r="O62" s="6">
        <v>24.5</v>
      </c>
      <c r="P62" s="26">
        <f t="shared" si="4"/>
        <v>-0.67000000000000171</v>
      </c>
      <c r="Q62" s="5">
        <v>53.64</v>
      </c>
      <c r="R62" s="6">
        <v>60.59</v>
      </c>
      <c r="S62" s="26">
        <f t="shared" si="5"/>
        <v>6.9500000000000028</v>
      </c>
      <c r="T62" s="5">
        <v>37.75</v>
      </c>
      <c r="U62" s="6">
        <v>36.42</v>
      </c>
      <c r="V62" s="26">
        <f t="shared" si="6"/>
        <v>-1.3299999999999983</v>
      </c>
      <c r="W62" s="5">
        <v>25.83</v>
      </c>
      <c r="X62" s="6">
        <v>29.14</v>
      </c>
      <c r="Y62" s="26">
        <f t="shared" si="7"/>
        <v>3.3100000000000023</v>
      </c>
      <c r="Z62" s="5">
        <v>37.75</v>
      </c>
      <c r="AA62" s="6">
        <v>35.76</v>
      </c>
      <c r="AB62" s="26">
        <f t="shared" si="8"/>
        <v>-1.990000000000002</v>
      </c>
      <c r="AC62" s="5">
        <v>29.14</v>
      </c>
      <c r="AD62" s="6">
        <v>32.450000000000003</v>
      </c>
      <c r="AE62" s="26">
        <f t="shared" si="9"/>
        <v>3.3100000000000023</v>
      </c>
      <c r="AF62" s="5">
        <v>26.67</v>
      </c>
      <c r="AG62" s="6">
        <v>25.83</v>
      </c>
      <c r="AH62" s="26">
        <f t="shared" si="10"/>
        <v>-0.84000000000000341</v>
      </c>
      <c r="AI62" s="5">
        <v>19.87</v>
      </c>
      <c r="AJ62" s="6">
        <v>19.87</v>
      </c>
      <c r="AK62" s="26">
        <f t="shared" si="11"/>
        <v>0</v>
      </c>
      <c r="AL62" s="5">
        <v>20.53</v>
      </c>
      <c r="AM62" s="6">
        <v>21.19</v>
      </c>
      <c r="AN62" s="26">
        <f t="shared" si="12"/>
        <v>0.66000000000000014</v>
      </c>
      <c r="AO62" s="5">
        <v>19.87</v>
      </c>
      <c r="AP62" s="6">
        <v>20.53</v>
      </c>
      <c r="AQ62" s="26">
        <f t="shared" si="13"/>
        <v>0.66000000000000014</v>
      </c>
      <c r="AR62" s="5">
        <v>27.15</v>
      </c>
      <c r="AS62" s="6">
        <v>27.15</v>
      </c>
      <c r="AT62" s="26">
        <f t="shared" si="14"/>
        <v>0</v>
      </c>
      <c r="AU62" s="5">
        <v>32.450000000000003</v>
      </c>
      <c r="AV62" s="6">
        <v>33.11</v>
      </c>
      <c r="AW62" s="26">
        <f t="shared" si="15"/>
        <v>0.65999999999999659</v>
      </c>
      <c r="AX62" s="5">
        <v>35.65</v>
      </c>
      <c r="AY62" s="6">
        <v>23.18</v>
      </c>
      <c r="AZ62" s="26">
        <f t="shared" si="16"/>
        <v>-12.469999999999999</v>
      </c>
      <c r="BA62" s="5">
        <v>49.67</v>
      </c>
      <c r="BB62" s="6">
        <v>57.62</v>
      </c>
      <c r="BC62" s="26">
        <f t="shared" si="17"/>
        <v>7.9499999999999957</v>
      </c>
      <c r="BD62" s="5">
        <v>39.74</v>
      </c>
      <c r="BE62" s="6">
        <v>39.74</v>
      </c>
      <c r="BF62" s="26">
        <f t="shared" si="18"/>
        <v>0</v>
      </c>
      <c r="BG62" s="5">
        <v>31.79</v>
      </c>
      <c r="BH62" s="6">
        <v>31.13</v>
      </c>
      <c r="BI62" s="26">
        <f t="shared" si="19"/>
        <v>-0.66000000000000014</v>
      </c>
      <c r="BJ62" s="5">
        <v>25.83</v>
      </c>
      <c r="BK62" s="6">
        <v>34.44</v>
      </c>
      <c r="BL62" s="26">
        <f t="shared" si="20"/>
        <v>8.61</v>
      </c>
      <c r="BM62" s="5">
        <v>36.42</v>
      </c>
      <c r="BN62" s="6">
        <v>32.450000000000003</v>
      </c>
      <c r="BO62" s="26">
        <f t="shared" si="21"/>
        <v>-3.9699999999999989</v>
      </c>
      <c r="BP62" s="5">
        <v>49.26</v>
      </c>
      <c r="BQ62" s="6">
        <v>49.74</v>
      </c>
      <c r="BR62" s="26">
        <f t="shared" si="22"/>
        <v>0.48000000000000398</v>
      </c>
      <c r="BS62" s="5">
        <v>42.38</v>
      </c>
      <c r="BT62" s="6">
        <v>46.36</v>
      </c>
      <c r="BU62" s="26">
        <f t="shared" si="23"/>
        <v>3.9799999999999969</v>
      </c>
      <c r="BV62" s="5">
        <v>42.38</v>
      </c>
      <c r="BW62" s="6">
        <v>46.36</v>
      </c>
      <c r="BX62" s="26">
        <f t="shared" si="24"/>
        <v>3.9799999999999969</v>
      </c>
      <c r="BY62" s="5">
        <v>60.93</v>
      </c>
      <c r="BZ62" s="6">
        <v>56.95</v>
      </c>
      <c r="CA62" s="26">
        <f t="shared" si="25"/>
        <v>-3.9799999999999969</v>
      </c>
      <c r="CB62" s="5">
        <v>56.95</v>
      </c>
      <c r="CC62" s="6">
        <v>54.3</v>
      </c>
      <c r="CD62" s="26">
        <f t="shared" si="26"/>
        <v>-2.6500000000000057</v>
      </c>
      <c r="CE62" s="5">
        <v>29.8</v>
      </c>
      <c r="CF62" s="6">
        <v>29.14</v>
      </c>
      <c r="CG62" s="26">
        <f t="shared" si="27"/>
        <v>-0.66000000000000014</v>
      </c>
      <c r="CH62" s="5">
        <v>23.84</v>
      </c>
      <c r="CI62" s="6">
        <v>24.5</v>
      </c>
      <c r="CJ62" s="26">
        <f t="shared" si="28"/>
        <v>0.66000000000000014</v>
      </c>
      <c r="CK62" s="5">
        <v>31.79</v>
      </c>
      <c r="CL62" s="6">
        <v>32.450000000000003</v>
      </c>
      <c r="CM62" s="26">
        <f t="shared" si="29"/>
        <v>0.66000000000000369</v>
      </c>
      <c r="CN62" s="5">
        <v>33.770000000000003</v>
      </c>
      <c r="CO62" s="6">
        <v>31.13</v>
      </c>
      <c r="CP62" s="26">
        <f t="shared" si="30"/>
        <v>-2.6400000000000041</v>
      </c>
      <c r="CQ62" s="5">
        <v>39.74</v>
      </c>
      <c r="CR62" s="6">
        <v>36.42</v>
      </c>
      <c r="CS62" s="26">
        <f t="shared" si="31"/>
        <v>-3.3200000000000003</v>
      </c>
      <c r="CT62" s="5">
        <v>42.38</v>
      </c>
      <c r="CU62" s="6">
        <v>44.37</v>
      </c>
      <c r="CV62" s="26">
        <f t="shared" si="32"/>
        <v>1.9899999999999949</v>
      </c>
      <c r="CW62" s="5">
        <v>44.37</v>
      </c>
      <c r="CX62" s="6">
        <v>50.33</v>
      </c>
      <c r="CY62" s="26">
        <f t="shared" si="33"/>
        <v>5.9600000000000009</v>
      </c>
      <c r="CZ62" s="5">
        <v>35.76</v>
      </c>
      <c r="DA62" s="6">
        <v>36.42</v>
      </c>
      <c r="DB62" s="26">
        <f t="shared" si="34"/>
        <v>0.66000000000000369</v>
      </c>
      <c r="DC62" s="5">
        <v>20.53</v>
      </c>
      <c r="DD62" s="6">
        <v>19.87</v>
      </c>
      <c r="DE62" s="26">
        <f t="shared" si="35"/>
        <v>-0.66000000000000014</v>
      </c>
      <c r="DF62" s="5">
        <v>27.81</v>
      </c>
      <c r="DG62" s="6">
        <v>27.15</v>
      </c>
      <c r="DH62" s="26">
        <f t="shared" si="36"/>
        <v>-0.66000000000000014</v>
      </c>
      <c r="DI62" s="5">
        <v>29.14</v>
      </c>
      <c r="DJ62" s="6">
        <v>31.13</v>
      </c>
      <c r="DK62" s="26">
        <f t="shared" si="37"/>
        <v>1.9899999999999984</v>
      </c>
      <c r="DL62" s="5">
        <v>30.46</v>
      </c>
      <c r="DM62" s="6">
        <v>28.48</v>
      </c>
      <c r="DN62" s="26">
        <f t="shared" si="38"/>
        <v>-1.9800000000000004</v>
      </c>
    </row>
    <row r="63" spans="1:118" x14ac:dyDescent="0.25">
      <c r="A63" s="25" t="s">
        <v>121</v>
      </c>
      <c r="B63" s="5">
        <v>17.13</v>
      </c>
      <c r="C63" s="6">
        <v>18.059999999999999</v>
      </c>
      <c r="D63" s="26">
        <f t="shared" si="0"/>
        <v>0.92999999999999972</v>
      </c>
      <c r="E63" s="5">
        <v>15.28</v>
      </c>
      <c r="F63" s="6">
        <v>15.28</v>
      </c>
      <c r="G63" s="26">
        <f t="shared" si="1"/>
        <v>0</v>
      </c>
      <c r="H63" s="5">
        <v>15.74</v>
      </c>
      <c r="I63" s="6">
        <v>19.91</v>
      </c>
      <c r="J63" s="26">
        <f t="shared" si="2"/>
        <v>4.17</v>
      </c>
      <c r="K63" s="5">
        <v>18.52</v>
      </c>
      <c r="L63" s="6">
        <v>19.440000000000001</v>
      </c>
      <c r="M63" s="26">
        <f t="shared" si="3"/>
        <v>0.92000000000000171</v>
      </c>
      <c r="N63" s="5">
        <v>30.09</v>
      </c>
      <c r="O63" s="6">
        <v>28.7</v>
      </c>
      <c r="P63" s="26">
        <f t="shared" si="4"/>
        <v>-1.3900000000000006</v>
      </c>
      <c r="Q63" s="5">
        <v>62.5</v>
      </c>
      <c r="R63" s="6">
        <v>71</v>
      </c>
      <c r="S63" s="26">
        <f t="shared" si="5"/>
        <v>8.5</v>
      </c>
      <c r="T63" s="5">
        <v>41.67</v>
      </c>
      <c r="U63" s="6">
        <v>41.67</v>
      </c>
      <c r="V63" s="26">
        <f t="shared" si="6"/>
        <v>0</v>
      </c>
      <c r="W63" s="5">
        <v>47.69</v>
      </c>
      <c r="X63" s="6">
        <v>50</v>
      </c>
      <c r="Y63" s="26">
        <f t="shared" si="7"/>
        <v>2.3100000000000023</v>
      </c>
      <c r="Z63" s="5">
        <v>48.15</v>
      </c>
      <c r="AA63" s="6">
        <v>46.3</v>
      </c>
      <c r="AB63" s="26">
        <f t="shared" si="8"/>
        <v>-1.8500000000000014</v>
      </c>
      <c r="AC63" s="5">
        <v>46.76</v>
      </c>
      <c r="AD63" s="6">
        <v>49.07</v>
      </c>
      <c r="AE63" s="26">
        <f t="shared" si="9"/>
        <v>2.3100000000000023</v>
      </c>
      <c r="AF63" s="5">
        <v>23.18</v>
      </c>
      <c r="AG63" s="6">
        <v>22.22</v>
      </c>
      <c r="AH63" s="26">
        <f t="shared" si="10"/>
        <v>-0.96000000000000085</v>
      </c>
      <c r="AI63" s="5">
        <v>15.28</v>
      </c>
      <c r="AJ63" s="6">
        <v>15.74</v>
      </c>
      <c r="AK63" s="26">
        <f t="shared" si="11"/>
        <v>0.46000000000000085</v>
      </c>
      <c r="AL63" s="5">
        <v>22.69</v>
      </c>
      <c r="AM63" s="6">
        <v>26.85</v>
      </c>
      <c r="AN63" s="26">
        <f t="shared" si="12"/>
        <v>4.16</v>
      </c>
      <c r="AO63" s="5">
        <v>24.54</v>
      </c>
      <c r="AP63" s="6">
        <v>23.15</v>
      </c>
      <c r="AQ63" s="26">
        <f t="shared" si="13"/>
        <v>-1.3900000000000006</v>
      </c>
      <c r="AR63" s="5">
        <v>28.7</v>
      </c>
      <c r="AS63" s="6">
        <v>30.56</v>
      </c>
      <c r="AT63" s="26">
        <f t="shared" si="14"/>
        <v>1.8599999999999994</v>
      </c>
      <c r="AU63" s="5">
        <v>34.72</v>
      </c>
      <c r="AV63" s="6">
        <v>34.72</v>
      </c>
      <c r="AW63" s="26">
        <f t="shared" si="15"/>
        <v>0</v>
      </c>
      <c r="AX63" s="5">
        <v>33.93</v>
      </c>
      <c r="AY63" s="6">
        <v>30.56</v>
      </c>
      <c r="AZ63" s="26">
        <f t="shared" si="16"/>
        <v>-3.370000000000001</v>
      </c>
      <c r="BA63" s="5">
        <v>63.43</v>
      </c>
      <c r="BB63" s="6">
        <v>60.65</v>
      </c>
      <c r="BC63" s="26">
        <f t="shared" si="17"/>
        <v>-2.7800000000000011</v>
      </c>
      <c r="BD63" s="5">
        <v>44.44</v>
      </c>
      <c r="BE63" s="6">
        <v>48.61</v>
      </c>
      <c r="BF63" s="26">
        <f t="shared" si="18"/>
        <v>4.1700000000000017</v>
      </c>
      <c r="BG63" s="5">
        <v>35.65</v>
      </c>
      <c r="BH63" s="6">
        <v>35.65</v>
      </c>
      <c r="BI63" s="26">
        <f t="shared" si="19"/>
        <v>0</v>
      </c>
      <c r="BJ63" s="5">
        <v>32.869999999999997</v>
      </c>
      <c r="BK63" s="6">
        <v>33.799999999999997</v>
      </c>
      <c r="BL63" s="26">
        <f t="shared" si="20"/>
        <v>0.92999999999999972</v>
      </c>
      <c r="BM63" s="5">
        <v>48.61</v>
      </c>
      <c r="BN63" s="6">
        <v>50.46</v>
      </c>
      <c r="BO63" s="26">
        <f t="shared" si="21"/>
        <v>1.8500000000000014</v>
      </c>
      <c r="BP63" s="5">
        <v>66</v>
      </c>
      <c r="BQ63" s="6">
        <v>74.52</v>
      </c>
      <c r="BR63" s="26">
        <f t="shared" si="22"/>
        <v>8.519999999999996</v>
      </c>
      <c r="BS63" s="5">
        <v>60.65</v>
      </c>
      <c r="BT63" s="6">
        <v>60.65</v>
      </c>
      <c r="BU63" s="26">
        <f t="shared" si="23"/>
        <v>0</v>
      </c>
      <c r="BV63" s="5">
        <v>60.65</v>
      </c>
      <c r="BW63" s="6">
        <v>60.65</v>
      </c>
      <c r="BX63" s="26">
        <f t="shared" si="24"/>
        <v>0</v>
      </c>
      <c r="BY63" s="5">
        <v>68.98</v>
      </c>
      <c r="BZ63" s="6">
        <v>71.3</v>
      </c>
      <c r="CA63" s="26">
        <f t="shared" si="25"/>
        <v>2.3199999999999932</v>
      </c>
      <c r="CB63" s="5">
        <v>67.59</v>
      </c>
      <c r="CC63" s="6">
        <v>69.44</v>
      </c>
      <c r="CD63" s="26">
        <f t="shared" si="26"/>
        <v>1.8499999999999943</v>
      </c>
      <c r="CE63" s="5">
        <v>25.93</v>
      </c>
      <c r="CF63" s="6">
        <v>25</v>
      </c>
      <c r="CG63" s="26">
        <f t="shared" si="27"/>
        <v>-0.92999999999999972</v>
      </c>
      <c r="CH63" s="5">
        <v>22.69</v>
      </c>
      <c r="CI63" s="6">
        <v>27.31</v>
      </c>
      <c r="CJ63" s="26">
        <f t="shared" si="28"/>
        <v>4.6199999999999974</v>
      </c>
      <c r="CK63" s="5">
        <v>35.19</v>
      </c>
      <c r="CL63" s="6">
        <v>36.11</v>
      </c>
      <c r="CM63" s="26">
        <f t="shared" si="29"/>
        <v>0.92000000000000171</v>
      </c>
      <c r="CN63" s="5">
        <v>35.19</v>
      </c>
      <c r="CO63" s="6">
        <v>40.28</v>
      </c>
      <c r="CP63" s="26">
        <f t="shared" si="30"/>
        <v>5.0900000000000034</v>
      </c>
      <c r="CQ63" s="5">
        <v>40.28</v>
      </c>
      <c r="CR63" s="6">
        <v>40.28</v>
      </c>
      <c r="CS63" s="26">
        <f t="shared" si="31"/>
        <v>0</v>
      </c>
      <c r="CT63" s="5">
        <v>53.24</v>
      </c>
      <c r="CU63" s="6">
        <v>56.02</v>
      </c>
      <c r="CV63" s="26">
        <f t="shared" si="32"/>
        <v>2.7800000000000011</v>
      </c>
      <c r="CW63" s="5">
        <v>54.17</v>
      </c>
      <c r="CX63" s="6">
        <v>61.11</v>
      </c>
      <c r="CY63" s="26">
        <f t="shared" si="33"/>
        <v>6.9399999999999977</v>
      </c>
      <c r="CZ63" s="5">
        <v>39.35</v>
      </c>
      <c r="DA63" s="6">
        <v>44.91</v>
      </c>
      <c r="DB63" s="26">
        <f t="shared" si="34"/>
        <v>5.5599999999999952</v>
      </c>
      <c r="DC63" s="5">
        <v>19.91</v>
      </c>
      <c r="DD63" s="6">
        <v>19.440000000000001</v>
      </c>
      <c r="DE63" s="26">
        <f t="shared" si="35"/>
        <v>-0.46999999999999886</v>
      </c>
      <c r="DF63" s="5">
        <v>24.07</v>
      </c>
      <c r="DG63" s="6">
        <v>25.46</v>
      </c>
      <c r="DH63" s="26">
        <f t="shared" si="36"/>
        <v>1.3900000000000006</v>
      </c>
      <c r="DI63" s="5">
        <v>28.24</v>
      </c>
      <c r="DJ63" s="6">
        <v>30.09</v>
      </c>
      <c r="DK63" s="26">
        <f t="shared" si="37"/>
        <v>1.8500000000000014</v>
      </c>
      <c r="DL63" s="5">
        <v>31.94</v>
      </c>
      <c r="DM63" s="6">
        <v>31.94</v>
      </c>
      <c r="DN63" s="26">
        <f t="shared" si="38"/>
        <v>0</v>
      </c>
    </row>
    <row r="64" spans="1:118" ht="15.75" thickBot="1" x14ac:dyDescent="0.3">
      <c r="A64" s="25" t="s">
        <v>122</v>
      </c>
      <c r="B64" s="7">
        <v>30.36</v>
      </c>
      <c r="C64" s="8">
        <v>30.36</v>
      </c>
      <c r="D64" s="28">
        <f t="shared" si="0"/>
        <v>0</v>
      </c>
      <c r="E64" s="7">
        <v>33.04</v>
      </c>
      <c r="F64" s="8">
        <v>33.93</v>
      </c>
      <c r="G64" s="28">
        <f t="shared" si="1"/>
        <v>0.89000000000000057</v>
      </c>
      <c r="H64" s="7">
        <v>19.64</v>
      </c>
      <c r="I64" s="8">
        <v>17.86</v>
      </c>
      <c r="J64" s="28">
        <f t="shared" si="2"/>
        <v>-1.7800000000000011</v>
      </c>
      <c r="K64" s="7">
        <v>31.25</v>
      </c>
      <c r="L64" s="8">
        <v>33.04</v>
      </c>
      <c r="M64" s="28">
        <f t="shared" si="3"/>
        <v>1.7899999999999991</v>
      </c>
      <c r="N64" s="7">
        <v>19.64</v>
      </c>
      <c r="O64" s="8">
        <v>25</v>
      </c>
      <c r="P64" s="28">
        <f t="shared" si="4"/>
        <v>5.3599999999999994</v>
      </c>
      <c r="Q64" s="7">
        <v>50.89</v>
      </c>
      <c r="R64" s="8">
        <v>37.409999999999997</v>
      </c>
      <c r="S64" s="28">
        <f t="shared" si="5"/>
        <v>-13.480000000000004</v>
      </c>
      <c r="T64" s="7">
        <v>31.25</v>
      </c>
      <c r="U64" s="8">
        <v>31.25</v>
      </c>
      <c r="V64" s="28">
        <f t="shared" si="6"/>
        <v>0</v>
      </c>
      <c r="W64" s="7">
        <v>35.71</v>
      </c>
      <c r="X64" s="8">
        <v>44.64</v>
      </c>
      <c r="Y64" s="28">
        <f t="shared" si="7"/>
        <v>8.93</v>
      </c>
      <c r="Z64" s="7">
        <v>48.21</v>
      </c>
      <c r="AA64" s="8">
        <v>50</v>
      </c>
      <c r="AB64" s="28">
        <f t="shared" si="8"/>
        <v>1.7899999999999991</v>
      </c>
      <c r="AC64" s="7">
        <v>54.46</v>
      </c>
      <c r="AD64" s="8">
        <v>55.36</v>
      </c>
      <c r="AE64" s="28">
        <f t="shared" si="9"/>
        <v>0.89999999999999858</v>
      </c>
      <c r="AF64" s="7">
        <v>19.91</v>
      </c>
      <c r="AG64" s="8">
        <v>17.86</v>
      </c>
      <c r="AH64" s="28">
        <f t="shared" si="10"/>
        <v>-2.0500000000000007</v>
      </c>
      <c r="AI64" s="7">
        <v>31.25</v>
      </c>
      <c r="AJ64" s="8">
        <v>31.25</v>
      </c>
      <c r="AK64" s="28">
        <f t="shared" si="11"/>
        <v>0</v>
      </c>
      <c r="AL64" s="7">
        <v>27.68</v>
      </c>
      <c r="AM64" s="8">
        <v>27.68</v>
      </c>
      <c r="AN64" s="28">
        <f t="shared" si="12"/>
        <v>0</v>
      </c>
      <c r="AO64" s="7">
        <v>16.07</v>
      </c>
      <c r="AP64" s="8">
        <v>29.46</v>
      </c>
      <c r="AQ64" s="28">
        <f t="shared" si="13"/>
        <v>13.39</v>
      </c>
      <c r="AR64" s="7">
        <v>40.18</v>
      </c>
      <c r="AS64" s="8">
        <v>42.86</v>
      </c>
      <c r="AT64" s="28">
        <f t="shared" si="14"/>
        <v>2.6799999999999997</v>
      </c>
      <c r="AU64" s="7">
        <v>43.75</v>
      </c>
      <c r="AV64" s="8">
        <v>38.39</v>
      </c>
      <c r="AW64" s="28">
        <f t="shared" si="15"/>
        <v>-5.3599999999999994</v>
      </c>
      <c r="AX64" s="7"/>
      <c r="AY64" s="8">
        <v>35.71</v>
      </c>
      <c r="AZ64" s="28">
        <f t="shared" si="16"/>
        <v>35.71</v>
      </c>
      <c r="BA64" s="7">
        <v>42.86</v>
      </c>
      <c r="BB64" s="8">
        <v>42.86</v>
      </c>
      <c r="BC64" s="28">
        <f t="shared" si="17"/>
        <v>0</v>
      </c>
      <c r="BD64" s="7">
        <v>40.18</v>
      </c>
      <c r="BE64" s="8">
        <v>39.29</v>
      </c>
      <c r="BF64" s="28">
        <f t="shared" si="18"/>
        <v>-0.89000000000000057</v>
      </c>
      <c r="BG64" s="7">
        <v>41.96</v>
      </c>
      <c r="BH64" s="8">
        <v>50</v>
      </c>
      <c r="BI64" s="28">
        <f t="shared" si="19"/>
        <v>8.0399999999999991</v>
      </c>
      <c r="BJ64" s="7">
        <v>41.96</v>
      </c>
      <c r="BK64" s="8">
        <v>48.21</v>
      </c>
      <c r="BL64" s="28">
        <f t="shared" si="20"/>
        <v>6.25</v>
      </c>
      <c r="BM64" s="7">
        <v>44.64</v>
      </c>
      <c r="BN64" s="8">
        <v>44.64</v>
      </c>
      <c r="BO64" s="28">
        <f t="shared" si="21"/>
        <v>0</v>
      </c>
      <c r="BP64" s="7">
        <v>41.85</v>
      </c>
      <c r="BQ64" s="8">
        <v>51.23</v>
      </c>
      <c r="BR64" s="28">
        <f t="shared" si="22"/>
        <v>9.3799999999999955</v>
      </c>
      <c r="BS64" s="7">
        <v>46.43</v>
      </c>
      <c r="BT64" s="8">
        <v>52.68</v>
      </c>
      <c r="BU64" s="28">
        <f t="shared" si="23"/>
        <v>6.25</v>
      </c>
      <c r="BV64" s="7">
        <v>46.43</v>
      </c>
      <c r="BW64" s="8">
        <v>52.68</v>
      </c>
      <c r="BX64" s="28">
        <f t="shared" si="24"/>
        <v>6.25</v>
      </c>
      <c r="BY64" s="7">
        <v>62.5</v>
      </c>
      <c r="BZ64" s="8">
        <v>52.68</v>
      </c>
      <c r="CA64" s="28">
        <f t="shared" si="25"/>
        <v>-9.82</v>
      </c>
      <c r="CB64" s="7">
        <v>51.79</v>
      </c>
      <c r="CC64" s="8">
        <v>55.36</v>
      </c>
      <c r="CD64" s="28">
        <f t="shared" si="26"/>
        <v>3.5700000000000003</v>
      </c>
      <c r="CE64" s="7">
        <v>19.64</v>
      </c>
      <c r="CF64" s="8">
        <v>21.43</v>
      </c>
      <c r="CG64" s="28">
        <f t="shared" si="27"/>
        <v>1.7899999999999991</v>
      </c>
      <c r="CH64" s="7">
        <v>36.61</v>
      </c>
      <c r="CI64" s="8">
        <v>38.39</v>
      </c>
      <c r="CJ64" s="28">
        <f t="shared" si="28"/>
        <v>1.7800000000000011</v>
      </c>
      <c r="CK64" s="7">
        <v>28.57</v>
      </c>
      <c r="CL64" s="8">
        <v>30.36</v>
      </c>
      <c r="CM64" s="28">
        <f t="shared" si="29"/>
        <v>1.7899999999999991</v>
      </c>
      <c r="CN64" s="7">
        <v>44.64</v>
      </c>
      <c r="CO64" s="8">
        <v>46.43</v>
      </c>
      <c r="CP64" s="28">
        <f t="shared" si="30"/>
        <v>1.7899999999999991</v>
      </c>
      <c r="CQ64" s="7">
        <v>48.21</v>
      </c>
      <c r="CR64" s="8">
        <v>46.43</v>
      </c>
      <c r="CS64" s="28">
        <f t="shared" si="31"/>
        <v>-1.7800000000000011</v>
      </c>
      <c r="CT64" s="7">
        <v>39.29</v>
      </c>
      <c r="CU64" s="8">
        <v>44.64</v>
      </c>
      <c r="CV64" s="28">
        <f t="shared" si="32"/>
        <v>5.3500000000000014</v>
      </c>
      <c r="CW64" s="7">
        <v>48.21</v>
      </c>
      <c r="CX64" s="8">
        <v>51.79</v>
      </c>
      <c r="CY64" s="28">
        <f t="shared" si="33"/>
        <v>3.5799999999999983</v>
      </c>
      <c r="CZ64" s="7">
        <v>41.07</v>
      </c>
      <c r="DA64" s="8">
        <v>44.64</v>
      </c>
      <c r="DB64" s="28">
        <f t="shared" si="34"/>
        <v>3.5700000000000003</v>
      </c>
      <c r="DC64" s="7">
        <v>26.79</v>
      </c>
      <c r="DD64" s="8">
        <v>25</v>
      </c>
      <c r="DE64" s="28">
        <f t="shared" si="35"/>
        <v>-1.7899999999999991</v>
      </c>
      <c r="DF64" s="7">
        <v>39.29</v>
      </c>
      <c r="DG64" s="8">
        <v>38.39</v>
      </c>
      <c r="DH64" s="28">
        <f t="shared" si="36"/>
        <v>-0.89999999999999858</v>
      </c>
      <c r="DI64" s="7">
        <v>33.04</v>
      </c>
      <c r="DJ64" s="8">
        <v>35.71</v>
      </c>
      <c r="DK64" s="28">
        <f t="shared" si="37"/>
        <v>2.6700000000000017</v>
      </c>
      <c r="DL64" s="7">
        <v>38.39</v>
      </c>
      <c r="DM64" s="8">
        <v>36.61</v>
      </c>
      <c r="DN64" s="28">
        <f t="shared" si="38"/>
        <v>-1.7800000000000011</v>
      </c>
    </row>
    <row r="65" spans="1:118" ht="15.75" thickTop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>
        <v>54.3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>
        <v>18.75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>
        <v>35.76</v>
      </c>
      <c r="BQ65" s="4">
        <v>63</v>
      </c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>
        <v>62.04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>
        <v>54.17</v>
      </c>
      <c r="BQ66" s="4">
        <v>46.3</v>
      </c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>
        <v>46.43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>
        <v>40.18</v>
      </c>
      <c r="BQ67" s="4">
        <v>39.74</v>
      </c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</row>
    <row r="68" spans="1:11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>
        <v>56.02</v>
      </c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</row>
    <row r="69" spans="1:11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>
        <v>43.75</v>
      </c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</sheetData>
  <mergeCells count="40">
    <mergeCell ref="K1:M1"/>
    <mergeCell ref="N1:P1"/>
    <mergeCell ref="Q1:S1"/>
    <mergeCell ref="T1:V1"/>
    <mergeCell ref="A1:A2"/>
    <mergeCell ref="B1:D1"/>
    <mergeCell ref="E1:G1"/>
    <mergeCell ref="H1:J1"/>
    <mergeCell ref="W1:Y1"/>
    <mergeCell ref="Z1:AB1"/>
    <mergeCell ref="AC1:AE1"/>
    <mergeCell ref="AF1:AH1"/>
    <mergeCell ref="AI1:AK1"/>
    <mergeCell ref="AX1:AZ1"/>
    <mergeCell ref="BA1:BC1"/>
    <mergeCell ref="BD1:BF1"/>
    <mergeCell ref="BG1:BI1"/>
    <mergeCell ref="AL1:AN1"/>
    <mergeCell ref="AO1:AQ1"/>
    <mergeCell ref="AR1:AT1"/>
    <mergeCell ref="AU1:AW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DC1:DE1"/>
    <mergeCell ref="DF1:DH1"/>
    <mergeCell ref="DI1:DK1"/>
    <mergeCell ref="DL1:DN1"/>
    <mergeCell ref="CN1:CP1"/>
    <mergeCell ref="CQ1:CS1"/>
    <mergeCell ref="CT1:CV1"/>
    <mergeCell ref="CW1:CY1"/>
    <mergeCell ref="CZ1:DB1"/>
  </mergeCells>
  <conditionalFormatting sqref="D1 D3:D64">
    <cfRule type="cellIs" dxfId="44" priority="47" operator="greaterThan">
      <formula>0</formula>
    </cfRule>
    <cfRule type="cellIs" dxfId="43" priority="48" operator="lessThan">
      <formula>0</formula>
    </cfRule>
  </conditionalFormatting>
  <conditionalFormatting sqref="D3:D64">
    <cfRule type="cellIs" dxfId="42" priority="46" operator="equal">
      <formula>0</formula>
    </cfRule>
  </conditionalFormatting>
  <conditionalFormatting sqref="G1 G3:G64">
    <cfRule type="cellIs" dxfId="41" priority="44" operator="greaterThan">
      <formula>0</formula>
    </cfRule>
    <cfRule type="cellIs" dxfId="40" priority="45" operator="lessThan">
      <formula>0</formula>
    </cfRule>
  </conditionalFormatting>
  <conditionalFormatting sqref="G3:G64">
    <cfRule type="cellIs" dxfId="39" priority="43" operator="equal">
      <formula>0</formula>
    </cfRule>
  </conditionalFormatting>
  <conditionalFormatting sqref="J1 J3:J64">
    <cfRule type="cellIs" dxfId="38" priority="41" operator="greaterThan">
      <formula>0</formula>
    </cfRule>
    <cfRule type="cellIs" dxfId="37" priority="42" operator="lessThan">
      <formula>0</formula>
    </cfRule>
  </conditionalFormatting>
  <conditionalFormatting sqref="J3:J64">
    <cfRule type="cellIs" dxfId="36" priority="40" operator="equal">
      <formula>0</formula>
    </cfRule>
  </conditionalFormatting>
  <conditionalFormatting sqref="M1 M3:M64">
    <cfRule type="cellIs" dxfId="35" priority="38" operator="greaterThan">
      <formula>0</formula>
    </cfRule>
    <cfRule type="cellIs" dxfId="34" priority="39" operator="lessThan">
      <formula>0</formula>
    </cfRule>
  </conditionalFormatting>
  <conditionalFormatting sqref="M3:M64">
    <cfRule type="cellIs" dxfId="33" priority="37" operator="equal">
      <formula>0</formula>
    </cfRule>
  </conditionalFormatting>
  <conditionalFormatting sqref="P1 P3:P64">
    <cfRule type="cellIs" dxfId="32" priority="35" operator="greaterThan">
      <formula>0</formula>
    </cfRule>
    <cfRule type="cellIs" dxfId="31" priority="36" operator="lessThan">
      <formula>0</formula>
    </cfRule>
  </conditionalFormatting>
  <conditionalFormatting sqref="P3:P64">
    <cfRule type="cellIs" dxfId="30" priority="34" operator="equal">
      <formula>0</formula>
    </cfRule>
  </conditionalFormatting>
  <conditionalFormatting sqref="S1 S3:S64">
    <cfRule type="cellIs" dxfId="29" priority="32" operator="greaterThan">
      <formula>0</formula>
    </cfRule>
    <cfRule type="cellIs" dxfId="28" priority="33" operator="lessThan">
      <formula>0</formula>
    </cfRule>
  </conditionalFormatting>
  <conditionalFormatting sqref="S3:S64">
    <cfRule type="cellIs" dxfId="27" priority="31" operator="equal">
      <formula>0</formula>
    </cfRule>
  </conditionalFormatting>
  <conditionalFormatting sqref="V1 V3:V64">
    <cfRule type="cellIs" dxfId="26" priority="23" operator="greaterThan">
      <formula>0</formula>
    </cfRule>
    <cfRule type="cellIs" dxfId="25" priority="24" operator="lessThan">
      <formula>0</formula>
    </cfRule>
  </conditionalFormatting>
  <conditionalFormatting sqref="V3:V64">
    <cfRule type="cellIs" dxfId="24" priority="22" operator="equal">
      <formula>0</formula>
    </cfRule>
  </conditionalFormatting>
  <conditionalFormatting sqref="Y1 Y3:Y64">
    <cfRule type="cellIs" dxfId="23" priority="20" operator="greaterThan">
      <formula>0</formula>
    </cfRule>
    <cfRule type="cellIs" dxfId="22" priority="21" operator="lessThan">
      <formula>0</formula>
    </cfRule>
  </conditionalFormatting>
  <conditionalFormatting sqref="Y3:Y64">
    <cfRule type="cellIs" dxfId="21" priority="19" operator="equal">
      <formula>0</formula>
    </cfRule>
  </conditionalFormatting>
  <conditionalFormatting sqref="AB1 AB3:AB64">
    <cfRule type="cellIs" dxfId="20" priority="17" operator="greaterThan">
      <formula>0</formula>
    </cfRule>
    <cfRule type="cellIs" dxfId="19" priority="18" operator="lessThan">
      <formula>0</formula>
    </cfRule>
  </conditionalFormatting>
  <conditionalFormatting sqref="AB3:AB64">
    <cfRule type="cellIs" dxfId="18" priority="16" operator="equal">
      <formula>0</formula>
    </cfRule>
  </conditionalFormatting>
  <conditionalFormatting sqref="AE1 AE3:AE64">
    <cfRule type="cellIs" dxfId="17" priority="14" operator="greaterThan">
      <formula>0</formula>
    </cfRule>
    <cfRule type="cellIs" dxfId="16" priority="15" operator="lessThan">
      <formula>0</formula>
    </cfRule>
  </conditionalFormatting>
  <conditionalFormatting sqref="AE3:AE64">
    <cfRule type="cellIs" dxfId="15" priority="13" operator="equal">
      <formula>0</formula>
    </cfRule>
  </conditionalFormatting>
  <conditionalFormatting sqref="AH1 AH3:AH64">
    <cfRule type="cellIs" dxfId="14" priority="11" operator="greaterThan">
      <formula>0</formula>
    </cfRule>
    <cfRule type="cellIs" dxfId="13" priority="12" operator="lessThan">
      <formula>0</formula>
    </cfRule>
  </conditionalFormatting>
  <conditionalFormatting sqref="AH3:AH64">
    <cfRule type="cellIs" dxfId="12" priority="10" operator="equal">
      <formula>0</formula>
    </cfRule>
  </conditionalFormatting>
  <conditionalFormatting sqref="AK1 AK3:AK64">
    <cfRule type="cellIs" dxfId="11" priority="8" operator="greaterThan">
      <formula>0</formula>
    </cfRule>
    <cfRule type="cellIs" dxfId="10" priority="9" operator="lessThan">
      <formula>0</formula>
    </cfRule>
  </conditionalFormatting>
  <conditionalFormatting sqref="AK3:AK64">
    <cfRule type="cellIs" dxfId="9" priority="7" operator="equal">
      <formula>0</formula>
    </cfRule>
  </conditionalFormatting>
  <conditionalFormatting sqref="AN1 AN3:AN64">
    <cfRule type="cellIs" dxfId="8" priority="5" operator="greaterThan">
      <formula>0</formula>
    </cfRule>
    <cfRule type="cellIs" dxfId="7" priority="6" operator="lessThan">
      <formula>0</formula>
    </cfRule>
  </conditionalFormatting>
  <conditionalFormatting sqref="AN3:AN64">
    <cfRule type="cellIs" dxfId="6" priority="4" operator="equal">
      <formula>0</formula>
    </cfRule>
  </conditionalFormatting>
  <conditionalFormatting sqref="AQ1 AT1 AW1 AZ1 BC1 BF1 BI1 BL1 BO1 BR1 BU1 BX1 CA1 CD1 CG1 CJ1 CM1 CP1 CS1 CV1 CY1 DB1 DE1 DH1 DK1 DN1 AQ3:AQ64 AT3:AT64 AW3:AW64 AZ3:AZ64 BC3:BC64 BF3:BF64 BI3:BI64 BL3:BL64 BO3:BO64 BR3:BR64 BU3:BU64 BX3:BX64 CA3:CA64 CD3:CD64 CG3:CG64 CJ3:CJ64 CM3:CM64 CP3:CP64 CS3:CS64 CV3:CV64 CY3:CY64 DB3:DB64 DE3:DE64 DH3:DH64 DK3:DK64 DN3:DN64">
    <cfRule type="cellIs" dxfId="5" priority="2" operator="greaterThan">
      <formula>0</formula>
    </cfRule>
    <cfRule type="cellIs" dxfId="4" priority="3" operator="lessThan">
      <formula>0</formula>
    </cfRule>
  </conditionalFormatting>
  <conditionalFormatting sqref="AQ3:AQ64 AT3:AT64 AW3:AW64 AZ3:AZ64 BC3:BC64 BF3:BF64 BI3:BI64 BL3:BL64 BO3:BO64 BR3:BR64 BU3:BU64 BX3:BX64 CA3:CA64 CD3:CD64 CG3:CG64 CJ3:CJ64 CM3:CM64 CP3:CP64 CS3:CS64 CV3:CV64 CY3:CY64 DB3:DB64 DE3:DE64 DH3:DH64 DK3:DK64 DN3:DN6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0A14-8E9C-4081-80AF-6A4112DCA447}">
  <dimension ref="A1:E668"/>
  <sheetViews>
    <sheetView tabSelected="1" workbookViewId="0">
      <selection activeCell="N24" sqref="N24"/>
    </sheetView>
  </sheetViews>
  <sheetFormatPr defaultRowHeight="15" x14ac:dyDescent="0.25"/>
  <cols>
    <col min="1" max="1" width="40.7109375" bestFit="1" customWidth="1"/>
    <col min="2" max="2" width="14.85546875" bestFit="1" customWidth="1"/>
    <col min="3" max="3" width="8.5703125" style="2" customWidth="1"/>
    <col min="4" max="4" width="8.140625" style="2" customWidth="1"/>
    <col min="5" max="5" width="9.140625" style="2"/>
  </cols>
  <sheetData>
    <row r="1" spans="1:5" ht="15.75" thickBot="1" x14ac:dyDescent="0.3">
      <c r="A1" s="3" t="s">
        <v>60</v>
      </c>
      <c r="B1" s="3" t="s">
        <v>61</v>
      </c>
      <c r="C1" s="3" t="s">
        <v>62</v>
      </c>
      <c r="D1" s="3" t="s">
        <v>63</v>
      </c>
      <c r="E1" s="3" t="s">
        <v>127</v>
      </c>
    </row>
    <row r="2" spans="1:5" ht="15.75" thickTop="1" x14ac:dyDescent="0.25">
      <c r="A2" s="36" t="s">
        <v>11</v>
      </c>
      <c r="B2" s="37" t="s">
        <v>134</v>
      </c>
      <c r="C2" s="42">
        <v>-2.93</v>
      </c>
      <c r="D2" s="43">
        <v>1.81</v>
      </c>
      <c r="E2" s="11">
        <f>D2-C2</f>
        <v>4.74</v>
      </c>
    </row>
    <row r="3" spans="1:5" x14ac:dyDescent="0.25">
      <c r="A3" s="38" t="s">
        <v>11</v>
      </c>
      <c r="B3" s="39" t="s">
        <v>135</v>
      </c>
      <c r="C3" s="44">
        <v>35.9</v>
      </c>
      <c r="D3" s="45">
        <v>35.76</v>
      </c>
      <c r="E3" s="14">
        <f>D3-C3</f>
        <v>-0.14000000000000057</v>
      </c>
    </row>
    <row r="4" spans="1:5" x14ac:dyDescent="0.25">
      <c r="A4" s="38" t="s">
        <v>11</v>
      </c>
      <c r="B4" s="39" t="s">
        <v>136</v>
      </c>
      <c r="C4" s="44">
        <v>66.67</v>
      </c>
      <c r="D4" s="45">
        <v>67.89</v>
      </c>
      <c r="E4" s="14">
        <f>D4-C4</f>
        <v>1.2199999999999989</v>
      </c>
    </row>
    <row r="5" spans="1:5" x14ac:dyDescent="0.25">
      <c r="A5" s="38" t="s">
        <v>11</v>
      </c>
      <c r="B5" s="39" t="s">
        <v>137</v>
      </c>
      <c r="C5" s="44">
        <v>49.35</v>
      </c>
      <c r="D5" s="45">
        <v>49.37</v>
      </c>
      <c r="E5" s="14">
        <f t="shared" ref="E5:E68" si="0">D5-C5</f>
        <v>1.9999999999996021E-2</v>
      </c>
    </row>
    <row r="6" spans="1:5" x14ac:dyDescent="0.25">
      <c r="A6" s="38" t="s">
        <v>11</v>
      </c>
      <c r="B6" s="39" t="s">
        <v>138</v>
      </c>
      <c r="C6" s="44">
        <v>37.22</v>
      </c>
      <c r="D6" s="45">
        <v>37.22</v>
      </c>
      <c r="E6" s="14">
        <f t="shared" si="0"/>
        <v>0</v>
      </c>
    </row>
    <row r="7" spans="1:5" x14ac:dyDescent="0.25">
      <c r="A7" s="38" t="s">
        <v>11</v>
      </c>
      <c r="B7" s="39" t="s">
        <v>139</v>
      </c>
      <c r="C7" s="44">
        <v>52.71</v>
      </c>
      <c r="D7" s="45">
        <v>53.43</v>
      </c>
      <c r="E7" s="14">
        <f t="shared" si="0"/>
        <v>0.71999999999999886</v>
      </c>
    </row>
    <row r="8" spans="1:5" x14ac:dyDescent="0.25">
      <c r="A8" s="38" t="s">
        <v>11</v>
      </c>
      <c r="B8" s="39" t="s">
        <v>140</v>
      </c>
      <c r="C8" s="44">
        <v>50</v>
      </c>
      <c r="D8" s="45">
        <v>53.21</v>
      </c>
      <c r="E8" s="14">
        <f t="shared" si="0"/>
        <v>3.2100000000000009</v>
      </c>
    </row>
    <row r="9" spans="1:5" x14ac:dyDescent="0.25">
      <c r="A9" s="38" t="s">
        <v>11</v>
      </c>
      <c r="B9" s="39" t="s">
        <v>141</v>
      </c>
      <c r="C9" s="44">
        <v>43.66</v>
      </c>
      <c r="D9" s="45">
        <v>43.66</v>
      </c>
      <c r="E9" s="14">
        <f t="shared" si="0"/>
        <v>0</v>
      </c>
    </row>
    <row r="10" spans="1:5" x14ac:dyDescent="0.25">
      <c r="A10" s="38" t="s">
        <v>11</v>
      </c>
      <c r="B10" s="39" t="s">
        <v>142</v>
      </c>
      <c r="C10" s="44">
        <v>0.6</v>
      </c>
      <c r="D10" s="45">
        <v>0.95</v>
      </c>
      <c r="E10" s="14">
        <f t="shared" si="0"/>
        <v>0.35</v>
      </c>
    </row>
    <row r="11" spans="1:5" x14ac:dyDescent="0.25">
      <c r="A11" s="38" t="s">
        <v>11</v>
      </c>
      <c r="B11" s="39" t="s">
        <v>143</v>
      </c>
      <c r="C11" s="44">
        <v>0.6</v>
      </c>
      <c r="D11" s="45">
        <v>0.65</v>
      </c>
      <c r="E11" s="14">
        <f t="shared" si="0"/>
        <v>5.0000000000000044E-2</v>
      </c>
    </row>
    <row r="12" spans="1:5" x14ac:dyDescent="0.25">
      <c r="A12" s="38" t="s">
        <v>11</v>
      </c>
      <c r="B12" s="39" t="s">
        <v>144</v>
      </c>
      <c r="C12" s="44">
        <v>2.15</v>
      </c>
      <c r="D12" s="45">
        <v>2.2999999999999998</v>
      </c>
      <c r="E12" s="14">
        <f t="shared" si="0"/>
        <v>0.14999999999999991</v>
      </c>
    </row>
    <row r="13" spans="1:5" x14ac:dyDescent="0.25">
      <c r="A13" s="38" t="s">
        <v>11</v>
      </c>
      <c r="B13" s="39" t="s">
        <v>145</v>
      </c>
      <c r="C13" s="44">
        <v>1.25</v>
      </c>
      <c r="D13" s="45">
        <v>1.65</v>
      </c>
      <c r="E13" s="14">
        <f t="shared" si="0"/>
        <v>0.39999999999999991</v>
      </c>
    </row>
    <row r="14" spans="1:5" x14ac:dyDescent="0.25">
      <c r="A14" s="38" t="s">
        <v>11</v>
      </c>
      <c r="B14" s="39" t="s">
        <v>146</v>
      </c>
      <c r="C14" s="44">
        <v>0.1</v>
      </c>
      <c r="D14" s="45">
        <v>0.1</v>
      </c>
      <c r="E14" s="14">
        <f t="shared" si="0"/>
        <v>0</v>
      </c>
    </row>
    <row r="15" spans="1:5" x14ac:dyDescent="0.25">
      <c r="A15" s="38" t="s">
        <v>11</v>
      </c>
      <c r="B15" s="39" t="s">
        <v>147</v>
      </c>
      <c r="C15" s="44">
        <v>0.15</v>
      </c>
      <c r="D15" s="45">
        <v>0.15</v>
      </c>
      <c r="E15" s="14">
        <f t="shared" si="0"/>
        <v>0</v>
      </c>
    </row>
    <row r="16" spans="1:5" x14ac:dyDescent="0.25">
      <c r="A16" s="38" t="s">
        <v>11</v>
      </c>
      <c r="B16" s="39" t="s">
        <v>148</v>
      </c>
      <c r="C16" s="44">
        <v>0.05</v>
      </c>
      <c r="D16" s="45">
        <v>0.05</v>
      </c>
      <c r="E16" s="14">
        <f t="shared" si="0"/>
        <v>0</v>
      </c>
    </row>
    <row r="17" spans="1:5" x14ac:dyDescent="0.25">
      <c r="A17" s="38" t="s">
        <v>11</v>
      </c>
      <c r="B17" s="39" t="s">
        <v>149</v>
      </c>
      <c r="C17" s="44">
        <v>0</v>
      </c>
      <c r="D17" s="45">
        <v>0</v>
      </c>
      <c r="E17" s="14">
        <f t="shared" si="0"/>
        <v>0</v>
      </c>
    </row>
    <row r="18" spans="1:5" x14ac:dyDescent="0.25">
      <c r="A18" s="38" t="s">
        <v>11</v>
      </c>
      <c r="B18" s="39" t="s">
        <v>150</v>
      </c>
      <c r="C18" s="44">
        <v>0</v>
      </c>
      <c r="D18" s="45">
        <v>0</v>
      </c>
      <c r="E18" s="14">
        <f t="shared" si="0"/>
        <v>0</v>
      </c>
    </row>
    <row r="19" spans="1:5" ht="15.75" thickBot="1" x14ac:dyDescent="0.3">
      <c r="A19" s="40" t="s">
        <v>11</v>
      </c>
      <c r="B19" s="41" t="s">
        <v>151</v>
      </c>
      <c r="C19" s="46">
        <v>0</v>
      </c>
      <c r="D19" s="47">
        <v>0</v>
      </c>
      <c r="E19" s="14">
        <f t="shared" si="0"/>
        <v>0</v>
      </c>
    </row>
    <row r="20" spans="1:5" ht="15.75" thickTop="1" x14ac:dyDescent="0.25">
      <c r="A20" s="36" t="s">
        <v>13</v>
      </c>
      <c r="B20" s="37" t="s">
        <v>134</v>
      </c>
      <c r="C20" s="42">
        <v>0</v>
      </c>
      <c r="D20" s="43">
        <v>1.26</v>
      </c>
      <c r="E20" s="14">
        <f t="shared" si="0"/>
        <v>1.26</v>
      </c>
    </row>
    <row r="21" spans="1:5" x14ac:dyDescent="0.25">
      <c r="A21" s="38" t="s">
        <v>13</v>
      </c>
      <c r="B21" s="39" t="s">
        <v>135</v>
      </c>
      <c r="C21" s="44">
        <v>36.54</v>
      </c>
      <c r="D21" s="45">
        <v>36.35</v>
      </c>
      <c r="E21" s="14">
        <f t="shared" si="0"/>
        <v>-0.18999999999999773</v>
      </c>
    </row>
    <row r="22" spans="1:5" x14ac:dyDescent="0.25">
      <c r="A22" s="38" t="s">
        <v>13</v>
      </c>
      <c r="B22" s="39" t="s">
        <v>136</v>
      </c>
      <c r="C22" s="44">
        <v>65.2</v>
      </c>
      <c r="D22" s="45">
        <v>55.64</v>
      </c>
      <c r="E22" s="14">
        <f t="shared" si="0"/>
        <v>-9.5600000000000023</v>
      </c>
    </row>
    <row r="23" spans="1:5" x14ac:dyDescent="0.25">
      <c r="A23" s="38" t="s">
        <v>13</v>
      </c>
      <c r="B23" s="39" t="s">
        <v>137</v>
      </c>
      <c r="C23" s="44">
        <v>51.44</v>
      </c>
      <c r="D23" s="45">
        <v>51.05</v>
      </c>
      <c r="E23" s="14">
        <f t="shared" si="0"/>
        <v>-0.39000000000000057</v>
      </c>
    </row>
    <row r="24" spans="1:5" x14ac:dyDescent="0.25">
      <c r="A24" s="38" t="s">
        <v>13</v>
      </c>
      <c r="B24" s="39" t="s">
        <v>138</v>
      </c>
      <c r="C24" s="44">
        <v>37.22</v>
      </c>
      <c r="D24" s="45">
        <v>37.22</v>
      </c>
      <c r="E24" s="14">
        <f t="shared" si="0"/>
        <v>0</v>
      </c>
    </row>
    <row r="25" spans="1:5" x14ac:dyDescent="0.25">
      <c r="A25" s="38" t="s">
        <v>13</v>
      </c>
      <c r="B25" s="39" t="s">
        <v>139</v>
      </c>
      <c r="C25" s="44">
        <v>52.35</v>
      </c>
      <c r="D25" s="45">
        <v>49.82</v>
      </c>
      <c r="E25" s="14">
        <f t="shared" si="0"/>
        <v>-2.5300000000000011</v>
      </c>
    </row>
    <row r="26" spans="1:5" x14ac:dyDescent="0.25">
      <c r="A26" s="38" t="s">
        <v>13</v>
      </c>
      <c r="B26" s="39" t="s">
        <v>140</v>
      </c>
      <c r="C26" s="44">
        <v>49.08</v>
      </c>
      <c r="D26" s="45">
        <v>50.8</v>
      </c>
      <c r="E26" s="14">
        <f t="shared" si="0"/>
        <v>1.7199999999999989</v>
      </c>
    </row>
    <row r="27" spans="1:5" x14ac:dyDescent="0.25">
      <c r="A27" s="38" t="s">
        <v>13</v>
      </c>
      <c r="B27" s="39" t="s">
        <v>141</v>
      </c>
      <c r="C27" s="44">
        <v>53.52</v>
      </c>
      <c r="D27" s="45">
        <v>45.07</v>
      </c>
      <c r="E27" s="14">
        <f t="shared" si="0"/>
        <v>-8.4500000000000028</v>
      </c>
    </row>
    <row r="28" spans="1:5" x14ac:dyDescent="0.25">
      <c r="A28" s="38" t="s">
        <v>13</v>
      </c>
      <c r="B28" s="39" t="s">
        <v>142</v>
      </c>
      <c r="C28" s="44">
        <v>0</v>
      </c>
      <c r="D28" s="45">
        <v>0.85</v>
      </c>
      <c r="E28" s="14">
        <f t="shared" si="0"/>
        <v>0.85</v>
      </c>
    </row>
    <row r="29" spans="1:5" x14ac:dyDescent="0.25">
      <c r="A29" s="38" t="s">
        <v>13</v>
      </c>
      <c r="B29" s="39" t="s">
        <v>143</v>
      </c>
      <c r="C29" s="44">
        <v>0.65</v>
      </c>
      <c r="D29" s="45">
        <v>1.7</v>
      </c>
      <c r="E29" s="14">
        <f t="shared" si="0"/>
        <v>1.0499999999999998</v>
      </c>
    </row>
    <row r="30" spans="1:5" x14ac:dyDescent="0.25">
      <c r="A30" s="38" t="s">
        <v>13</v>
      </c>
      <c r="B30" s="39" t="s">
        <v>144</v>
      </c>
      <c r="C30" s="44">
        <v>2.1</v>
      </c>
      <c r="D30" s="45">
        <v>4.25</v>
      </c>
      <c r="E30" s="14">
        <f t="shared" si="0"/>
        <v>2.15</v>
      </c>
    </row>
    <row r="31" spans="1:5" x14ac:dyDescent="0.25">
      <c r="A31" s="38" t="s">
        <v>13</v>
      </c>
      <c r="B31" s="39" t="s">
        <v>145</v>
      </c>
      <c r="C31" s="44">
        <v>0.3</v>
      </c>
      <c r="D31" s="45">
        <v>6.75</v>
      </c>
      <c r="E31" s="14">
        <f t="shared" si="0"/>
        <v>6.45</v>
      </c>
    </row>
    <row r="32" spans="1:5" x14ac:dyDescent="0.25">
      <c r="A32" s="38" t="s">
        <v>13</v>
      </c>
      <c r="B32" s="39" t="s">
        <v>146</v>
      </c>
      <c r="C32" s="44">
        <v>0.1</v>
      </c>
      <c r="D32" s="45">
        <v>0.2</v>
      </c>
      <c r="E32" s="14">
        <f t="shared" si="0"/>
        <v>0.1</v>
      </c>
    </row>
    <row r="33" spans="1:5" x14ac:dyDescent="0.25">
      <c r="A33" s="38" t="s">
        <v>13</v>
      </c>
      <c r="B33" s="39" t="s">
        <v>147</v>
      </c>
      <c r="C33" s="44">
        <v>0.15</v>
      </c>
      <c r="D33" s="45">
        <v>0.25</v>
      </c>
      <c r="E33" s="14">
        <f t="shared" si="0"/>
        <v>0.1</v>
      </c>
    </row>
    <row r="34" spans="1:5" x14ac:dyDescent="0.25">
      <c r="A34" s="38" t="s">
        <v>13</v>
      </c>
      <c r="B34" s="39" t="s">
        <v>148</v>
      </c>
      <c r="C34" s="44">
        <v>0.05</v>
      </c>
      <c r="D34" s="45">
        <v>0.05</v>
      </c>
      <c r="E34" s="14">
        <f t="shared" si="0"/>
        <v>0</v>
      </c>
    </row>
    <row r="35" spans="1:5" x14ac:dyDescent="0.25">
      <c r="A35" s="38" t="s">
        <v>13</v>
      </c>
      <c r="B35" s="39" t="s">
        <v>149</v>
      </c>
      <c r="C35" s="44">
        <v>0</v>
      </c>
      <c r="D35" s="45">
        <v>0</v>
      </c>
      <c r="E35" s="14">
        <f t="shared" si="0"/>
        <v>0</v>
      </c>
    </row>
    <row r="36" spans="1:5" x14ac:dyDescent="0.25">
      <c r="A36" s="38" t="s">
        <v>13</v>
      </c>
      <c r="B36" s="39" t="s">
        <v>150</v>
      </c>
      <c r="C36" s="44">
        <v>0</v>
      </c>
      <c r="D36" s="45">
        <v>0</v>
      </c>
      <c r="E36" s="14">
        <f t="shared" si="0"/>
        <v>0</v>
      </c>
    </row>
    <row r="37" spans="1:5" ht="15.75" thickBot="1" x14ac:dyDescent="0.3">
      <c r="A37" s="40" t="s">
        <v>13</v>
      </c>
      <c r="B37" s="41" t="s">
        <v>151</v>
      </c>
      <c r="C37" s="46">
        <v>0</v>
      </c>
      <c r="D37" s="47">
        <v>0</v>
      </c>
      <c r="E37" s="14">
        <f t="shared" si="0"/>
        <v>0</v>
      </c>
    </row>
    <row r="38" spans="1:5" ht="15.75" thickTop="1" x14ac:dyDescent="0.25">
      <c r="A38" s="36" t="s">
        <v>14</v>
      </c>
      <c r="B38" s="37" t="s">
        <v>134</v>
      </c>
      <c r="C38" s="42">
        <v>15.1</v>
      </c>
      <c r="D38" s="43">
        <v>12.36</v>
      </c>
      <c r="E38" s="14">
        <f t="shared" si="0"/>
        <v>-2.74</v>
      </c>
    </row>
    <row r="39" spans="1:5" x14ac:dyDescent="0.25">
      <c r="A39" s="38" t="s">
        <v>14</v>
      </c>
      <c r="B39" s="39" t="s">
        <v>135</v>
      </c>
      <c r="C39" s="44">
        <v>61.29</v>
      </c>
      <c r="D39" s="45">
        <v>56.23</v>
      </c>
      <c r="E39" s="14">
        <f t="shared" si="0"/>
        <v>-5.0600000000000023</v>
      </c>
    </row>
    <row r="40" spans="1:5" x14ac:dyDescent="0.25">
      <c r="A40" s="38" t="s">
        <v>14</v>
      </c>
      <c r="B40" s="39" t="s">
        <v>136</v>
      </c>
      <c r="C40" s="44">
        <v>74.260000000000005</v>
      </c>
      <c r="D40" s="45">
        <v>75</v>
      </c>
      <c r="E40" s="14">
        <f t="shared" si="0"/>
        <v>0.73999999999999488</v>
      </c>
    </row>
    <row r="41" spans="1:5" x14ac:dyDescent="0.25">
      <c r="A41" s="38" t="s">
        <v>14</v>
      </c>
      <c r="B41" s="39" t="s">
        <v>137</v>
      </c>
      <c r="C41" s="44">
        <v>56.07</v>
      </c>
      <c r="D41" s="45">
        <v>58.26</v>
      </c>
      <c r="E41" s="14">
        <f t="shared" si="0"/>
        <v>2.1899999999999977</v>
      </c>
    </row>
    <row r="42" spans="1:5" x14ac:dyDescent="0.25">
      <c r="A42" s="38" t="s">
        <v>14</v>
      </c>
      <c r="B42" s="39" t="s">
        <v>138</v>
      </c>
      <c r="C42" s="44">
        <v>75.92</v>
      </c>
      <c r="D42" s="45">
        <v>75.91</v>
      </c>
      <c r="E42" s="14">
        <f t="shared" si="0"/>
        <v>-1.0000000000005116E-2</v>
      </c>
    </row>
    <row r="43" spans="1:5" x14ac:dyDescent="0.25">
      <c r="A43" s="38" t="s">
        <v>14</v>
      </c>
      <c r="B43" s="39" t="s">
        <v>139</v>
      </c>
      <c r="C43" s="44">
        <v>76.53</v>
      </c>
      <c r="D43" s="45">
        <v>74.37</v>
      </c>
      <c r="E43" s="14">
        <f t="shared" si="0"/>
        <v>-2.1599999999999966</v>
      </c>
    </row>
    <row r="44" spans="1:5" x14ac:dyDescent="0.25">
      <c r="A44" s="38" t="s">
        <v>14</v>
      </c>
      <c r="B44" s="39" t="s">
        <v>140</v>
      </c>
      <c r="C44" s="44">
        <v>86.47</v>
      </c>
      <c r="D44" s="45">
        <v>82.34</v>
      </c>
      <c r="E44" s="14">
        <f t="shared" si="0"/>
        <v>-4.1299999999999955</v>
      </c>
    </row>
    <row r="45" spans="1:5" x14ac:dyDescent="0.25">
      <c r="A45" s="38" t="s">
        <v>14</v>
      </c>
      <c r="B45" s="39" t="s">
        <v>141</v>
      </c>
      <c r="C45" s="44">
        <v>59.15</v>
      </c>
      <c r="D45" s="45">
        <v>54.93</v>
      </c>
      <c r="E45" s="14">
        <f t="shared" si="0"/>
        <v>-4.2199999999999989</v>
      </c>
    </row>
    <row r="46" spans="1:5" x14ac:dyDescent="0.25">
      <c r="A46" s="38" t="s">
        <v>14</v>
      </c>
      <c r="B46" s="39" t="s">
        <v>142</v>
      </c>
      <c r="C46" s="44">
        <v>0.05</v>
      </c>
      <c r="D46" s="45">
        <v>12.5</v>
      </c>
      <c r="E46" s="14">
        <f t="shared" si="0"/>
        <v>12.45</v>
      </c>
    </row>
    <row r="47" spans="1:5" x14ac:dyDescent="0.25">
      <c r="A47" s="38" t="s">
        <v>14</v>
      </c>
      <c r="B47" s="39" t="s">
        <v>143</v>
      </c>
      <c r="C47" s="44">
        <v>3.45</v>
      </c>
      <c r="D47" s="45">
        <v>89.35</v>
      </c>
      <c r="E47" s="14">
        <f t="shared" si="0"/>
        <v>85.899999999999991</v>
      </c>
    </row>
    <row r="48" spans="1:5" x14ac:dyDescent="0.25">
      <c r="A48" s="38" t="s">
        <v>14</v>
      </c>
      <c r="B48" s="39" t="s">
        <v>144</v>
      </c>
      <c r="C48" s="44">
        <v>14.6</v>
      </c>
      <c r="D48" s="45">
        <v>55.25</v>
      </c>
      <c r="E48" s="14">
        <f t="shared" si="0"/>
        <v>40.65</v>
      </c>
    </row>
    <row r="49" spans="1:5" x14ac:dyDescent="0.25">
      <c r="A49" s="38" t="s">
        <v>14</v>
      </c>
      <c r="B49" s="39" t="s">
        <v>145</v>
      </c>
      <c r="C49" s="44">
        <v>39.6</v>
      </c>
      <c r="D49" s="45">
        <v>60.8</v>
      </c>
      <c r="E49" s="14">
        <f t="shared" si="0"/>
        <v>21.199999999999996</v>
      </c>
    </row>
    <row r="50" spans="1:5" x14ac:dyDescent="0.25">
      <c r="A50" s="38" t="s">
        <v>14</v>
      </c>
      <c r="B50" s="39" t="s">
        <v>146</v>
      </c>
      <c r="C50" s="44">
        <v>0.15</v>
      </c>
      <c r="D50" s="45">
        <v>70.650000000000006</v>
      </c>
      <c r="E50" s="14">
        <f t="shared" si="0"/>
        <v>70.5</v>
      </c>
    </row>
    <row r="51" spans="1:5" x14ac:dyDescent="0.25">
      <c r="A51" s="38" t="s">
        <v>14</v>
      </c>
      <c r="B51" s="39" t="s">
        <v>147</v>
      </c>
      <c r="C51" s="44">
        <v>46.05</v>
      </c>
      <c r="D51" s="45">
        <v>46.85</v>
      </c>
      <c r="E51" s="14">
        <f t="shared" si="0"/>
        <v>0.80000000000000426</v>
      </c>
    </row>
    <row r="52" spans="1:5" x14ac:dyDescent="0.25">
      <c r="A52" s="38" t="s">
        <v>14</v>
      </c>
      <c r="B52" s="39" t="s">
        <v>148</v>
      </c>
      <c r="C52" s="44">
        <v>2.5</v>
      </c>
      <c r="D52" s="45">
        <v>83.85</v>
      </c>
      <c r="E52" s="14">
        <f t="shared" si="0"/>
        <v>81.349999999999994</v>
      </c>
    </row>
    <row r="53" spans="1:5" x14ac:dyDescent="0.25">
      <c r="A53" s="38" t="s">
        <v>14</v>
      </c>
      <c r="B53" s="39" t="s">
        <v>149</v>
      </c>
      <c r="C53" s="44">
        <v>41.45</v>
      </c>
      <c r="D53" s="45">
        <v>52.25</v>
      </c>
      <c r="E53" s="14">
        <f t="shared" si="0"/>
        <v>10.799999999999997</v>
      </c>
    </row>
    <row r="54" spans="1:5" x14ac:dyDescent="0.25">
      <c r="A54" s="38" t="s">
        <v>14</v>
      </c>
      <c r="B54" s="39" t="s">
        <v>150</v>
      </c>
      <c r="C54" s="44">
        <v>1.4</v>
      </c>
      <c r="D54" s="45">
        <v>54.85</v>
      </c>
      <c r="E54" s="14">
        <f t="shared" si="0"/>
        <v>53.45</v>
      </c>
    </row>
    <row r="55" spans="1:5" ht="15.75" thickBot="1" x14ac:dyDescent="0.3">
      <c r="A55" s="40" t="s">
        <v>14</v>
      </c>
      <c r="B55" s="41" t="s">
        <v>151</v>
      </c>
      <c r="C55" s="46">
        <v>12.1</v>
      </c>
      <c r="D55" s="47">
        <v>53.2</v>
      </c>
      <c r="E55" s="14">
        <f t="shared" si="0"/>
        <v>41.1</v>
      </c>
    </row>
    <row r="56" spans="1:5" ht="15.75" thickTop="1" x14ac:dyDescent="0.25">
      <c r="A56" s="36" t="s">
        <v>15</v>
      </c>
      <c r="B56" s="37" t="s">
        <v>134</v>
      </c>
      <c r="C56" s="42">
        <v>-9.4499999999999993</v>
      </c>
      <c r="D56" s="43">
        <v>-2.11</v>
      </c>
      <c r="E56" s="14">
        <f t="shared" si="0"/>
        <v>7.34</v>
      </c>
    </row>
    <row r="57" spans="1:5" x14ac:dyDescent="0.25">
      <c r="A57" s="38" t="s">
        <v>15</v>
      </c>
      <c r="B57" s="39" t="s">
        <v>135</v>
      </c>
      <c r="C57" s="44">
        <v>43.37</v>
      </c>
      <c r="D57" s="45">
        <v>40.51</v>
      </c>
      <c r="E57" s="14">
        <f t="shared" si="0"/>
        <v>-2.8599999999999994</v>
      </c>
    </row>
    <row r="58" spans="1:5" x14ac:dyDescent="0.25">
      <c r="A58" s="38" t="s">
        <v>15</v>
      </c>
      <c r="B58" s="39" t="s">
        <v>136</v>
      </c>
      <c r="C58" s="44">
        <v>36.76</v>
      </c>
      <c r="D58" s="45">
        <v>41.18</v>
      </c>
      <c r="E58" s="14">
        <f t="shared" si="0"/>
        <v>4.4200000000000017</v>
      </c>
    </row>
    <row r="59" spans="1:5" x14ac:dyDescent="0.25">
      <c r="A59" s="38" t="s">
        <v>15</v>
      </c>
      <c r="B59" s="39" t="s">
        <v>137</v>
      </c>
      <c r="C59" s="44">
        <v>55.5</v>
      </c>
      <c r="D59" s="45">
        <v>50.87</v>
      </c>
      <c r="E59" s="14">
        <f t="shared" si="0"/>
        <v>-4.6300000000000026</v>
      </c>
    </row>
    <row r="60" spans="1:5" x14ac:dyDescent="0.25">
      <c r="A60" s="38" t="s">
        <v>15</v>
      </c>
      <c r="B60" s="39" t="s">
        <v>138</v>
      </c>
      <c r="C60" s="44">
        <v>45.81</v>
      </c>
      <c r="D60" s="45">
        <v>45.81</v>
      </c>
      <c r="E60" s="14">
        <f t="shared" si="0"/>
        <v>0</v>
      </c>
    </row>
    <row r="61" spans="1:5" x14ac:dyDescent="0.25">
      <c r="A61" s="38" t="s">
        <v>15</v>
      </c>
      <c r="B61" s="39" t="s">
        <v>139</v>
      </c>
      <c r="C61" s="44">
        <v>61.73</v>
      </c>
      <c r="D61" s="45">
        <v>63.18</v>
      </c>
      <c r="E61" s="14">
        <f t="shared" si="0"/>
        <v>1.4500000000000028</v>
      </c>
    </row>
    <row r="62" spans="1:5" x14ac:dyDescent="0.25">
      <c r="A62" s="38" t="s">
        <v>15</v>
      </c>
      <c r="B62" s="39" t="s">
        <v>140</v>
      </c>
      <c r="C62" s="44">
        <v>69.38</v>
      </c>
      <c r="D62" s="45">
        <v>61.58</v>
      </c>
      <c r="E62" s="14">
        <f t="shared" si="0"/>
        <v>-7.7999999999999972</v>
      </c>
    </row>
    <row r="63" spans="1:5" x14ac:dyDescent="0.25">
      <c r="A63" s="38" t="s">
        <v>15</v>
      </c>
      <c r="B63" s="39" t="s">
        <v>141</v>
      </c>
      <c r="C63" s="44">
        <v>43.66</v>
      </c>
      <c r="D63" s="45">
        <v>43.66</v>
      </c>
      <c r="E63" s="14">
        <f t="shared" si="0"/>
        <v>0</v>
      </c>
    </row>
    <row r="64" spans="1:5" x14ac:dyDescent="0.25">
      <c r="A64" s="38" t="s">
        <v>15</v>
      </c>
      <c r="B64" s="39" t="s">
        <v>142</v>
      </c>
      <c r="C64" s="44">
        <v>61.05</v>
      </c>
      <c r="D64" s="45">
        <v>41.1</v>
      </c>
      <c r="E64" s="14">
        <f t="shared" si="0"/>
        <v>-19.949999999999996</v>
      </c>
    </row>
    <row r="65" spans="1:5" x14ac:dyDescent="0.25">
      <c r="A65" s="38" t="s">
        <v>15</v>
      </c>
      <c r="B65" s="39" t="s">
        <v>143</v>
      </c>
      <c r="C65" s="44">
        <v>99</v>
      </c>
      <c r="D65" s="45">
        <v>74.3</v>
      </c>
      <c r="E65" s="14">
        <f t="shared" si="0"/>
        <v>-24.700000000000003</v>
      </c>
    </row>
    <row r="66" spans="1:5" x14ac:dyDescent="0.25">
      <c r="A66" s="38" t="s">
        <v>15</v>
      </c>
      <c r="B66" s="39" t="s">
        <v>144</v>
      </c>
      <c r="C66" s="44">
        <v>59</v>
      </c>
      <c r="D66" s="45">
        <v>49</v>
      </c>
      <c r="E66" s="14">
        <f t="shared" si="0"/>
        <v>-10</v>
      </c>
    </row>
    <row r="67" spans="1:5" x14ac:dyDescent="0.25">
      <c r="A67" s="38" t="s">
        <v>15</v>
      </c>
      <c r="B67" s="39" t="s">
        <v>145</v>
      </c>
      <c r="C67" s="44">
        <v>96.95</v>
      </c>
      <c r="D67" s="45">
        <v>53.55</v>
      </c>
      <c r="E67" s="14">
        <f t="shared" si="0"/>
        <v>-43.400000000000006</v>
      </c>
    </row>
    <row r="68" spans="1:5" x14ac:dyDescent="0.25">
      <c r="A68" s="38" t="s">
        <v>15</v>
      </c>
      <c r="B68" s="39" t="s">
        <v>146</v>
      </c>
      <c r="C68" s="44">
        <v>91.95</v>
      </c>
      <c r="D68" s="45">
        <v>78.400000000000006</v>
      </c>
      <c r="E68" s="14">
        <f t="shared" si="0"/>
        <v>-13.549999999999997</v>
      </c>
    </row>
    <row r="69" spans="1:5" x14ac:dyDescent="0.25">
      <c r="A69" s="38" t="s">
        <v>15</v>
      </c>
      <c r="B69" s="39" t="s">
        <v>147</v>
      </c>
      <c r="C69" s="44">
        <v>77.3</v>
      </c>
      <c r="D69" s="45">
        <v>41.4</v>
      </c>
      <c r="E69" s="14">
        <f t="shared" ref="E69:E132" si="1">D69-C69</f>
        <v>-35.9</v>
      </c>
    </row>
    <row r="70" spans="1:5" x14ac:dyDescent="0.25">
      <c r="A70" s="38" t="s">
        <v>15</v>
      </c>
      <c r="B70" s="39" t="s">
        <v>148</v>
      </c>
      <c r="C70" s="44">
        <v>72.8</v>
      </c>
      <c r="D70" s="45">
        <v>75.55</v>
      </c>
      <c r="E70" s="14">
        <f t="shared" si="1"/>
        <v>2.75</v>
      </c>
    </row>
    <row r="71" spans="1:5" x14ac:dyDescent="0.25">
      <c r="A71" s="38" t="s">
        <v>15</v>
      </c>
      <c r="B71" s="39" t="s">
        <v>149</v>
      </c>
      <c r="C71" s="44">
        <v>58.05</v>
      </c>
      <c r="D71" s="45">
        <v>36.4</v>
      </c>
      <c r="E71" s="14">
        <f t="shared" si="1"/>
        <v>-21.65</v>
      </c>
    </row>
    <row r="72" spans="1:5" x14ac:dyDescent="0.25">
      <c r="A72" s="38" t="s">
        <v>15</v>
      </c>
      <c r="B72" s="39" t="s">
        <v>150</v>
      </c>
      <c r="C72" s="44">
        <v>44.65</v>
      </c>
      <c r="D72" s="45">
        <v>27.35</v>
      </c>
      <c r="E72" s="14">
        <f t="shared" si="1"/>
        <v>-17.299999999999997</v>
      </c>
    </row>
    <row r="73" spans="1:5" ht="15.75" thickBot="1" x14ac:dyDescent="0.3">
      <c r="A73" s="40" t="s">
        <v>15</v>
      </c>
      <c r="B73" s="41" t="s">
        <v>151</v>
      </c>
      <c r="C73" s="46">
        <v>25.15</v>
      </c>
      <c r="D73" s="47">
        <v>13.9</v>
      </c>
      <c r="E73" s="14">
        <f t="shared" si="1"/>
        <v>-11.249999999999998</v>
      </c>
    </row>
    <row r="74" spans="1:5" ht="15.75" thickTop="1" x14ac:dyDescent="0.25">
      <c r="A74" s="36" t="s">
        <v>16</v>
      </c>
      <c r="B74" s="37" t="s">
        <v>134</v>
      </c>
      <c r="C74" s="42">
        <v>22.35</v>
      </c>
      <c r="D74" s="43">
        <v>16.84</v>
      </c>
      <c r="E74" s="14">
        <f t="shared" si="1"/>
        <v>-5.5100000000000016</v>
      </c>
    </row>
    <row r="75" spans="1:5" x14ac:dyDescent="0.25">
      <c r="A75" s="38" t="s">
        <v>16</v>
      </c>
      <c r="B75" s="39" t="s">
        <v>135</v>
      </c>
      <c r="C75" s="44">
        <v>55.64</v>
      </c>
      <c r="D75" s="45">
        <v>56.99</v>
      </c>
      <c r="E75" s="14">
        <f t="shared" si="1"/>
        <v>1.3500000000000014</v>
      </c>
    </row>
    <row r="76" spans="1:5" x14ac:dyDescent="0.25">
      <c r="A76" s="38" t="s">
        <v>16</v>
      </c>
      <c r="B76" s="39" t="s">
        <v>136</v>
      </c>
      <c r="C76" s="44">
        <v>57.11</v>
      </c>
      <c r="D76" s="45">
        <v>49.51</v>
      </c>
      <c r="E76" s="14">
        <f t="shared" si="1"/>
        <v>-7.6000000000000014</v>
      </c>
    </row>
    <row r="77" spans="1:5" x14ac:dyDescent="0.25">
      <c r="A77" s="38" t="s">
        <v>16</v>
      </c>
      <c r="B77" s="39" t="s">
        <v>137</v>
      </c>
      <c r="C77" s="44">
        <v>72.510000000000005</v>
      </c>
      <c r="D77" s="45">
        <v>66.790000000000006</v>
      </c>
      <c r="E77" s="14">
        <f t="shared" si="1"/>
        <v>-5.7199999999999989</v>
      </c>
    </row>
    <row r="78" spans="1:5" x14ac:dyDescent="0.25">
      <c r="A78" s="38" t="s">
        <v>16</v>
      </c>
      <c r="B78" s="39" t="s">
        <v>138</v>
      </c>
      <c r="C78" s="44">
        <v>74.599999999999994</v>
      </c>
      <c r="D78" s="45">
        <v>74.59</v>
      </c>
      <c r="E78" s="14">
        <f t="shared" si="1"/>
        <v>-9.9999999999909051E-3</v>
      </c>
    </row>
    <row r="79" spans="1:5" x14ac:dyDescent="0.25">
      <c r="A79" s="38" t="s">
        <v>16</v>
      </c>
      <c r="B79" s="39" t="s">
        <v>139</v>
      </c>
      <c r="C79" s="44">
        <v>74.010000000000005</v>
      </c>
      <c r="D79" s="45">
        <v>73.650000000000006</v>
      </c>
      <c r="E79" s="14">
        <f t="shared" si="1"/>
        <v>-0.35999999999999943</v>
      </c>
    </row>
    <row r="80" spans="1:5" x14ac:dyDescent="0.25">
      <c r="A80" s="38" t="s">
        <v>16</v>
      </c>
      <c r="B80" s="39" t="s">
        <v>140</v>
      </c>
      <c r="C80" s="44">
        <v>91.86</v>
      </c>
      <c r="D80" s="45">
        <v>86.47</v>
      </c>
      <c r="E80" s="14">
        <f t="shared" si="1"/>
        <v>-5.3900000000000006</v>
      </c>
    </row>
    <row r="81" spans="1:5" x14ac:dyDescent="0.25">
      <c r="A81" s="38" t="s">
        <v>16</v>
      </c>
      <c r="B81" s="39" t="s">
        <v>141</v>
      </c>
      <c r="C81" s="44">
        <v>56.34</v>
      </c>
      <c r="D81" s="45">
        <v>45.07</v>
      </c>
      <c r="E81" s="14">
        <f t="shared" si="1"/>
        <v>-11.270000000000003</v>
      </c>
    </row>
    <row r="82" spans="1:5" x14ac:dyDescent="0.25">
      <c r="A82" s="38" t="s">
        <v>16</v>
      </c>
      <c r="B82" s="39" t="s">
        <v>142</v>
      </c>
      <c r="C82" s="44">
        <v>53.85</v>
      </c>
      <c r="D82" s="45">
        <v>24.6</v>
      </c>
      <c r="E82" s="14">
        <f t="shared" si="1"/>
        <v>-29.25</v>
      </c>
    </row>
    <row r="83" spans="1:5" x14ac:dyDescent="0.25">
      <c r="A83" s="38" t="s">
        <v>16</v>
      </c>
      <c r="B83" s="39" t="s">
        <v>143</v>
      </c>
      <c r="C83" s="44">
        <v>99.7</v>
      </c>
      <c r="D83" s="45">
        <v>94.45</v>
      </c>
      <c r="E83" s="14">
        <f t="shared" si="1"/>
        <v>-5.25</v>
      </c>
    </row>
    <row r="84" spans="1:5" x14ac:dyDescent="0.25">
      <c r="A84" s="38" t="s">
        <v>16</v>
      </c>
      <c r="B84" s="39" t="s">
        <v>144</v>
      </c>
      <c r="C84" s="44">
        <v>74.7</v>
      </c>
      <c r="D84" s="45">
        <v>25.25</v>
      </c>
      <c r="E84" s="14">
        <f t="shared" si="1"/>
        <v>-49.45</v>
      </c>
    </row>
    <row r="85" spans="1:5" x14ac:dyDescent="0.25">
      <c r="A85" s="38" t="s">
        <v>16</v>
      </c>
      <c r="B85" s="39" t="s">
        <v>145</v>
      </c>
      <c r="C85" s="44">
        <v>99.7</v>
      </c>
      <c r="D85" s="45">
        <v>66.599999999999994</v>
      </c>
      <c r="E85" s="14">
        <f t="shared" si="1"/>
        <v>-33.100000000000009</v>
      </c>
    </row>
    <row r="86" spans="1:5" x14ac:dyDescent="0.25">
      <c r="A86" s="38" t="s">
        <v>16</v>
      </c>
      <c r="B86" s="39" t="s">
        <v>146</v>
      </c>
      <c r="C86" s="44">
        <v>94.95</v>
      </c>
      <c r="D86" s="45">
        <v>79.45</v>
      </c>
      <c r="E86" s="14">
        <f t="shared" si="1"/>
        <v>-15.5</v>
      </c>
    </row>
    <row r="87" spans="1:5" x14ac:dyDescent="0.25">
      <c r="A87" s="38" t="s">
        <v>16</v>
      </c>
      <c r="B87" s="39" t="s">
        <v>147</v>
      </c>
      <c r="C87" s="44">
        <v>94.45</v>
      </c>
      <c r="D87" s="45">
        <v>50.6</v>
      </c>
      <c r="E87" s="14">
        <f t="shared" si="1"/>
        <v>-43.85</v>
      </c>
    </row>
    <row r="88" spans="1:5" x14ac:dyDescent="0.25">
      <c r="A88" s="38" t="s">
        <v>16</v>
      </c>
      <c r="B88" s="39" t="s">
        <v>148</v>
      </c>
      <c r="C88" s="44">
        <v>89.4</v>
      </c>
      <c r="D88" s="45">
        <v>63.8</v>
      </c>
      <c r="E88" s="14">
        <f t="shared" si="1"/>
        <v>-25.600000000000009</v>
      </c>
    </row>
    <row r="89" spans="1:5" x14ac:dyDescent="0.25">
      <c r="A89" s="38" t="s">
        <v>16</v>
      </c>
      <c r="B89" s="39" t="s">
        <v>149</v>
      </c>
      <c r="C89" s="44">
        <v>86.5</v>
      </c>
      <c r="D89" s="45">
        <v>38.15</v>
      </c>
      <c r="E89" s="14">
        <f t="shared" si="1"/>
        <v>-48.35</v>
      </c>
    </row>
    <row r="90" spans="1:5" x14ac:dyDescent="0.25">
      <c r="A90" s="38" t="s">
        <v>16</v>
      </c>
      <c r="B90" s="39" t="s">
        <v>150</v>
      </c>
      <c r="C90" s="44">
        <v>78.849999999999994</v>
      </c>
      <c r="D90" s="45">
        <v>41.55</v>
      </c>
      <c r="E90" s="14">
        <f t="shared" si="1"/>
        <v>-37.299999999999997</v>
      </c>
    </row>
    <row r="91" spans="1:5" ht="15.75" thickBot="1" x14ac:dyDescent="0.3">
      <c r="A91" s="40" t="s">
        <v>16</v>
      </c>
      <c r="B91" s="41" t="s">
        <v>151</v>
      </c>
      <c r="C91" s="46">
        <v>73.599999999999994</v>
      </c>
      <c r="D91" s="47">
        <v>32.700000000000003</v>
      </c>
      <c r="E91" s="14">
        <f t="shared" si="1"/>
        <v>-40.899999999999991</v>
      </c>
    </row>
    <row r="92" spans="1:5" ht="15.75" thickTop="1" x14ac:dyDescent="0.25">
      <c r="A92" s="36" t="s">
        <v>18</v>
      </c>
      <c r="B92" s="37" t="s">
        <v>134</v>
      </c>
      <c r="C92" s="42">
        <v>-5.44</v>
      </c>
      <c r="D92" s="43">
        <v>3.75</v>
      </c>
      <c r="E92" s="14">
        <f t="shared" si="1"/>
        <v>9.1900000000000013</v>
      </c>
    </row>
    <row r="93" spans="1:5" x14ac:dyDescent="0.25">
      <c r="A93" s="38" t="s">
        <v>18</v>
      </c>
      <c r="B93" s="39" t="s">
        <v>135</v>
      </c>
      <c r="C93" s="44">
        <v>45</v>
      </c>
      <c r="D93" s="45">
        <v>45.55</v>
      </c>
      <c r="E93" s="14">
        <f t="shared" si="1"/>
        <v>0.54999999999999716</v>
      </c>
    </row>
    <row r="94" spans="1:5" x14ac:dyDescent="0.25">
      <c r="A94" s="38" t="s">
        <v>18</v>
      </c>
      <c r="B94" s="39" t="s">
        <v>136</v>
      </c>
      <c r="C94" s="44">
        <v>68.87</v>
      </c>
      <c r="D94" s="45">
        <v>69.12</v>
      </c>
      <c r="E94" s="14">
        <f t="shared" si="1"/>
        <v>0.25</v>
      </c>
    </row>
    <row r="95" spans="1:5" x14ac:dyDescent="0.25">
      <c r="A95" s="38" t="s">
        <v>18</v>
      </c>
      <c r="B95" s="39" t="s">
        <v>137</v>
      </c>
      <c r="C95" s="44">
        <v>49.68</v>
      </c>
      <c r="D95" s="45">
        <v>49.51</v>
      </c>
      <c r="E95" s="14">
        <f t="shared" si="1"/>
        <v>-0.17000000000000171</v>
      </c>
    </row>
    <row r="96" spans="1:5" x14ac:dyDescent="0.25">
      <c r="A96" s="38" t="s">
        <v>18</v>
      </c>
      <c r="B96" s="39" t="s">
        <v>138</v>
      </c>
      <c r="C96" s="44">
        <v>44.17</v>
      </c>
      <c r="D96" s="45">
        <v>44.17</v>
      </c>
      <c r="E96" s="14">
        <f t="shared" si="1"/>
        <v>0</v>
      </c>
    </row>
    <row r="97" spans="1:5" x14ac:dyDescent="0.25">
      <c r="A97" s="38" t="s">
        <v>18</v>
      </c>
      <c r="B97" s="39" t="s">
        <v>139</v>
      </c>
      <c r="C97" s="44">
        <v>68.23</v>
      </c>
      <c r="D97" s="45">
        <v>70.040000000000006</v>
      </c>
      <c r="E97" s="14">
        <f t="shared" si="1"/>
        <v>1.8100000000000023</v>
      </c>
    </row>
    <row r="98" spans="1:5" x14ac:dyDescent="0.25">
      <c r="A98" s="38" t="s">
        <v>18</v>
      </c>
      <c r="B98" s="39" t="s">
        <v>140</v>
      </c>
      <c r="C98" s="44">
        <v>72.59</v>
      </c>
      <c r="D98" s="45">
        <v>62.04</v>
      </c>
      <c r="E98" s="14">
        <f t="shared" si="1"/>
        <v>-10.550000000000004</v>
      </c>
    </row>
    <row r="99" spans="1:5" x14ac:dyDescent="0.25">
      <c r="A99" s="38" t="s">
        <v>18</v>
      </c>
      <c r="B99" s="39" t="s">
        <v>141</v>
      </c>
      <c r="C99" s="44">
        <v>57.75</v>
      </c>
      <c r="D99" s="45">
        <v>53.52</v>
      </c>
      <c r="E99" s="14">
        <f t="shared" si="1"/>
        <v>-4.2299999999999969</v>
      </c>
    </row>
    <row r="100" spans="1:5" x14ac:dyDescent="0.25">
      <c r="A100" s="38" t="s">
        <v>18</v>
      </c>
      <c r="B100" s="39" t="s">
        <v>142</v>
      </c>
      <c r="C100" s="44">
        <v>64.2</v>
      </c>
      <c r="D100" s="45">
        <v>42.6</v>
      </c>
      <c r="E100" s="14">
        <f t="shared" si="1"/>
        <v>-21.6</v>
      </c>
    </row>
    <row r="101" spans="1:5" x14ac:dyDescent="0.25">
      <c r="A101" s="38" t="s">
        <v>18</v>
      </c>
      <c r="B101" s="39" t="s">
        <v>143</v>
      </c>
      <c r="C101" s="44">
        <v>99.75</v>
      </c>
      <c r="D101" s="45">
        <v>93.75</v>
      </c>
      <c r="E101" s="14">
        <f t="shared" si="1"/>
        <v>-6</v>
      </c>
    </row>
    <row r="102" spans="1:5" x14ac:dyDescent="0.25">
      <c r="A102" s="38" t="s">
        <v>18</v>
      </c>
      <c r="B102" s="39" t="s">
        <v>144</v>
      </c>
      <c r="C102" s="44">
        <v>69.45</v>
      </c>
      <c r="D102" s="45">
        <v>64.150000000000006</v>
      </c>
      <c r="E102" s="14">
        <f t="shared" si="1"/>
        <v>-5.2999999999999972</v>
      </c>
    </row>
    <row r="103" spans="1:5" x14ac:dyDescent="0.25">
      <c r="A103" s="38" t="s">
        <v>18</v>
      </c>
      <c r="B103" s="39" t="s">
        <v>145</v>
      </c>
      <c r="C103" s="44">
        <v>99.4</v>
      </c>
      <c r="D103" s="45">
        <v>80.650000000000006</v>
      </c>
      <c r="E103" s="14">
        <f t="shared" si="1"/>
        <v>-18.75</v>
      </c>
    </row>
    <row r="104" spans="1:5" x14ac:dyDescent="0.25">
      <c r="A104" s="38" t="s">
        <v>18</v>
      </c>
      <c r="B104" s="39" t="s">
        <v>146</v>
      </c>
      <c r="C104" s="44">
        <v>98.05</v>
      </c>
      <c r="D104" s="45">
        <v>88.6</v>
      </c>
      <c r="E104" s="14">
        <f t="shared" si="1"/>
        <v>-9.4500000000000028</v>
      </c>
    </row>
    <row r="105" spans="1:5" x14ac:dyDescent="0.25">
      <c r="A105" s="38" t="s">
        <v>18</v>
      </c>
      <c r="B105" s="39" t="s">
        <v>147</v>
      </c>
      <c r="C105" s="44">
        <v>98.55</v>
      </c>
      <c r="D105" s="45">
        <v>76.2</v>
      </c>
      <c r="E105" s="14">
        <f t="shared" si="1"/>
        <v>-22.349999999999994</v>
      </c>
    </row>
    <row r="106" spans="1:5" x14ac:dyDescent="0.25">
      <c r="A106" s="38" t="s">
        <v>18</v>
      </c>
      <c r="B106" s="39" t="s">
        <v>148</v>
      </c>
      <c r="C106" s="44">
        <v>95.2</v>
      </c>
      <c r="D106" s="45">
        <v>88.05</v>
      </c>
      <c r="E106" s="14">
        <f t="shared" si="1"/>
        <v>-7.1500000000000057</v>
      </c>
    </row>
    <row r="107" spans="1:5" x14ac:dyDescent="0.25">
      <c r="A107" s="38" t="s">
        <v>18</v>
      </c>
      <c r="B107" s="39" t="s">
        <v>149</v>
      </c>
      <c r="C107" s="44">
        <v>95.2</v>
      </c>
      <c r="D107" s="45">
        <v>74.849999999999994</v>
      </c>
      <c r="E107" s="14">
        <f t="shared" si="1"/>
        <v>-20.350000000000009</v>
      </c>
    </row>
    <row r="108" spans="1:5" x14ac:dyDescent="0.25">
      <c r="A108" s="38" t="s">
        <v>18</v>
      </c>
      <c r="B108" s="39" t="s">
        <v>150</v>
      </c>
      <c r="C108" s="44">
        <v>90.55</v>
      </c>
      <c r="D108" s="45">
        <v>67.900000000000006</v>
      </c>
      <c r="E108" s="14">
        <f t="shared" si="1"/>
        <v>-22.649999999999991</v>
      </c>
    </row>
    <row r="109" spans="1:5" ht="15.75" thickBot="1" x14ac:dyDescent="0.3">
      <c r="A109" s="40" t="s">
        <v>18</v>
      </c>
      <c r="B109" s="41" t="s">
        <v>151</v>
      </c>
      <c r="C109" s="46">
        <v>88.3</v>
      </c>
      <c r="D109" s="47">
        <v>60.6</v>
      </c>
      <c r="E109" s="14">
        <f t="shared" si="1"/>
        <v>-27.699999999999996</v>
      </c>
    </row>
    <row r="110" spans="1:5" ht="15.75" thickTop="1" x14ac:dyDescent="0.25">
      <c r="A110" s="36" t="s">
        <v>17</v>
      </c>
      <c r="B110" s="37" t="s">
        <v>134</v>
      </c>
      <c r="C110" s="42">
        <v>7.74</v>
      </c>
      <c r="D110" s="43">
        <v>13.47</v>
      </c>
      <c r="E110" s="14">
        <f t="shared" si="1"/>
        <v>5.73</v>
      </c>
    </row>
    <row r="111" spans="1:5" x14ac:dyDescent="0.25">
      <c r="A111" s="38" t="s">
        <v>17</v>
      </c>
      <c r="B111" s="39" t="s">
        <v>135</v>
      </c>
      <c r="C111" s="44">
        <v>50.44</v>
      </c>
      <c r="D111" s="45">
        <v>53.9</v>
      </c>
      <c r="E111" s="14">
        <f t="shared" si="1"/>
        <v>3.4600000000000009</v>
      </c>
    </row>
    <row r="112" spans="1:5" x14ac:dyDescent="0.25">
      <c r="A112" s="38" t="s">
        <v>17</v>
      </c>
      <c r="B112" s="39" t="s">
        <v>136</v>
      </c>
      <c r="C112" s="44">
        <v>70.83</v>
      </c>
      <c r="D112" s="45">
        <v>71.319999999999993</v>
      </c>
      <c r="E112" s="14">
        <f t="shared" si="1"/>
        <v>0.48999999999999488</v>
      </c>
    </row>
    <row r="113" spans="1:5" x14ac:dyDescent="0.25">
      <c r="A113" s="38" t="s">
        <v>17</v>
      </c>
      <c r="B113" s="39" t="s">
        <v>137</v>
      </c>
      <c r="C113" s="44">
        <v>51.46</v>
      </c>
      <c r="D113" s="45">
        <v>49.64</v>
      </c>
      <c r="E113" s="14">
        <f t="shared" si="1"/>
        <v>-1.8200000000000003</v>
      </c>
    </row>
    <row r="114" spans="1:5" x14ac:dyDescent="0.25">
      <c r="A114" s="38" t="s">
        <v>17</v>
      </c>
      <c r="B114" s="39" t="s">
        <v>138</v>
      </c>
      <c r="C114" s="44">
        <v>63.43</v>
      </c>
      <c r="D114" s="45">
        <v>63.43</v>
      </c>
      <c r="E114" s="14">
        <f t="shared" si="1"/>
        <v>0</v>
      </c>
    </row>
    <row r="115" spans="1:5" x14ac:dyDescent="0.25">
      <c r="A115" s="38" t="s">
        <v>17</v>
      </c>
      <c r="B115" s="39" t="s">
        <v>139</v>
      </c>
      <c r="C115" s="44">
        <v>72.92</v>
      </c>
      <c r="D115" s="45">
        <v>76.900000000000006</v>
      </c>
      <c r="E115" s="14">
        <f t="shared" si="1"/>
        <v>3.980000000000004</v>
      </c>
    </row>
    <row r="116" spans="1:5" x14ac:dyDescent="0.25">
      <c r="A116" s="38" t="s">
        <v>17</v>
      </c>
      <c r="B116" s="39" t="s">
        <v>140</v>
      </c>
      <c r="C116" s="44">
        <v>81.88</v>
      </c>
      <c r="D116" s="45">
        <v>79.36</v>
      </c>
      <c r="E116" s="14">
        <f t="shared" si="1"/>
        <v>-2.519999999999996</v>
      </c>
    </row>
    <row r="117" spans="1:5" x14ac:dyDescent="0.25">
      <c r="A117" s="38" t="s">
        <v>17</v>
      </c>
      <c r="B117" s="39" t="s">
        <v>141</v>
      </c>
      <c r="C117" s="44">
        <v>59.15</v>
      </c>
      <c r="D117" s="45">
        <v>60.56</v>
      </c>
      <c r="E117" s="14">
        <f t="shared" si="1"/>
        <v>1.4100000000000037</v>
      </c>
    </row>
    <row r="118" spans="1:5" x14ac:dyDescent="0.25">
      <c r="A118" s="38" t="s">
        <v>17</v>
      </c>
      <c r="B118" s="39" t="s">
        <v>142</v>
      </c>
      <c r="C118" s="44">
        <v>66.849999999999994</v>
      </c>
      <c r="D118" s="45">
        <v>40.15</v>
      </c>
      <c r="E118" s="14">
        <f t="shared" si="1"/>
        <v>-26.699999999999996</v>
      </c>
    </row>
    <row r="119" spans="1:5" x14ac:dyDescent="0.25">
      <c r="A119" s="38" t="s">
        <v>17</v>
      </c>
      <c r="B119" s="39" t="s">
        <v>143</v>
      </c>
      <c r="C119" s="44">
        <v>99.7</v>
      </c>
      <c r="D119" s="45">
        <v>93.65</v>
      </c>
      <c r="E119" s="14">
        <f t="shared" si="1"/>
        <v>-6.0499999999999972</v>
      </c>
    </row>
    <row r="120" spans="1:5" x14ac:dyDescent="0.25">
      <c r="A120" s="38" t="s">
        <v>17</v>
      </c>
      <c r="B120" s="39" t="s">
        <v>144</v>
      </c>
      <c r="C120" s="44">
        <v>65.599999999999994</v>
      </c>
      <c r="D120" s="45">
        <v>52.65</v>
      </c>
      <c r="E120" s="14">
        <f t="shared" si="1"/>
        <v>-12.949999999999996</v>
      </c>
    </row>
    <row r="121" spans="1:5" x14ac:dyDescent="0.25">
      <c r="A121" s="38" t="s">
        <v>17</v>
      </c>
      <c r="B121" s="39" t="s">
        <v>145</v>
      </c>
      <c r="C121" s="44">
        <v>99.5</v>
      </c>
      <c r="D121" s="45">
        <v>69.599999999999994</v>
      </c>
      <c r="E121" s="14">
        <f t="shared" si="1"/>
        <v>-29.900000000000006</v>
      </c>
    </row>
    <row r="122" spans="1:5" x14ac:dyDescent="0.25">
      <c r="A122" s="38" t="s">
        <v>17</v>
      </c>
      <c r="B122" s="39" t="s">
        <v>146</v>
      </c>
      <c r="C122" s="44">
        <v>97.5</v>
      </c>
      <c r="D122" s="45">
        <v>89.5</v>
      </c>
      <c r="E122" s="14">
        <f t="shared" si="1"/>
        <v>-8</v>
      </c>
    </row>
    <row r="123" spans="1:5" x14ac:dyDescent="0.25">
      <c r="A123" s="38" t="s">
        <v>17</v>
      </c>
      <c r="B123" s="39" t="s">
        <v>147</v>
      </c>
      <c r="C123" s="44">
        <v>97.9</v>
      </c>
      <c r="D123" s="45">
        <v>84.75</v>
      </c>
      <c r="E123" s="14">
        <f t="shared" si="1"/>
        <v>-13.150000000000006</v>
      </c>
    </row>
    <row r="124" spans="1:5" x14ac:dyDescent="0.25">
      <c r="A124" s="38" t="s">
        <v>17</v>
      </c>
      <c r="B124" s="39" t="s">
        <v>148</v>
      </c>
      <c r="C124" s="44">
        <v>94.75</v>
      </c>
      <c r="D124" s="45">
        <v>85.75</v>
      </c>
      <c r="E124" s="14">
        <f t="shared" si="1"/>
        <v>-9</v>
      </c>
    </row>
    <row r="125" spans="1:5" x14ac:dyDescent="0.25">
      <c r="A125" s="38" t="s">
        <v>17</v>
      </c>
      <c r="B125" s="39" t="s">
        <v>149</v>
      </c>
      <c r="C125" s="44">
        <v>93.8</v>
      </c>
      <c r="D125" s="45">
        <v>80.7</v>
      </c>
      <c r="E125" s="14">
        <f t="shared" si="1"/>
        <v>-13.099999999999994</v>
      </c>
    </row>
    <row r="126" spans="1:5" x14ac:dyDescent="0.25">
      <c r="A126" s="38" t="s">
        <v>17</v>
      </c>
      <c r="B126" s="39" t="s">
        <v>150</v>
      </c>
      <c r="C126" s="44">
        <v>90.15</v>
      </c>
      <c r="D126" s="45">
        <v>66.099999999999994</v>
      </c>
      <c r="E126" s="14">
        <f t="shared" si="1"/>
        <v>-24.050000000000011</v>
      </c>
    </row>
    <row r="127" spans="1:5" ht="15.75" thickBot="1" x14ac:dyDescent="0.3">
      <c r="A127" s="40" t="s">
        <v>17</v>
      </c>
      <c r="B127" s="41" t="s">
        <v>151</v>
      </c>
      <c r="C127" s="46">
        <v>84.1</v>
      </c>
      <c r="D127" s="47">
        <v>64.8</v>
      </c>
      <c r="E127" s="14">
        <f t="shared" si="1"/>
        <v>-19.299999999999997</v>
      </c>
    </row>
    <row r="128" spans="1:5" ht="15.75" thickTop="1" x14ac:dyDescent="0.25">
      <c r="A128" s="36" t="s">
        <v>24</v>
      </c>
      <c r="B128" s="37" t="s">
        <v>134</v>
      </c>
      <c r="C128" s="42">
        <v>0</v>
      </c>
      <c r="D128" s="43">
        <v>-1.1200000000000001</v>
      </c>
      <c r="E128" s="14">
        <f t="shared" si="1"/>
        <v>-1.1200000000000001</v>
      </c>
    </row>
    <row r="129" spans="1:5" x14ac:dyDescent="0.25">
      <c r="A129" s="38" t="s">
        <v>24</v>
      </c>
      <c r="B129" s="39" t="s">
        <v>135</v>
      </c>
      <c r="C129" s="44">
        <v>33.85</v>
      </c>
      <c r="D129" s="45">
        <v>35.33</v>
      </c>
      <c r="E129" s="14">
        <f t="shared" si="1"/>
        <v>1.4799999999999969</v>
      </c>
    </row>
    <row r="130" spans="1:5" x14ac:dyDescent="0.25">
      <c r="A130" s="38" t="s">
        <v>24</v>
      </c>
      <c r="B130" s="39" t="s">
        <v>136</v>
      </c>
      <c r="C130" s="44">
        <v>68.38</v>
      </c>
      <c r="D130" s="45">
        <v>68.38</v>
      </c>
      <c r="E130" s="14">
        <f t="shared" si="1"/>
        <v>0</v>
      </c>
    </row>
    <row r="131" spans="1:5" x14ac:dyDescent="0.25">
      <c r="A131" s="38" t="s">
        <v>24</v>
      </c>
      <c r="B131" s="39" t="s">
        <v>137</v>
      </c>
      <c r="C131" s="44">
        <v>49.41</v>
      </c>
      <c r="D131" s="45">
        <v>48.8</v>
      </c>
      <c r="E131" s="14">
        <f t="shared" si="1"/>
        <v>-0.60999999999999943</v>
      </c>
    </row>
    <row r="132" spans="1:5" x14ac:dyDescent="0.25">
      <c r="A132" s="38" t="s">
        <v>24</v>
      </c>
      <c r="B132" s="39" t="s">
        <v>138</v>
      </c>
      <c r="C132" s="44">
        <v>41.3</v>
      </c>
      <c r="D132" s="45">
        <v>41.3</v>
      </c>
      <c r="E132" s="14">
        <f t="shared" si="1"/>
        <v>0</v>
      </c>
    </row>
    <row r="133" spans="1:5" x14ac:dyDescent="0.25">
      <c r="A133" s="38" t="s">
        <v>24</v>
      </c>
      <c r="B133" s="39" t="s">
        <v>139</v>
      </c>
      <c r="C133" s="44">
        <v>51.62</v>
      </c>
      <c r="D133" s="45">
        <v>53.07</v>
      </c>
      <c r="E133" s="14">
        <f t="shared" ref="E133:E196" si="2">D133-C133</f>
        <v>1.4500000000000028</v>
      </c>
    </row>
    <row r="134" spans="1:5" x14ac:dyDescent="0.25">
      <c r="A134" s="38" t="s">
        <v>24</v>
      </c>
      <c r="B134" s="39" t="s">
        <v>140</v>
      </c>
      <c r="C134" s="44">
        <v>66.510000000000005</v>
      </c>
      <c r="D134" s="45">
        <v>55.85</v>
      </c>
      <c r="E134" s="14">
        <f t="shared" si="2"/>
        <v>-10.660000000000004</v>
      </c>
    </row>
    <row r="135" spans="1:5" x14ac:dyDescent="0.25">
      <c r="A135" s="38" t="s">
        <v>24</v>
      </c>
      <c r="B135" s="39" t="s">
        <v>141</v>
      </c>
      <c r="C135" s="44">
        <v>47.89</v>
      </c>
      <c r="D135" s="45">
        <v>49.3</v>
      </c>
      <c r="E135" s="14">
        <f t="shared" si="2"/>
        <v>1.4099999999999966</v>
      </c>
    </row>
    <row r="136" spans="1:5" x14ac:dyDescent="0.25">
      <c r="A136" s="38" t="s">
        <v>24</v>
      </c>
      <c r="B136" s="39" t="s">
        <v>142</v>
      </c>
      <c r="C136" s="44">
        <v>4.55</v>
      </c>
      <c r="D136" s="45">
        <v>4.05</v>
      </c>
      <c r="E136" s="14">
        <f t="shared" si="2"/>
        <v>-0.5</v>
      </c>
    </row>
    <row r="137" spans="1:5" x14ac:dyDescent="0.25">
      <c r="A137" s="38" t="s">
        <v>24</v>
      </c>
      <c r="B137" s="39" t="s">
        <v>143</v>
      </c>
      <c r="C137" s="44">
        <v>1</v>
      </c>
      <c r="D137" s="45">
        <v>9.1999999999999993</v>
      </c>
      <c r="E137" s="14">
        <f t="shared" si="2"/>
        <v>8.1999999999999993</v>
      </c>
    </row>
    <row r="138" spans="1:5" x14ac:dyDescent="0.25">
      <c r="A138" s="38" t="s">
        <v>24</v>
      </c>
      <c r="B138" s="39" t="s">
        <v>144</v>
      </c>
      <c r="C138" s="44">
        <v>3.6</v>
      </c>
      <c r="D138" s="45">
        <v>12.45</v>
      </c>
      <c r="E138" s="14">
        <f t="shared" si="2"/>
        <v>8.85</v>
      </c>
    </row>
    <row r="139" spans="1:5" x14ac:dyDescent="0.25">
      <c r="A139" s="38" t="s">
        <v>24</v>
      </c>
      <c r="B139" s="39" t="s">
        <v>145</v>
      </c>
      <c r="C139" s="44">
        <v>2.4500000000000002</v>
      </c>
      <c r="D139" s="45">
        <v>13.65</v>
      </c>
      <c r="E139" s="14">
        <f t="shared" si="2"/>
        <v>11.2</v>
      </c>
    </row>
    <row r="140" spans="1:5" x14ac:dyDescent="0.25">
      <c r="A140" s="38" t="s">
        <v>24</v>
      </c>
      <c r="B140" s="39" t="s">
        <v>146</v>
      </c>
      <c r="C140" s="44">
        <v>0.1</v>
      </c>
      <c r="D140" s="45">
        <v>0.5</v>
      </c>
      <c r="E140" s="14">
        <f t="shared" si="2"/>
        <v>0.4</v>
      </c>
    </row>
    <row r="141" spans="1:5" x14ac:dyDescent="0.25">
      <c r="A141" s="38" t="s">
        <v>24</v>
      </c>
      <c r="B141" s="39" t="s">
        <v>147</v>
      </c>
      <c r="C141" s="44">
        <v>0.3</v>
      </c>
      <c r="D141" s="45">
        <v>0.4</v>
      </c>
      <c r="E141" s="14">
        <f t="shared" si="2"/>
        <v>0.10000000000000003</v>
      </c>
    </row>
    <row r="142" spans="1:5" x14ac:dyDescent="0.25">
      <c r="A142" s="38" t="s">
        <v>24</v>
      </c>
      <c r="B142" s="39" t="s">
        <v>148</v>
      </c>
      <c r="C142" s="44">
        <v>0.05</v>
      </c>
      <c r="D142" s="45">
        <v>0.05</v>
      </c>
      <c r="E142" s="14">
        <f t="shared" si="2"/>
        <v>0</v>
      </c>
    </row>
    <row r="143" spans="1:5" x14ac:dyDescent="0.25">
      <c r="A143" s="38" t="s">
        <v>24</v>
      </c>
      <c r="B143" s="39" t="s">
        <v>149</v>
      </c>
      <c r="C143" s="44">
        <v>0</v>
      </c>
      <c r="D143" s="45">
        <v>0</v>
      </c>
      <c r="E143" s="14">
        <f t="shared" si="2"/>
        <v>0</v>
      </c>
    </row>
    <row r="144" spans="1:5" x14ac:dyDescent="0.25">
      <c r="A144" s="38" t="s">
        <v>24</v>
      </c>
      <c r="B144" s="39" t="s">
        <v>150</v>
      </c>
      <c r="C144" s="44">
        <v>0</v>
      </c>
      <c r="D144" s="45">
        <v>0</v>
      </c>
      <c r="E144" s="14">
        <f t="shared" si="2"/>
        <v>0</v>
      </c>
    </row>
    <row r="145" spans="1:5" ht="15.75" thickBot="1" x14ac:dyDescent="0.3">
      <c r="A145" s="40" t="s">
        <v>24</v>
      </c>
      <c r="B145" s="41" t="s">
        <v>151</v>
      </c>
      <c r="C145" s="46">
        <v>0</v>
      </c>
      <c r="D145" s="47">
        <v>0</v>
      </c>
      <c r="E145" s="14">
        <f t="shared" si="2"/>
        <v>0</v>
      </c>
    </row>
    <row r="146" spans="1:5" ht="15.75" thickTop="1" x14ac:dyDescent="0.25">
      <c r="A146" s="36" t="s">
        <v>23</v>
      </c>
      <c r="B146" s="37" t="s">
        <v>134</v>
      </c>
      <c r="C146" s="42">
        <v>-0.52</v>
      </c>
      <c r="D146" s="43">
        <v>-0.52</v>
      </c>
      <c r="E146" s="14">
        <f t="shared" si="2"/>
        <v>0</v>
      </c>
    </row>
    <row r="147" spans="1:5" x14ac:dyDescent="0.25">
      <c r="A147" s="38" t="s">
        <v>23</v>
      </c>
      <c r="B147" s="39" t="s">
        <v>135</v>
      </c>
      <c r="C147" s="44">
        <v>33.29</v>
      </c>
      <c r="D147" s="45">
        <v>33.11</v>
      </c>
      <c r="E147" s="14">
        <f t="shared" si="2"/>
        <v>-0.17999999999999972</v>
      </c>
    </row>
    <row r="148" spans="1:5" x14ac:dyDescent="0.25">
      <c r="A148" s="38" t="s">
        <v>23</v>
      </c>
      <c r="B148" s="39" t="s">
        <v>136</v>
      </c>
      <c r="C148" s="44">
        <v>31.62</v>
      </c>
      <c r="D148" s="45">
        <v>31.62</v>
      </c>
      <c r="E148" s="14">
        <f t="shared" si="2"/>
        <v>0</v>
      </c>
    </row>
    <row r="149" spans="1:5" x14ac:dyDescent="0.25">
      <c r="A149" s="38" t="s">
        <v>23</v>
      </c>
      <c r="B149" s="39" t="s">
        <v>137</v>
      </c>
      <c r="C149" s="44">
        <v>50.45</v>
      </c>
      <c r="D149" s="45">
        <v>50.47</v>
      </c>
      <c r="E149" s="14">
        <f t="shared" si="2"/>
        <v>1.9999999999996021E-2</v>
      </c>
    </row>
    <row r="150" spans="1:5" x14ac:dyDescent="0.25">
      <c r="A150" s="38" t="s">
        <v>23</v>
      </c>
      <c r="B150" s="39" t="s">
        <v>138</v>
      </c>
      <c r="C150" s="44">
        <v>63.17</v>
      </c>
      <c r="D150" s="45">
        <v>63.17</v>
      </c>
      <c r="E150" s="14">
        <f t="shared" si="2"/>
        <v>0</v>
      </c>
    </row>
    <row r="151" spans="1:5" x14ac:dyDescent="0.25">
      <c r="A151" s="38" t="s">
        <v>23</v>
      </c>
      <c r="B151" s="39" t="s">
        <v>139</v>
      </c>
      <c r="C151" s="44">
        <v>50.54</v>
      </c>
      <c r="D151" s="45">
        <v>52.71</v>
      </c>
      <c r="E151" s="14">
        <f t="shared" si="2"/>
        <v>2.1700000000000017</v>
      </c>
    </row>
    <row r="152" spans="1:5" x14ac:dyDescent="0.25">
      <c r="A152" s="38" t="s">
        <v>23</v>
      </c>
      <c r="B152" s="39" t="s">
        <v>140</v>
      </c>
      <c r="C152" s="44">
        <v>50.34</v>
      </c>
      <c r="D152" s="45">
        <v>50.11</v>
      </c>
      <c r="E152" s="14">
        <f t="shared" si="2"/>
        <v>-0.23000000000000398</v>
      </c>
    </row>
    <row r="153" spans="1:5" x14ac:dyDescent="0.25">
      <c r="A153" s="38" t="s">
        <v>23</v>
      </c>
      <c r="B153" s="39" t="s">
        <v>141</v>
      </c>
      <c r="C153" s="44">
        <v>52.11</v>
      </c>
      <c r="D153" s="45">
        <v>47.89</v>
      </c>
      <c r="E153" s="14">
        <f t="shared" si="2"/>
        <v>-4.2199999999999989</v>
      </c>
    </row>
    <row r="154" spans="1:5" x14ac:dyDescent="0.25">
      <c r="A154" s="38" t="s">
        <v>23</v>
      </c>
      <c r="B154" s="39" t="s">
        <v>142</v>
      </c>
      <c r="C154" s="44">
        <v>1.1499999999999999</v>
      </c>
      <c r="D154" s="45">
        <v>0.55000000000000004</v>
      </c>
      <c r="E154" s="14">
        <f t="shared" si="2"/>
        <v>-0.59999999999999987</v>
      </c>
    </row>
    <row r="155" spans="1:5" x14ac:dyDescent="0.25">
      <c r="A155" s="38" t="s">
        <v>23</v>
      </c>
      <c r="B155" s="39" t="s">
        <v>143</v>
      </c>
      <c r="C155" s="44">
        <v>0.45</v>
      </c>
      <c r="D155" s="45">
        <v>0.55000000000000004</v>
      </c>
      <c r="E155" s="14">
        <f t="shared" si="2"/>
        <v>0.10000000000000003</v>
      </c>
    </row>
    <row r="156" spans="1:5" x14ac:dyDescent="0.25">
      <c r="A156" s="38" t="s">
        <v>23</v>
      </c>
      <c r="B156" s="39" t="s">
        <v>144</v>
      </c>
      <c r="C156" s="44">
        <v>3.75</v>
      </c>
      <c r="D156" s="45">
        <v>2.6</v>
      </c>
      <c r="E156" s="14">
        <f t="shared" si="2"/>
        <v>-1.1499999999999999</v>
      </c>
    </row>
    <row r="157" spans="1:5" x14ac:dyDescent="0.25">
      <c r="A157" s="38" t="s">
        <v>23</v>
      </c>
      <c r="B157" s="39" t="s">
        <v>145</v>
      </c>
      <c r="C157" s="44">
        <v>0.4</v>
      </c>
      <c r="D157" s="45">
        <v>0.75</v>
      </c>
      <c r="E157" s="14">
        <f t="shared" si="2"/>
        <v>0.35</v>
      </c>
    </row>
    <row r="158" spans="1:5" x14ac:dyDescent="0.25">
      <c r="A158" s="38" t="s">
        <v>23</v>
      </c>
      <c r="B158" s="39" t="s">
        <v>146</v>
      </c>
      <c r="C158" s="44">
        <v>0</v>
      </c>
      <c r="D158" s="45">
        <v>0.05</v>
      </c>
      <c r="E158" s="14">
        <f t="shared" si="2"/>
        <v>0.05</v>
      </c>
    </row>
    <row r="159" spans="1:5" x14ac:dyDescent="0.25">
      <c r="A159" s="38" t="s">
        <v>23</v>
      </c>
      <c r="B159" s="39" t="s">
        <v>147</v>
      </c>
      <c r="C159" s="44">
        <v>0</v>
      </c>
      <c r="D159" s="45">
        <v>0.05</v>
      </c>
      <c r="E159" s="14">
        <f t="shared" si="2"/>
        <v>0.05</v>
      </c>
    </row>
    <row r="160" spans="1:5" x14ac:dyDescent="0.25">
      <c r="A160" s="38" t="s">
        <v>23</v>
      </c>
      <c r="B160" s="39" t="s">
        <v>148</v>
      </c>
      <c r="C160" s="44">
        <v>0</v>
      </c>
      <c r="D160" s="45">
        <v>0</v>
      </c>
      <c r="E160" s="14">
        <f t="shared" si="2"/>
        <v>0</v>
      </c>
    </row>
    <row r="161" spans="1:5" x14ac:dyDescent="0.25">
      <c r="A161" s="38" t="s">
        <v>23</v>
      </c>
      <c r="B161" s="39" t="s">
        <v>149</v>
      </c>
      <c r="C161" s="44">
        <v>0</v>
      </c>
      <c r="D161" s="45">
        <v>0</v>
      </c>
      <c r="E161" s="14">
        <f t="shared" si="2"/>
        <v>0</v>
      </c>
    </row>
    <row r="162" spans="1:5" x14ac:dyDescent="0.25">
      <c r="A162" s="38" t="s">
        <v>23</v>
      </c>
      <c r="B162" s="39" t="s">
        <v>150</v>
      </c>
      <c r="C162" s="44">
        <v>0</v>
      </c>
      <c r="D162" s="45">
        <v>0</v>
      </c>
      <c r="E162" s="14">
        <f t="shared" si="2"/>
        <v>0</v>
      </c>
    </row>
    <row r="163" spans="1:5" ht="15.75" thickBot="1" x14ac:dyDescent="0.3">
      <c r="A163" s="40" t="s">
        <v>23</v>
      </c>
      <c r="B163" s="41" t="s">
        <v>151</v>
      </c>
      <c r="C163" s="46">
        <v>0</v>
      </c>
      <c r="D163" s="47">
        <v>0</v>
      </c>
      <c r="E163" s="14">
        <f t="shared" si="2"/>
        <v>0</v>
      </c>
    </row>
    <row r="164" spans="1:5" ht="15.75" thickTop="1" x14ac:dyDescent="0.25">
      <c r="A164" s="36" t="s">
        <v>22</v>
      </c>
      <c r="B164" s="37" t="s">
        <v>134</v>
      </c>
      <c r="C164" s="42">
        <v>3.5</v>
      </c>
      <c r="D164" s="43">
        <v>0.56999999999999995</v>
      </c>
      <c r="E164" s="14">
        <f t="shared" si="2"/>
        <v>-2.93</v>
      </c>
    </row>
    <row r="165" spans="1:5" x14ac:dyDescent="0.25">
      <c r="A165" s="38" t="s">
        <v>22</v>
      </c>
      <c r="B165" s="39" t="s">
        <v>135</v>
      </c>
      <c r="C165" s="44">
        <v>35.6</v>
      </c>
      <c r="D165" s="45">
        <v>35.630000000000003</v>
      </c>
      <c r="E165" s="14">
        <f t="shared" si="2"/>
        <v>3.0000000000001137E-2</v>
      </c>
    </row>
    <row r="166" spans="1:5" x14ac:dyDescent="0.25">
      <c r="A166" s="38" t="s">
        <v>22</v>
      </c>
      <c r="B166" s="39" t="s">
        <v>136</v>
      </c>
      <c r="C166" s="44">
        <v>68.63</v>
      </c>
      <c r="D166" s="45">
        <v>67.400000000000006</v>
      </c>
      <c r="E166" s="14">
        <f t="shared" si="2"/>
        <v>-1.2299999999999898</v>
      </c>
    </row>
    <row r="167" spans="1:5" x14ac:dyDescent="0.25">
      <c r="A167" s="38" t="s">
        <v>22</v>
      </c>
      <c r="B167" s="39" t="s">
        <v>137</v>
      </c>
      <c r="C167" s="44">
        <v>49.2</v>
      </c>
      <c r="D167" s="45">
        <v>49.44</v>
      </c>
      <c r="E167" s="14">
        <f t="shared" si="2"/>
        <v>0.23999999999999488</v>
      </c>
    </row>
    <row r="168" spans="1:5" x14ac:dyDescent="0.25">
      <c r="A168" s="38" t="s">
        <v>22</v>
      </c>
      <c r="B168" s="39" t="s">
        <v>138</v>
      </c>
      <c r="C168" s="44">
        <v>39.159999999999997</v>
      </c>
      <c r="D168" s="45">
        <v>39.159999999999997</v>
      </c>
      <c r="E168" s="14">
        <f t="shared" si="2"/>
        <v>0</v>
      </c>
    </row>
    <row r="169" spans="1:5" x14ac:dyDescent="0.25">
      <c r="A169" s="38" t="s">
        <v>22</v>
      </c>
      <c r="B169" s="39" t="s">
        <v>139</v>
      </c>
      <c r="C169" s="44">
        <v>55.6</v>
      </c>
      <c r="D169" s="45">
        <v>54.51</v>
      </c>
      <c r="E169" s="14">
        <f t="shared" si="2"/>
        <v>-1.0900000000000034</v>
      </c>
    </row>
    <row r="170" spans="1:5" x14ac:dyDescent="0.25">
      <c r="A170" s="38" t="s">
        <v>22</v>
      </c>
      <c r="B170" s="39" t="s">
        <v>140</v>
      </c>
      <c r="C170" s="44">
        <v>71.44</v>
      </c>
      <c r="D170" s="45">
        <v>69.27</v>
      </c>
      <c r="E170" s="14">
        <f t="shared" si="2"/>
        <v>-2.1700000000000017</v>
      </c>
    </row>
    <row r="171" spans="1:5" x14ac:dyDescent="0.25">
      <c r="A171" s="38" t="s">
        <v>22</v>
      </c>
      <c r="B171" s="39" t="s">
        <v>141</v>
      </c>
      <c r="C171" s="44">
        <v>46.48</v>
      </c>
      <c r="D171" s="45">
        <v>46.48</v>
      </c>
      <c r="E171" s="14">
        <f t="shared" si="2"/>
        <v>0</v>
      </c>
    </row>
    <row r="172" spans="1:5" x14ac:dyDescent="0.25">
      <c r="A172" s="38" t="s">
        <v>22</v>
      </c>
      <c r="B172" s="39" t="s">
        <v>142</v>
      </c>
      <c r="C172" s="44">
        <v>5.15</v>
      </c>
      <c r="D172" s="45">
        <v>4.3499999999999996</v>
      </c>
      <c r="E172" s="14">
        <f t="shared" si="2"/>
        <v>-0.80000000000000071</v>
      </c>
    </row>
    <row r="173" spans="1:5" x14ac:dyDescent="0.25">
      <c r="A173" s="38" t="s">
        <v>22</v>
      </c>
      <c r="B173" s="39" t="s">
        <v>143</v>
      </c>
      <c r="C173" s="44">
        <v>26.5</v>
      </c>
      <c r="D173" s="45">
        <v>18.600000000000001</v>
      </c>
      <c r="E173" s="14">
        <f t="shared" si="2"/>
        <v>-7.8999999999999986</v>
      </c>
    </row>
    <row r="174" spans="1:5" x14ac:dyDescent="0.25">
      <c r="A174" s="38" t="s">
        <v>22</v>
      </c>
      <c r="B174" s="39" t="s">
        <v>144</v>
      </c>
      <c r="C174" s="44">
        <v>24.35</v>
      </c>
      <c r="D174" s="45">
        <v>19.649999999999999</v>
      </c>
      <c r="E174" s="14">
        <f t="shared" si="2"/>
        <v>-4.7000000000000028</v>
      </c>
    </row>
    <row r="175" spans="1:5" x14ac:dyDescent="0.25">
      <c r="A175" s="38" t="s">
        <v>22</v>
      </c>
      <c r="B175" s="39" t="s">
        <v>145</v>
      </c>
      <c r="C175" s="44">
        <v>7.95</v>
      </c>
      <c r="D175" s="45">
        <v>17.05</v>
      </c>
      <c r="E175" s="14">
        <f t="shared" si="2"/>
        <v>9.1000000000000014</v>
      </c>
    </row>
    <row r="176" spans="1:5" x14ac:dyDescent="0.25">
      <c r="A176" s="38" t="s">
        <v>22</v>
      </c>
      <c r="B176" s="39" t="s">
        <v>146</v>
      </c>
      <c r="C176" s="44">
        <v>50</v>
      </c>
      <c r="D176" s="45">
        <v>40.299999999999997</v>
      </c>
      <c r="E176" s="14">
        <f t="shared" si="2"/>
        <v>-9.7000000000000028</v>
      </c>
    </row>
    <row r="177" spans="1:5" x14ac:dyDescent="0.25">
      <c r="A177" s="38" t="s">
        <v>22</v>
      </c>
      <c r="B177" s="39" t="s">
        <v>147</v>
      </c>
      <c r="C177" s="44">
        <v>12.25</v>
      </c>
      <c r="D177" s="45">
        <v>9.6</v>
      </c>
      <c r="E177" s="14">
        <f t="shared" si="2"/>
        <v>-2.6500000000000004</v>
      </c>
    </row>
    <row r="178" spans="1:5" x14ac:dyDescent="0.25">
      <c r="A178" s="38" t="s">
        <v>22</v>
      </c>
      <c r="B178" s="39" t="s">
        <v>148</v>
      </c>
      <c r="C178" s="44">
        <v>35.65</v>
      </c>
      <c r="D178" s="45">
        <v>10.3</v>
      </c>
      <c r="E178" s="14">
        <f t="shared" si="2"/>
        <v>-25.349999999999998</v>
      </c>
    </row>
    <row r="179" spans="1:5" x14ac:dyDescent="0.25">
      <c r="A179" s="38" t="s">
        <v>22</v>
      </c>
      <c r="B179" s="39" t="s">
        <v>149</v>
      </c>
      <c r="C179" s="44">
        <v>8.25</v>
      </c>
      <c r="D179" s="45">
        <v>4.8499999999999996</v>
      </c>
      <c r="E179" s="14">
        <f t="shared" si="2"/>
        <v>-3.4000000000000004</v>
      </c>
    </row>
    <row r="180" spans="1:5" x14ac:dyDescent="0.25">
      <c r="A180" s="38" t="s">
        <v>22</v>
      </c>
      <c r="B180" s="39" t="s">
        <v>150</v>
      </c>
      <c r="C180" s="44">
        <v>16.25</v>
      </c>
      <c r="D180" s="45">
        <v>6.9</v>
      </c>
      <c r="E180" s="14">
        <f t="shared" si="2"/>
        <v>-9.35</v>
      </c>
    </row>
    <row r="181" spans="1:5" ht="15.75" thickBot="1" x14ac:dyDescent="0.3">
      <c r="A181" s="40" t="s">
        <v>22</v>
      </c>
      <c r="B181" s="41" t="s">
        <v>151</v>
      </c>
      <c r="C181" s="46">
        <v>5.5</v>
      </c>
      <c r="D181" s="47">
        <v>2.65</v>
      </c>
      <c r="E181" s="14">
        <f t="shared" si="2"/>
        <v>-2.85</v>
      </c>
    </row>
    <row r="182" spans="1:5" ht="15.75" thickTop="1" x14ac:dyDescent="0.25">
      <c r="A182" s="36" t="s">
        <v>21</v>
      </c>
      <c r="B182" s="37" t="s">
        <v>134</v>
      </c>
      <c r="C182" s="42">
        <v>3.69</v>
      </c>
      <c r="D182" s="43">
        <v>-3.09</v>
      </c>
      <c r="E182" s="14">
        <f t="shared" si="2"/>
        <v>-6.7799999999999994</v>
      </c>
    </row>
    <row r="183" spans="1:5" x14ac:dyDescent="0.25">
      <c r="A183" s="38" t="s">
        <v>21</v>
      </c>
      <c r="B183" s="39" t="s">
        <v>135</v>
      </c>
      <c r="C183" s="44">
        <v>33.58</v>
      </c>
      <c r="D183" s="45">
        <v>33.630000000000003</v>
      </c>
      <c r="E183" s="14">
        <f t="shared" si="2"/>
        <v>5.0000000000004263E-2</v>
      </c>
    </row>
    <row r="184" spans="1:5" x14ac:dyDescent="0.25">
      <c r="A184" s="38" t="s">
        <v>21</v>
      </c>
      <c r="B184" s="39" t="s">
        <v>136</v>
      </c>
      <c r="C184" s="44">
        <v>31.62</v>
      </c>
      <c r="D184" s="45">
        <v>31.62</v>
      </c>
      <c r="E184" s="14">
        <f t="shared" si="2"/>
        <v>0</v>
      </c>
    </row>
    <row r="185" spans="1:5" x14ac:dyDescent="0.25">
      <c r="A185" s="38" t="s">
        <v>21</v>
      </c>
      <c r="B185" s="39" t="s">
        <v>137</v>
      </c>
      <c r="C185" s="44">
        <v>48.51</v>
      </c>
      <c r="D185" s="45">
        <v>47.61</v>
      </c>
      <c r="E185" s="14">
        <f t="shared" si="2"/>
        <v>-0.89999999999999858</v>
      </c>
    </row>
    <row r="186" spans="1:5" x14ac:dyDescent="0.25">
      <c r="A186" s="38" t="s">
        <v>21</v>
      </c>
      <c r="B186" s="39" t="s">
        <v>138</v>
      </c>
      <c r="C186" s="44">
        <v>63.15</v>
      </c>
      <c r="D186" s="45">
        <v>63.15</v>
      </c>
      <c r="E186" s="14">
        <f t="shared" si="2"/>
        <v>0</v>
      </c>
    </row>
    <row r="187" spans="1:5" x14ac:dyDescent="0.25">
      <c r="A187" s="38" t="s">
        <v>21</v>
      </c>
      <c r="B187" s="39" t="s">
        <v>139</v>
      </c>
      <c r="C187" s="44">
        <v>53.43</v>
      </c>
      <c r="D187" s="45">
        <v>53.07</v>
      </c>
      <c r="E187" s="14">
        <f t="shared" si="2"/>
        <v>-0.35999999999999943</v>
      </c>
    </row>
    <row r="188" spans="1:5" x14ac:dyDescent="0.25">
      <c r="A188" s="38" t="s">
        <v>21</v>
      </c>
      <c r="B188" s="39" t="s">
        <v>140</v>
      </c>
      <c r="C188" s="44">
        <v>52.18</v>
      </c>
      <c r="D188" s="45">
        <v>51.38</v>
      </c>
      <c r="E188" s="14">
        <f t="shared" si="2"/>
        <v>-0.79999999999999716</v>
      </c>
    </row>
    <row r="189" spans="1:5" x14ac:dyDescent="0.25">
      <c r="A189" s="38" t="s">
        <v>21</v>
      </c>
      <c r="B189" s="39" t="s">
        <v>141</v>
      </c>
      <c r="C189" s="44">
        <v>42.25</v>
      </c>
      <c r="D189" s="45">
        <v>39.44</v>
      </c>
      <c r="E189" s="14">
        <f t="shared" si="2"/>
        <v>-2.8100000000000023</v>
      </c>
    </row>
    <row r="190" spans="1:5" x14ac:dyDescent="0.25">
      <c r="A190" s="38" t="s">
        <v>21</v>
      </c>
      <c r="B190" s="39" t="s">
        <v>142</v>
      </c>
      <c r="C190" s="44">
        <v>0.15</v>
      </c>
      <c r="D190" s="45">
        <v>0.8</v>
      </c>
      <c r="E190" s="14">
        <f t="shared" si="2"/>
        <v>0.65</v>
      </c>
    </row>
    <row r="191" spans="1:5" x14ac:dyDescent="0.25">
      <c r="A191" s="38" t="s">
        <v>21</v>
      </c>
      <c r="B191" s="39" t="s">
        <v>143</v>
      </c>
      <c r="C191" s="44">
        <v>0</v>
      </c>
      <c r="D191" s="45">
        <v>1.25</v>
      </c>
      <c r="E191" s="14">
        <f t="shared" si="2"/>
        <v>1.25</v>
      </c>
    </row>
    <row r="192" spans="1:5" x14ac:dyDescent="0.25">
      <c r="A192" s="38" t="s">
        <v>21</v>
      </c>
      <c r="B192" s="39" t="s">
        <v>144</v>
      </c>
      <c r="C192" s="44">
        <v>0</v>
      </c>
      <c r="D192" s="45">
        <v>2.2999999999999998</v>
      </c>
      <c r="E192" s="14">
        <f t="shared" si="2"/>
        <v>2.2999999999999998</v>
      </c>
    </row>
    <row r="193" spans="1:5" x14ac:dyDescent="0.25">
      <c r="A193" s="38" t="s">
        <v>21</v>
      </c>
      <c r="B193" s="39" t="s">
        <v>145</v>
      </c>
      <c r="C193" s="44">
        <v>0</v>
      </c>
      <c r="D193" s="45">
        <v>3.25</v>
      </c>
      <c r="E193" s="14">
        <f t="shared" si="2"/>
        <v>3.25</v>
      </c>
    </row>
    <row r="194" spans="1:5" x14ac:dyDescent="0.25">
      <c r="A194" s="38" t="s">
        <v>21</v>
      </c>
      <c r="B194" s="39" t="s">
        <v>146</v>
      </c>
      <c r="C194" s="44">
        <v>0</v>
      </c>
      <c r="D194" s="45">
        <v>1.8</v>
      </c>
      <c r="E194" s="14">
        <f t="shared" si="2"/>
        <v>1.8</v>
      </c>
    </row>
    <row r="195" spans="1:5" x14ac:dyDescent="0.25">
      <c r="A195" s="38" t="s">
        <v>21</v>
      </c>
      <c r="B195" s="39" t="s">
        <v>147</v>
      </c>
      <c r="C195" s="44">
        <v>0</v>
      </c>
      <c r="D195" s="45">
        <v>0.3</v>
      </c>
      <c r="E195" s="14">
        <f t="shared" si="2"/>
        <v>0.3</v>
      </c>
    </row>
    <row r="196" spans="1:5" x14ac:dyDescent="0.25">
      <c r="A196" s="38" t="s">
        <v>21</v>
      </c>
      <c r="B196" s="39" t="s">
        <v>148</v>
      </c>
      <c r="C196" s="44">
        <v>0</v>
      </c>
      <c r="D196" s="45">
        <v>0.05</v>
      </c>
      <c r="E196" s="14">
        <f t="shared" si="2"/>
        <v>0.05</v>
      </c>
    </row>
    <row r="197" spans="1:5" x14ac:dyDescent="0.25">
      <c r="A197" s="38" t="s">
        <v>21</v>
      </c>
      <c r="B197" s="39" t="s">
        <v>149</v>
      </c>
      <c r="C197" s="44">
        <v>0</v>
      </c>
      <c r="D197" s="45">
        <v>0</v>
      </c>
      <c r="E197" s="14">
        <f t="shared" ref="E197:E260" si="3">D197-C197</f>
        <v>0</v>
      </c>
    </row>
    <row r="198" spans="1:5" x14ac:dyDescent="0.25">
      <c r="A198" s="38" t="s">
        <v>21</v>
      </c>
      <c r="B198" s="39" t="s">
        <v>150</v>
      </c>
      <c r="C198" s="44">
        <v>0</v>
      </c>
      <c r="D198" s="45">
        <v>0</v>
      </c>
      <c r="E198" s="14">
        <f t="shared" si="3"/>
        <v>0</v>
      </c>
    </row>
    <row r="199" spans="1:5" ht="15.75" thickBot="1" x14ac:dyDescent="0.3">
      <c r="A199" s="40" t="s">
        <v>21</v>
      </c>
      <c r="B199" s="41" t="s">
        <v>151</v>
      </c>
      <c r="C199" s="46">
        <v>0</v>
      </c>
      <c r="D199" s="47">
        <v>0</v>
      </c>
      <c r="E199" s="14">
        <f t="shared" si="3"/>
        <v>0</v>
      </c>
    </row>
    <row r="200" spans="1:5" ht="15.75" thickTop="1" x14ac:dyDescent="0.25">
      <c r="A200" s="36" t="s">
        <v>20</v>
      </c>
      <c r="B200" s="37" t="s">
        <v>134</v>
      </c>
      <c r="C200" s="42">
        <v>-0.14000000000000001</v>
      </c>
      <c r="D200" s="43">
        <v>-6.71</v>
      </c>
      <c r="E200" s="14">
        <f t="shared" si="3"/>
        <v>-6.57</v>
      </c>
    </row>
    <row r="201" spans="1:5" x14ac:dyDescent="0.25">
      <c r="A201" s="38" t="s">
        <v>20</v>
      </c>
      <c r="B201" s="39" t="s">
        <v>135</v>
      </c>
      <c r="C201" s="44">
        <v>40.86</v>
      </c>
      <c r="D201" s="45">
        <v>40.94</v>
      </c>
      <c r="E201" s="14">
        <f t="shared" si="3"/>
        <v>7.9999999999998295E-2</v>
      </c>
    </row>
    <row r="202" spans="1:5" x14ac:dyDescent="0.25">
      <c r="A202" s="38" t="s">
        <v>20</v>
      </c>
      <c r="B202" s="39" t="s">
        <v>136</v>
      </c>
      <c r="C202" s="44">
        <v>62.5</v>
      </c>
      <c r="D202" s="45">
        <v>56.86</v>
      </c>
      <c r="E202" s="14">
        <f t="shared" si="3"/>
        <v>-5.6400000000000006</v>
      </c>
    </row>
    <row r="203" spans="1:5" x14ac:dyDescent="0.25">
      <c r="A203" s="38" t="s">
        <v>20</v>
      </c>
      <c r="B203" s="39" t="s">
        <v>137</v>
      </c>
      <c r="C203" s="44">
        <v>52.5</v>
      </c>
      <c r="D203" s="45">
        <v>50.65</v>
      </c>
      <c r="E203" s="14">
        <f t="shared" si="3"/>
        <v>-1.8500000000000014</v>
      </c>
    </row>
    <row r="204" spans="1:5" x14ac:dyDescent="0.25">
      <c r="A204" s="38" t="s">
        <v>20</v>
      </c>
      <c r="B204" s="39" t="s">
        <v>138</v>
      </c>
      <c r="C204" s="44">
        <v>36.94</v>
      </c>
      <c r="D204" s="45">
        <v>36.94</v>
      </c>
      <c r="E204" s="14">
        <f t="shared" si="3"/>
        <v>0</v>
      </c>
    </row>
    <row r="205" spans="1:5" x14ac:dyDescent="0.25">
      <c r="A205" s="38" t="s">
        <v>20</v>
      </c>
      <c r="B205" s="39" t="s">
        <v>139</v>
      </c>
      <c r="C205" s="44">
        <v>59.57</v>
      </c>
      <c r="D205" s="45">
        <v>59.57</v>
      </c>
      <c r="E205" s="14">
        <f t="shared" si="3"/>
        <v>0</v>
      </c>
    </row>
    <row r="206" spans="1:5" x14ac:dyDescent="0.25">
      <c r="A206" s="38" t="s">
        <v>20</v>
      </c>
      <c r="B206" s="39" t="s">
        <v>140</v>
      </c>
      <c r="C206" s="44">
        <v>63.19</v>
      </c>
      <c r="D206" s="45">
        <v>58.6</v>
      </c>
      <c r="E206" s="14">
        <f t="shared" si="3"/>
        <v>-4.5899999999999963</v>
      </c>
    </row>
    <row r="207" spans="1:5" x14ac:dyDescent="0.25">
      <c r="A207" s="38" t="s">
        <v>20</v>
      </c>
      <c r="B207" s="39" t="s">
        <v>141</v>
      </c>
      <c r="C207" s="44">
        <v>54.93</v>
      </c>
      <c r="D207" s="45">
        <v>52.11</v>
      </c>
      <c r="E207" s="14">
        <f t="shared" si="3"/>
        <v>-2.8200000000000003</v>
      </c>
    </row>
    <row r="208" spans="1:5" x14ac:dyDescent="0.25">
      <c r="A208" s="38" t="s">
        <v>20</v>
      </c>
      <c r="B208" s="39" t="s">
        <v>142</v>
      </c>
      <c r="C208" s="44">
        <v>39.6</v>
      </c>
      <c r="D208" s="45">
        <v>22.6</v>
      </c>
      <c r="E208" s="14">
        <f t="shared" si="3"/>
        <v>-17</v>
      </c>
    </row>
    <row r="209" spans="1:5" x14ac:dyDescent="0.25">
      <c r="A209" s="38" t="s">
        <v>20</v>
      </c>
      <c r="B209" s="39" t="s">
        <v>143</v>
      </c>
      <c r="C209" s="44">
        <v>1.2</v>
      </c>
      <c r="D209" s="45">
        <v>10.95</v>
      </c>
      <c r="E209" s="14">
        <f t="shared" si="3"/>
        <v>9.75</v>
      </c>
    </row>
    <row r="210" spans="1:5" x14ac:dyDescent="0.25">
      <c r="A210" s="38" t="s">
        <v>20</v>
      </c>
      <c r="B210" s="39" t="s">
        <v>144</v>
      </c>
      <c r="C210" s="44">
        <v>4</v>
      </c>
      <c r="D210" s="45">
        <v>16.350000000000001</v>
      </c>
      <c r="E210" s="14">
        <f t="shared" si="3"/>
        <v>12.350000000000001</v>
      </c>
    </row>
    <row r="211" spans="1:5" x14ac:dyDescent="0.25">
      <c r="A211" s="38" t="s">
        <v>20</v>
      </c>
      <c r="B211" s="39" t="s">
        <v>145</v>
      </c>
      <c r="C211" s="44">
        <v>4.6500000000000004</v>
      </c>
      <c r="D211" s="45">
        <v>10.15</v>
      </c>
      <c r="E211" s="14">
        <f t="shared" si="3"/>
        <v>5.5</v>
      </c>
    </row>
    <row r="212" spans="1:5" x14ac:dyDescent="0.25">
      <c r="A212" s="38" t="s">
        <v>20</v>
      </c>
      <c r="B212" s="39" t="s">
        <v>146</v>
      </c>
      <c r="C212" s="44">
        <v>0.1</v>
      </c>
      <c r="D212" s="45">
        <v>26.6</v>
      </c>
      <c r="E212" s="14">
        <f t="shared" si="3"/>
        <v>26.5</v>
      </c>
    </row>
    <row r="213" spans="1:5" x14ac:dyDescent="0.25">
      <c r="A213" s="38" t="s">
        <v>20</v>
      </c>
      <c r="B213" s="39" t="s">
        <v>147</v>
      </c>
      <c r="C213" s="44">
        <v>0.75</v>
      </c>
      <c r="D213" s="45">
        <v>14.1</v>
      </c>
      <c r="E213" s="14">
        <f t="shared" si="3"/>
        <v>13.35</v>
      </c>
    </row>
    <row r="214" spans="1:5" x14ac:dyDescent="0.25">
      <c r="A214" s="38" t="s">
        <v>20</v>
      </c>
      <c r="B214" s="39" t="s">
        <v>148</v>
      </c>
      <c r="C214" s="44">
        <v>6.6</v>
      </c>
      <c r="D214" s="45">
        <v>63.55</v>
      </c>
      <c r="E214" s="14">
        <f t="shared" si="3"/>
        <v>56.949999999999996</v>
      </c>
    </row>
    <row r="215" spans="1:5" x14ac:dyDescent="0.25">
      <c r="A215" s="38" t="s">
        <v>20</v>
      </c>
      <c r="B215" s="39" t="s">
        <v>149</v>
      </c>
      <c r="C215" s="44">
        <v>0.4</v>
      </c>
      <c r="D215" s="45">
        <v>18.100000000000001</v>
      </c>
      <c r="E215" s="14">
        <f t="shared" si="3"/>
        <v>17.700000000000003</v>
      </c>
    </row>
    <row r="216" spans="1:5" x14ac:dyDescent="0.25">
      <c r="A216" s="38" t="s">
        <v>20</v>
      </c>
      <c r="B216" s="39" t="s">
        <v>150</v>
      </c>
      <c r="C216" s="44">
        <v>15.3</v>
      </c>
      <c r="D216" s="45">
        <v>21.2</v>
      </c>
      <c r="E216" s="14">
        <f t="shared" si="3"/>
        <v>5.8999999999999986</v>
      </c>
    </row>
    <row r="217" spans="1:5" ht="15.75" thickBot="1" x14ac:dyDescent="0.3">
      <c r="A217" s="40" t="s">
        <v>20</v>
      </c>
      <c r="B217" s="41" t="s">
        <v>151</v>
      </c>
      <c r="C217" s="46">
        <v>0.2</v>
      </c>
      <c r="D217" s="47">
        <v>11.85</v>
      </c>
      <c r="E217" s="14">
        <f t="shared" si="3"/>
        <v>11.65</v>
      </c>
    </row>
    <row r="218" spans="1:5" ht="15.75" thickTop="1" x14ac:dyDescent="0.25">
      <c r="A218" s="36" t="s">
        <v>19</v>
      </c>
      <c r="B218" s="37" t="s">
        <v>134</v>
      </c>
      <c r="C218" s="42">
        <v>-4.38</v>
      </c>
      <c r="D218" s="43">
        <v>-1.37</v>
      </c>
      <c r="E218" s="14">
        <f t="shared" si="3"/>
        <v>3.01</v>
      </c>
    </row>
    <row r="219" spans="1:5" x14ac:dyDescent="0.25">
      <c r="A219" s="38" t="s">
        <v>19</v>
      </c>
      <c r="B219" s="39" t="s">
        <v>135</v>
      </c>
      <c r="C219" s="44">
        <v>40.119999999999997</v>
      </c>
      <c r="D219" s="45">
        <v>38.270000000000003</v>
      </c>
      <c r="E219" s="14">
        <f t="shared" si="3"/>
        <v>-1.8499999999999943</v>
      </c>
    </row>
    <row r="220" spans="1:5" x14ac:dyDescent="0.25">
      <c r="A220" s="38" t="s">
        <v>19</v>
      </c>
      <c r="B220" s="39" t="s">
        <v>136</v>
      </c>
      <c r="C220" s="44">
        <v>31.62</v>
      </c>
      <c r="D220" s="45">
        <v>31.62</v>
      </c>
      <c r="E220" s="14">
        <f t="shared" si="3"/>
        <v>0</v>
      </c>
    </row>
    <row r="221" spans="1:5" x14ac:dyDescent="0.25">
      <c r="A221" s="38" t="s">
        <v>19</v>
      </c>
      <c r="B221" s="39" t="s">
        <v>137</v>
      </c>
      <c r="C221" s="44">
        <v>52.57</v>
      </c>
      <c r="D221" s="45">
        <v>48.67</v>
      </c>
      <c r="E221" s="14">
        <f t="shared" si="3"/>
        <v>-3.8999999999999986</v>
      </c>
    </row>
    <row r="222" spans="1:5" x14ac:dyDescent="0.25">
      <c r="A222" s="38" t="s">
        <v>19</v>
      </c>
      <c r="B222" s="39" t="s">
        <v>138</v>
      </c>
      <c r="C222" s="44">
        <v>63.23</v>
      </c>
      <c r="D222" s="45">
        <v>63.23</v>
      </c>
      <c r="E222" s="14">
        <f t="shared" si="3"/>
        <v>0</v>
      </c>
    </row>
    <row r="223" spans="1:5" x14ac:dyDescent="0.25">
      <c r="A223" s="38" t="s">
        <v>19</v>
      </c>
      <c r="B223" s="39" t="s">
        <v>139</v>
      </c>
      <c r="C223" s="44">
        <v>71.12</v>
      </c>
      <c r="D223" s="45">
        <v>67.150000000000006</v>
      </c>
      <c r="E223" s="14">
        <f t="shared" si="3"/>
        <v>-3.9699999999999989</v>
      </c>
    </row>
    <row r="224" spans="1:5" x14ac:dyDescent="0.25">
      <c r="A224" s="38" t="s">
        <v>19</v>
      </c>
      <c r="B224" s="39" t="s">
        <v>140</v>
      </c>
      <c r="C224" s="44">
        <v>68.81</v>
      </c>
      <c r="D224" s="45">
        <v>80.849999999999994</v>
      </c>
      <c r="E224" s="14">
        <f t="shared" si="3"/>
        <v>12.039999999999992</v>
      </c>
    </row>
    <row r="225" spans="1:5" x14ac:dyDescent="0.25">
      <c r="A225" s="38" t="s">
        <v>19</v>
      </c>
      <c r="B225" s="39" t="s">
        <v>141</v>
      </c>
      <c r="C225" s="44">
        <v>52.11</v>
      </c>
      <c r="D225" s="45">
        <v>57.75</v>
      </c>
      <c r="E225" s="14">
        <f t="shared" si="3"/>
        <v>5.6400000000000006</v>
      </c>
    </row>
    <row r="226" spans="1:5" x14ac:dyDescent="0.25">
      <c r="A226" s="38" t="s">
        <v>19</v>
      </c>
      <c r="B226" s="39" t="s">
        <v>142</v>
      </c>
      <c r="C226" s="44">
        <v>12.45</v>
      </c>
      <c r="D226" s="45">
        <v>5.45</v>
      </c>
      <c r="E226" s="14">
        <f t="shared" si="3"/>
        <v>-6.9999999999999991</v>
      </c>
    </row>
    <row r="227" spans="1:5" x14ac:dyDescent="0.25">
      <c r="A227" s="38" t="s">
        <v>19</v>
      </c>
      <c r="B227" s="39" t="s">
        <v>143</v>
      </c>
      <c r="C227" s="44">
        <v>20.95</v>
      </c>
      <c r="D227" s="45">
        <v>4.3</v>
      </c>
      <c r="E227" s="14">
        <f t="shared" si="3"/>
        <v>-16.649999999999999</v>
      </c>
    </row>
    <row r="228" spans="1:5" x14ac:dyDescent="0.25">
      <c r="A228" s="38" t="s">
        <v>19</v>
      </c>
      <c r="B228" s="39" t="s">
        <v>144</v>
      </c>
      <c r="C228" s="44">
        <v>4.3499999999999996</v>
      </c>
      <c r="D228" s="45">
        <v>8.6999999999999993</v>
      </c>
      <c r="E228" s="14">
        <f t="shared" si="3"/>
        <v>4.3499999999999996</v>
      </c>
    </row>
    <row r="229" spans="1:5" x14ac:dyDescent="0.25">
      <c r="A229" s="38" t="s">
        <v>19</v>
      </c>
      <c r="B229" s="39" t="s">
        <v>145</v>
      </c>
      <c r="C229" s="44">
        <v>3.9</v>
      </c>
      <c r="D229" s="45">
        <v>2</v>
      </c>
      <c r="E229" s="14">
        <f t="shared" si="3"/>
        <v>-1.9</v>
      </c>
    </row>
    <row r="230" spans="1:5" x14ac:dyDescent="0.25">
      <c r="A230" s="38" t="s">
        <v>19</v>
      </c>
      <c r="B230" s="39" t="s">
        <v>146</v>
      </c>
      <c r="C230" s="44">
        <v>5.35</v>
      </c>
      <c r="D230" s="45">
        <v>27.55</v>
      </c>
      <c r="E230" s="14">
        <f t="shared" si="3"/>
        <v>22.200000000000003</v>
      </c>
    </row>
    <row r="231" spans="1:5" x14ac:dyDescent="0.25">
      <c r="A231" s="38" t="s">
        <v>19</v>
      </c>
      <c r="B231" s="39" t="s">
        <v>147</v>
      </c>
      <c r="C231" s="44">
        <v>0.7</v>
      </c>
      <c r="D231" s="45">
        <v>3.55</v>
      </c>
      <c r="E231" s="14">
        <f t="shared" si="3"/>
        <v>2.8499999999999996</v>
      </c>
    </row>
    <row r="232" spans="1:5" x14ac:dyDescent="0.25">
      <c r="A232" s="38" t="s">
        <v>19</v>
      </c>
      <c r="B232" s="39" t="s">
        <v>148</v>
      </c>
      <c r="C232" s="44">
        <v>2.0499999999999998</v>
      </c>
      <c r="D232" s="45">
        <v>7.3</v>
      </c>
      <c r="E232" s="14">
        <f t="shared" si="3"/>
        <v>5.25</v>
      </c>
    </row>
    <row r="233" spans="1:5" x14ac:dyDescent="0.25">
      <c r="A233" s="38" t="s">
        <v>19</v>
      </c>
      <c r="B233" s="39" t="s">
        <v>149</v>
      </c>
      <c r="C233" s="44">
        <v>0.35</v>
      </c>
      <c r="D233" s="45">
        <v>4.8499999999999996</v>
      </c>
      <c r="E233" s="14">
        <f t="shared" si="3"/>
        <v>4.5</v>
      </c>
    </row>
    <row r="234" spans="1:5" x14ac:dyDescent="0.25">
      <c r="A234" s="38" t="s">
        <v>19</v>
      </c>
      <c r="B234" s="39" t="s">
        <v>150</v>
      </c>
      <c r="C234" s="44">
        <v>3.85</v>
      </c>
      <c r="D234" s="45">
        <v>11.35</v>
      </c>
      <c r="E234" s="14">
        <f t="shared" si="3"/>
        <v>7.5</v>
      </c>
    </row>
    <row r="235" spans="1:5" ht="15.75" thickBot="1" x14ac:dyDescent="0.3">
      <c r="A235" s="40" t="s">
        <v>19</v>
      </c>
      <c r="B235" s="41" t="s">
        <v>151</v>
      </c>
      <c r="C235" s="46">
        <v>0.1</v>
      </c>
      <c r="D235" s="47">
        <v>6</v>
      </c>
      <c r="E235" s="14">
        <f t="shared" si="3"/>
        <v>5.9</v>
      </c>
    </row>
    <row r="236" spans="1:5" ht="15.75" thickTop="1" x14ac:dyDescent="0.25">
      <c r="A236" s="36" t="s">
        <v>26</v>
      </c>
      <c r="B236" s="37" t="s">
        <v>134</v>
      </c>
      <c r="C236" s="42">
        <v>14.37</v>
      </c>
      <c r="D236" s="43">
        <v>6.01</v>
      </c>
      <c r="E236" s="14">
        <f t="shared" si="3"/>
        <v>-8.36</v>
      </c>
    </row>
    <row r="237" spans="1:5" x14ac:dyDescent="0.25">
      <c r="A237" s="38" t="s">
        <v>26</v>
      </c>
      <c r="B237" s="39" t="s">
        <v>135</v>
      </c>
      <c r="C237" s="44">
        <v>64</v>
      </c>
      <c r="D237" s="45">
        <v>62.6</v>
      </c>
      <c r="E237" s="14">
        <f t="shared" si="3"/>
        <v>-1.3999999999999986</v>
      </c>
    </row>
    <row r="238" spans="1:5" x14ac:dyDescent="0.25">
      <c r="A238" s="38" t="s">
        <v>26</v>
      </c>
      <c r="B238" s="39" t="s">
        <v>136</v>
      </c>
      <c r="C238" s="44">
        <v>75.25</v>
      </c>
      <c r="D238" s="45">
        <v>68.14</v>
      </c>
      <c r="E238" s="14">
        <f t="shared" si="3"/>
        <v>-7.1099999999999994</v>
      </c>
    </row>
    <row r="239" spans="1:5" x14ac:dyDescent="0.25">
      <c r="A239" s="38" t="s">
        <v>26</v>
      </c>
      <c r="B239" s="39" t="s">
        <v>137</v>
      </c>
      <c r="C239" s="44">
        <v>77.319999999999993</v>
      </c>
      <c r="D239" s="45">
        <v>72.58</v>
      </c>
      <c r="E239" s="14">
        <f t="shared" si="3"/>
        <v>-4.7399999999999949</v>
      </c>
    </row>
    <row r="240" spans="1:5" x14ac:dyDescent="0.25">
      <c r="A240" s="38" t="s">
        <v>26</v>
      </c>
      <c r="B240" s="39" t="s">
        <v>138</v>
      </c>
      <c r="C240" s="44">
        <v>84.64</v>
      </c>
      <c r="D240" s="45">
        <v>84.61</v>
      </c>
      <c r="E240" s="14">
        <f t="shared" si="3"/>
        <v>-3.0000000000001137E-2</v>
      </c>
    </row>
    <row r="241" spans="1:5" x14ac:dyDescent="0.25">
      <c r="A241" s="38" t="s">
        <v>26</v>
      </c>
      <c r="B241" s="39" t="s">
        <v>139</v>
      </c>
      <c r="C241" s="44">
        <v>70.760000000000005</v>
      </c>
      <c r="D241" s="45">
        <v>72.56</v>
      </c>
      <c r="E241" s="14">
        <f t="shared" si="3"/>
        <v>1.7999999999999972</v>
      </c>
    </row>
    <row r="242" spans="1:5" x14ac:dyDescent="0.25">
      <c r="A242" s="38" t="s">
        <v>26</v>
      </c>
      <c r="B242" s="39" t="s">
        <v>140</v>
      </c>
      <c r="C242" s="44">
        <v>85.55</v>
      </c>
      <c r="D242" s="45">
        <v>84.29</v>
      </c>
      <c r="E242" s="14">
        <f t="shared" si="3"/>
        <v>-1.2599999999999909</v>
      </c>
    </row>
    <row r="243" spans="1:5" x14ac:dyDescent="0.25">
      <c r="A243" s="38" t="s">
        <v>26</v>
      </c>
      <c r="B243" s="39" t="s">
        <v>141</v>
      </c>
      <c r="C243" s="44">
        <v>56.34</v>
      </c>
      <c r="D243" s="45">
        <v>59.15</v>
      </c>
      <c r="E243" s="14">
        <f t="shared" si="3"/>
        <v>2.8099999999999952</v>
      </c>
    </row>
    <row r="244" spans="1:5" x14ac:dyDescent="0.25">
      <c r="A244" s="38" t="s">
        <v>26</v>
      </c>
      <c r="B244" s="39" t="s">
        <v>142</v>
      </c>
      <c r="C244" s="44">
        <v>56.55</v>
      </c>
      <c r="D244" s="45">
        <v>42.4</v>
      </c>
      <c r="E244" s="14">
        <f t="shared" si="3"/>
        <v>-14.149999999999999</v>
      </c>
    </row>
    <row r="245" spans="1:5" x14ac:dyDescent="0.25">
      <c r="A245" s="38" t="s">
        <v>26</v>
      </c>
      <c r="B245" s="39" t="s">
        <v>143</v>
      </c>
      <c r="C245" s="44">
        <v>100</v>
      </c>
      <c r="D245" s="45">
        <v>63.7</v>
      </c>
      <c r="E245" s="14">
        <f t="shared" si="3"/>
        <v>-36.299999999999997</v>
      </c>
    </row>
    <row r="246" spans="1:5" x14ac:dyDescent="0.25">
      <c r="A246" s="38" t="s">
        <v>26</v>
      </c>
      <c r="B246" s="39" t="s">
        <v>144</v>
      </c>
      <c r="C246" s="44">
        <v>69</v>
      </c>
      <c r="D246" s="45">
        <v>64.900000000000006</v>
      </c>
      <c r="E246" s="14">
        <f t="shared" si="3"/>
        <v>-4.0999999999999943</v>
      </c>
    </row>
    <row r="247" spans="1:5" x14ac:dyDescent="0.25">
      <c r="A247" s="38" t="s">
        <v>26</v>
      </c>
      <c r="B247" s="39" t="s">
        <v>145</v>
      </c>
      <c r="C247" s="44">
        <v>99.9</v>
      </c>
      <c r="D247" s="45">
        <v>65.5</v>
      </c>
      <c r="E247" s="14">
        <f t="shared" si="3"/>
        <v>-34.400000000000006</v>
      </c>
    </row>
    <row r="248" spans="1:5" x14ac:dyDescent="0.25">
      <c r="A248" s="38" t="s">
        <v>26</v>
      </c>
      <c r="B248" s="39" t="s">
        <v>146</v>
      </c>
      <c r="C248" s="44">
        <v>84.9</v>
      </c>
      <c r="D248" s="45">
        <v>77.75</v>
      </c>
      <c r="E248" s="14">
        <f t="shared" si="3"/>
        <v>-7.1500000000000057</v>
      </c>
    </row>
    <row r="249" spans="1:5" x14ac:dyDescent="0.25">
      <c r="A249" s="38" t="s">
        <v>26</v>
      </c>
      <c r="B249" s="39" t="s">
        <v>147</v>
      </c>
      <c r="C249" s="44">
        <v>96</v>
      </c>
      <c r="D249" s="45">
        <v>71.45</v>
      </c>
      <c r="E249" s="14">
        <f t="shared" si="3"/>
        <v>-24.549999999999997</v>
      </c>
    </row>
    <row r="250" spans="1:5" x14ac:dyDescent="0.25">
      <c r="A250" s="38" t="s">
        <v>26</v>
      </c>
      <c r="B250" s="39" t="s">
        <v>148</v>
      </c>
      <c r="C250" s="44">
        <v>55.25</v>
      </c>
      <c r="D250" s="45">
        <v>36.200000000000003</v>
      </c>
      <c r="E250" s="14">
        <f t="shared" si="3"/>
        <v>-19.049999999999997</v>
      </c>
    </row>
    <row r="251" spans="1:5" x14ac:dyDescent="0.25">
      <c r="A251" s="38" t="s">
        <v>26</v>
      </c>
      <c r="B251" s="39" t="s">
        <v>149</v>
      </c>
      <c r="C251" s="44">
        <v>50.45</v>
      </c>
      <c r="D251" s="45">
        <v>48.3</v>
      </c>
      <c r="E251" s="14">
        <f t="shared" si="3"/>
        <v>-2.1500000000000057</v>
      </c>
    </row>
    <row r="252" spans="1:5" x14ac:dyDescent="0.25">
      <c r="A252" s="38" t="s">
        <v>26</v>
      </c>
      <c r="B252" s="39" t="s">
        <v>150</v>
      </c>
      <c r="C252" s="44">
        <v>34.200000000000003</v>
      </c>
      <c r="D252" s="45">
        <v>30</v>
      </c>
      <c r="E252" s="14">
        <f t="shared" si="3"/>
        <v>-4.2000000000000028</v>
      </c>
    </row>
    <row r="253" spans="1:5" ht="15.75" thickBot="1" x14ac:dyDescent="0.3">
      <c r="A253" s="40" t="s">
        <v>26</v>
      </c>
      <c r="B253" s="41" t="s">
        <v>151</v>
      </c>
      <c r="C253" s="46">
        <v>36.9</v>
      </c>
      <c r="D253" s="47">
        <v>40.15</v>
      </c>
      <c r="E253" s="14">
        <f t="shared" si="3"/>
        <v>3.25</v>
      </c>
    </row>
    <row r="254" spans="1:5" ht="15.75" thickTop="1" x14ac:dyDescent="0.25">
      <c r="A254" s="36" t="s">
        <v>27</v>
      </c>
      <c r="B254" s="37" t="s">
        <v>134</v>
      </c>
      <c r="C254" s="42">
        <v>-0.79</v>
      </c>
      <c r="D254" s="43">
        <v>-0.13</v>
      </c>
      <c r="E254" s="14">
        <f t="shared" si="3"/>
        <v>0.66</v>
      </c>
    </row>
    <row r="255" spans="1:5" x14ac:dyDescent="0.25">
      <c r="A255" s="38" t="s">
        <v>27</v>
      </c>
      <c r="B255" s="39" t="s">
        <v>135</v>
      </c>
      <c r="C255" s="44">
        <v>36.93</v>
      </c>
      <c r="D255" s="45">
        <v>35.78</v>
      </c>
      <c r="E255" s="14">
        <f t="shared" si="3"/>
        <v>-1.1499999999999986</v>
      </c>
    </row>
    <row r="256" spans="1:5" x14ac:dyDescent="0.25">
      <c r="A256" s="38" t="s">
        <v>27</v>
      </c>
      <c r="B256" s="39" t="s">
        <v>136</v>
      </c>
      <c r="C256" s="44">
        <v>49.51</v>
      </c>
      <c r="D256" s="45">
        <v>40.93</v>
      </c>
      <c r="E256" s="14">
        <f t="shared" si="3"/>
        <v>-8.5799999999999983</v>
      </c>
    </row>
    <row r="257" spans="1:5" x14ac:dyDescent="0.25">
      <c r="A257" s="38" t="s">
        <v>27</v>
      </c>
      <c r="B257" s="39" t="s">
        <v>137</v>
      </c>
      <c r="C257" s="44">
        <v>50.56</v>
      </c>
      <c r="D257" s="45">
        <v>53.67</v>
      </c>
      <c r="E257" s="14">
        <f t="shared" si="3"/>
        <v>3.1099999999999994</v>
      </c>
    </row>
    <row r="258" spans="1:5" x14ac:dyDescent="0.25">
      <c r="A258" s="38" t="s">
        <v>27</v>
      </c>
      <c r="B258" s="39" t="s">
        <v>138</v>
      </c>
      <c r="C258" s="44">
        <v>44.11</v>
      </c>
      <c r="D258" s="45">
        <v>44.11</v>
      </c>
      <c r="E258" s="14">
        <f t="shared" si="3"/>
        <v>0</v>
      </c>
    </row>
    <row r="259" spans="1:5" x14ac:dyDescent="0.25">
      <c r="A259" s="38" t="s">
        <v>27</v>
      </c>
      <c r="B259" s="39" t="s">
        <v>139</v>
      </c>
      <c r="C259" s="44">
        <v>61.37</v>
      </c>
      <c r="D259" s="45">
        <v>61.01</v>
      </c>
      <c r="E259" s="14">
        <f t="shared" si="3"/>
        <v>-0.35999999999999943</v>
      </c>
    </row>
    <row r="260" spans="1:5" x14ac:dyDescent="0.25">
      <c r="A260" s="38" t="s">
        <v>27</v>
      </c>
      <c r="B260" s="39" t="s">
        <v>140</v>
      </c>
      <c r="C260" s="44">
        <v>56.08</v>
      </c>
      <c r="D260" s="45">
        <v>52.41</v>
      </c>
      <c r="E260" s="14">
        <f t="shared" si="3"/>
        <v>-3.6700000000000017</v>
      </c>
    </row>
    <row r="261" spans="1:5" x14ac:dyDescent="0.25">
      <c r="A261" s="38" t="s">
        <v>27</v>
      </c>
      <c r="B261" s="39" t="s">
        <v>141</v>
      </c>
      <c r="C261" s="44">
        <v>50.7</v>
      </c>
      <c r="D261" s="45">
        <v>39.44</v>
      </c>
      <c r="E261" s="14">
        <f t="shared" ref="E261:E324" si="4">D261-C261</f>
        <v>-11.260000000000005</v>
      </c>
    </row>
    <row r="262" spans="1:5" x14ac:dyDescent="0.25">
      <c r="A262" s="38" t="s">
        <v>27</v>
      </c>
      <c r="B262" s="39" t="s">
        <v>142</v>
      </c>
      <c r="C262" s="44">
        <v>65.5</v>
      </c>
      <c r="D262" s="45">
        <v>34.799999999999997</v>
      </c>
      <c r="E262" s="14">
        <f t="shared" si="4"/>
        <v>-30.700000000000003</v>
      </c>
    </row>
    <row r="263" spans="1:5" x14ac:dyDescent="0.25">
      <c r="A263" s="38" t="s">
        <v>27</v>
      </c>
      <c r="B263" s="39" t="s">
        <v>143</v>
      </c>
      <c r="C263" s="44">
        <v>4.6500000000000004</v>
      </c>
      <c r="D263" s="45">
        <v>68.55</v>
      </c>
      <c r="E263" s="14">
        <f t="shared" si="4"/>
        <v>63.9</v>
      </c>
    </row>
    <row r="264" spans="1:5" x14ac:dyDescent="0.25">
      <c r="A264" s="38" t="s">
        <v>27</v>
      </c>
      <c r="B264" s="39" t="s">
        <v>144</v>
      </c>
      <c r="C264" s="44">
        <v>4.25</v>
      </c>
      <c r="D264" s="45">
        <v>45.7</v>
      </c>
      <c r="E264" s="14">
        <f t="shared" si="4"/>
        <v>41.45</v>
      </c>
    </row>
    <row r="265" spans="1:5" x14ac:dyDescent="0.25">
      <c r="A265" s="38" t="s">
        <v>27</v>
      </c>
      <c r="B265" s="39" t="s">
        <v>145</v>
      </c>
      <c r="C265" s="44">
        <v>16.149999999999999</v>
      </c>
      <c r="D265" s="45">
        <v>43.15</v>
      </c>
      <c r="E265" s="14">
        <f t="shared" si="4"/>
        <v>27</v>
      </c>
    </row>
    <row r="266" spans="1:5" x14ac:dyDescent="0.25">
      <c r="A266" s="38" t="s">
        <v>27</v>
      </c>
      <c r="B266" s="39" t="s">
        <v>146</v>
      </c>
      <c r="C266" s="44">
        <v>1.1499999999999999</v>
      </c>
      <c r="D266" s="45">
        <v>38.75</v>
      </c>
      <c r="E266" s="14">
        <f t="shared" si="4"/>
        <v>37.6</v>
      </c>
    </row>
    <row r="267" spans="1:5" x14ac:dyDescent="0.25">
      <c r="A267" s="38" t="s">
        <v>27</v>
      </c>
      <c r="B267" s="39" t="s">
        <v>147</v>
      </c>
      <c r="C267" s="44">
        <v>10.7</v>
      </c>
      <c r="D267" s="45">
        <v>28.95</v>
      </c>
      <c r="E267" s="14">
        <f t="shared" si="4"/>
        <v>18.25</v>
      </c>
    </row>
    <row r="268" spans="1:5" x14ac:dyDescent="0.25">
      <c r="A268" s="38" t="s">
        <v>27</v>
      </c>
      <c r="B268" s="39" t="s">
        <v>148</v>
      </c>
      <c r="C268" s="44">
        <v>1.95</v>
      </c>
      <c r="D268" s="45">
        <v>69</v>
      </c>
      <c r="E268" s="14">
        <f t="shared" si="4"/>
        <v>67.05</v>
      </c>
    </row>
    <row r="269" spans="1:5" x14ac:dyDescent="0.25">
      <c r="A269" s="38" t="s">
        <v>27</v>
      </c>
      <c r="B269" s="39" t="s">
        <v>149</v>
      </c>
      <c r="C269" s="44">
        <v>12.9</v>
      </c>
      <c r="D269" s="45">
        <v>28.6</v>
      </c>
      <c r="E269" s="14">
        <f t="shared" si="4"/>
        <v>15.700000000000001</v>
      </c>
    </row>
    <row r="270" spans="1:5" x14ac:dyDescent="0.25">
      <c r="A270" s="38" t="s">
        <v>27</v>
      </c>
      <c r="B270" s="39" t="s">
        <v>150</v>
      </c>
      <c r="C270" s="44">
        <v>4.25</v>
      </c>
      <c r="D270" s="45">
        <v>57.3</v>
      </c>
      <c r="E270" s="14">
        <f t="shared" si="4"/>
        <v>53.05</v>
      </c>
    </row>
    <row r="271" spans="1:5" ht="15.75" thickBot="1" x14ac:dyDescent="0.3">
      <c r="A271" s="40" t="s">
        <v>27</v>
      </c>
      <c r="B271" s="41" t="s">
        <v>151</v>
      </c>
      <c r="C271" s="46">
        <v>18.649999999999999</v>
      </c>
      <c r="D271" s="47">
        <v>28.9</v>
      </c>
      <c r="E271" s="14">
        <f t="shared" si="4"/>
        <v>10.25</v>
      </c>
    </row>
    <row r="272" spans="1:5" ht="15.75" thickTop="1" x14ac:dyDescent="0.25">
      <c r="A272" s="36" t="s">
        <v>28</v>
      </c>
      <c r="B272" s="37" t="s">
        <v>134</v>
      </c>
      <c r="C272" s="42">
        <v>0</v>
      </c>
      <c r="D272" s="43">
        <v>2.0699999999999998</v>
      </c>
      <c r="E272" s="14">
        <f t="shared" si="4"/>
        <v>2.0699999999999998</v>
      </c>
    </row>
    <row r="273" spans="1:5" x14ac:dyDescent="0.25">
      <c r="A273" s="38" t="s">
        <v>28</v>
      </c>
      <c r="B273" s="39" t="s">
        <v>135</v>
      </c>
      <c r="C273" s="44">
        <v>49.52</v>
      </c>
      <c r="D273" s="45">
        <v>51.35</v>
      </c>
      <c r="E273" s="14">
        <f t="shared" si="4"/>
        <v>1.8299999999999983</v>
      </c>
    </row>
    <row r="274" spans="1:5" x14ac:dyDescent="0.25">
      <c r="A274" s="38" t="s">
        <v>28</v>
      </c>
      <c r="B274" s="39" t="s">
        <v>136</v>
      </c>
      <c r="C274" s="44">
        <v>70.099999999999994</v>
      </c>
      <c r="D274" s="45">
        <v>70.83</v>
      </c>
      <c r="E274" s="14">
        <f t="shared" si="4"/>
        <v>0.73000000000000398</v>
      </c>
    </row>
    <row r="275" spans="1:5" x14ac:dyDescent="0.25">
      <c r="A275" s="38" t="s">
        <v>28</v>
      </c>
      <c r="B275" s="39" t="s">
        <v>137</v>
      </c>
      <c r="C275" s="44">
        <v>52.11</v>
      </c>
      <c r="D275" s="45">
        <v>50.12</v>
      </c>
      <c r="E275" s="14">
        <f t="shared" si="4"/>
        <v>-1.990000000000002</v>
      </c>
    </row>
    <row r="276" spans="1:5" x14ac:dyDescent="0.25">
      <c r="A276" s="38" t="s">
        <v>28</v>
      </c>
      <c r="B276" s="39" t="s">
        <v>138</v>
      </c>
      <c r="C276" s="44">
        <v>53.67</v>
      </c>
      <c r="D276" s="45">
        <v>53.67</v>
      </c>
      <c r="E276" s="14">
        <f t="shared" si="4"/>
        <v>0</v>
      </c>
    </row>
    <row r="277" spans="1:5" x14ac:dyDescent="0.25">
      <c r="A277" s="38" t="s">
        <v>28</v>
      </c>
      <c r="B277" s="39" t="s">
        <v>139</v>
      </c>
      <c r="C277" s="44">
        <v>68.59</v>
      </c>
      <c r="D277" s="45">
        <v>73.650000000000006</v>
      </c>
      <c r="E277" s="14">
        <f t="shared" si="4"/>
        <v>5.0600000000000023</v>
      </c>
    </row>
    <row r="278" spans="1:5" x14ac:dyDescent="0.25">
      <c r="A278" s="38" t="s">
        <v>28</v>
      </c>
      <c r="B278" s="39" t="s">
        <v>140</v>
      </c>
      <c r="C278" s="44">
        <v>79.47</v>
      </c>
      <c r="D278" s="45">
        <v>76.489999999999995</v>
      </c>
      <c r="E278" s="14">
        <f t="shared" si="4"/>
        <v>-2.980000000000004</v>
      </c>
    </row>
    <row r="279" spans="1:5" x14ac:dyDescent="0.25">
      <c r="A279" s="38" t="s">
        <v>28</v>
      </c>
      <c r="B279" s="39" t="s">
        <v>141</v>
      </c>
      <c r="C279" s="44">
        <v>63.38</v>
      </c>
      <c r="D279" s="45">
        <v>56.34</v>
      </c>
      <c r="E279" s="14">
        <f t="shared" si="4"/>
        <v>-7.0399999999999991</v>
      </c>
    </row>
    <row r="280" spans="1:5" x14ac:dyDescent="0.25">
      <c r="A280" s="38" t="s">
        <v>28</v>
      </c>
      <c r="B280" s="39" t="s">
        <v>142</v>
      </c>
      <c r="C280" s="44">
        <v>65.95</v>
      </c>
      <c r="D280" s="45">
        <v>67.650000000000006</v>
      </c>
      <c r="E280" s="14">
        <f t="shared" si="4"/>
        <v>1.7000000000000028</v>
      </c>
    </row>
    <row r="281" spans="1:5" x14ac:dyDescent="0.25">
      <c r="A281" s="38" t="s">
        <v>28</v>
      </c>
      <c r="B281" s="39" t="s">
        <v>143</v>
      </c>
      <c r="C281" s="44">
        <v>1.5</v>
      </c>
      <c r="D281" s="45">
        <v>32.549999999999997</v>
      </c>
      <c r="E281" s="14">
        <f t="shared" si="4"/>
        <v>31.049999999999997</v>
      </c>
    </row>
    <row r="282" spans="1:5" x14ac:dyDescent="0.25">
      <c r="A282" s="38" t="s">
        <v>28</v>
      </c>
      <c r="B282" s="39" t="s">
        <v>144</v>
      </c>
      <c r="C282" s="44">
        <v>3.65</v>
      </c>
      <c r="D282" s="45">
        <v>31.75</v>
      </c>
      <c r="E282" s="14">
        <f t="shared" si="4"/>
        <v>28.1</v>
      </c>
    </row>
    <row r="283" spans="1:5" x14ac:dyDescent="0.25">
      <c r="A283" s="38" t="s">
        <v>28</v>
      </c>
      <c r="B283" s="39" t="s">
        <v>145</v>
      </c>
      <c r="C283" s="44">
        <v>2.9</v>
      </c>
      <c r="D283" s="45">
        <v>35.15</v>
      </c>
      <c r="E283" s="14">
        <f t="shared" si="4"/>
        <v>32.25</v>
      </c>
    </row>
    <row r="284" spans="1:5" x14ac:dyDescent="0.25">
      <c r="A284" s="38" t="s">
        <v>28</v>
      </c>
      <c r="B284" s="39" t="s">
        <v>146</v>
      </c>
      <c r="C284" s="44">
        <v>0.15</v>
      </c>
      <c r="D284" s="45">
        <v>14.9</v>
      </c>
      <c r="E284" s="14">
        <f t="shared" si="4"/>
        <v>14.75</v>
      </c>
    </row>
    <row r="285" spans="1:5" x14ac:dyDescent="0.25">
      <c r="A285" s="38" t="s">
        <v>28</v>
      </c>
      <c r="B285" s="39" t="s">
        <v>147</v>
      </c>
      <c r="C285" s="44">
        <v>1.7</v>
      </c>
      <c r="D285" s="45">
        <v>28.75</v>
      </c>
      <c r="E285" s="14">
        <f t="shared" si="4"/>
        <v>27.05</v>
      </c>
    </row>
    <row r="286" spans="1:5" x14ac:dyDescent="0.25">
      <c r="A286" s="38" t="s">
        <v>28</v>
      </c>
      <c r="B286" s="39" t="s">
        <v>148</v>
      </c>
      <c r="C286" s="44">
        <v>0.7</v>
      </c>
      <c r="D286" s="45">
        <v>7.3</v>
      </c>
      <c r="E286" s="14">
        <f t="shared" si="4"/>
        <v>6.6</v>
      </c>
    </row>
    <row r="287" spans="1:5" x14ac:dyDescent="0.25">
      <c r="A287" s="38" t="s">
        <v>28</v>
      </c>
      <c r="B287" s="39" t="s">
        <v>149</v>
      </c>
      <c r="C287" s="44">
        <v>4.0999999999999996</v>
      </c>
      <c r="D287" s="45">
        <v>21.15</v>
      </c>
      <c r="E287" s="14">
        <f t="shared" si="4"/>
        <v>17.049999999999997</v>
      </c>
    </row>
    <row r="288" spans="1:5" x14ac:dyDescent="0.25">
      <c r="A288" s="38" t="s">
        <v>28</v>
      </c>
      <c r="B288" s="39" t="s">
        <v>150</v>
      </c>
      <c r="C288" s="44">
        <v>20.7</v>
      </c>
      <c r="D288" s="45">
        <v>31.8</v>
      </c>
      <c r="E288" s="14">
        <f t="shared" si="4"/>
        <v>11.100000000000001</v>
      </c>
    </row>
    <row r="289" spans="1:5" ht="15.75" thickBot="1" x14ac:dyDescent="0.3">
      <c r="A289" s="40" t="s">
        <v>28</v>
      </c>
      <c r="B289" s="41" t="s">
        <v>151</v>
      </c>
      <c r="C289" s="46">
        <v>25</v>
      </c>
      <c r="D289" s="47">
        <v>22.2</v>
      </c>
      <c r="E289" s="14">
        <f t="shared" si="4"/>
        <v>-2.8000000000000007</v>
      </c>
    </row>
    <row r="290" spans="1:5" ht="15.75" thickTop="1" x14ac:dyDescent="0.25">
      <c r="A290" s="36" t="s">
        <v>29</v>
      </c>
      <c r="B290" s="37" t="s">
        <v>134</v>
      </c>
      <c r="C290" s="42">
        <v>3.11</v>
      </c>
      <c r="D290" s="43">
        <v>4.5</v>
      </c>
      <c r="E290" s="14">
        <f t="shared" si="4"/>
        <v>1.3900000000000001</v>
      </c>
    </row>
    <row r="291" spans="1:5" x14ac:dyDescent="0.25">
      <c r="A291" s="38" t="s">
        <v>29</v>
      </c>
      <c r="B291" s="39" t="s">
        <v>135</v>
      </c>
      <c r="C291" s="44">
        <v>53.61</v>
      </c>
      <c r="D291" s="45">
        <v>54.36</v>
      </c>
      <c r="E291" s="14">
        <f t="shared" si="4"/>
        <v>0.75</v>
      </c>
    </row>
    <row r="292" spans="1:5" x14ac:dyDescent="0.25">
      <c r="A292" s="38" t="s">
        <v>29</v>
      </c>
      <c r="B292" s="39" t="s">
        <v>136</v>
      </c>
      <c r="C292" s="44">
        <v>72.06</v>
      </c>
      <c r="D292" s="45">
        <v>72.790000000000006</v>
      </c>
      <c r="E292" s="14">
        <f t="shared" si="4"/>
        <v>0.73000000000000398</v>
      </c>
    </row>
    <row r="293" spans="1:5" x14ac:dyDescent="0.25">
      <c r="A293" s="38" t="s">
        <v>29</v>
      </c>
      <c r="B293" s="39" t="s">
        <v>137</v>
      </c>
      <c r="C293" s="44">
        <v>51.47</v>
      </c>
      <c r="D293" s="45">
        <v>52.22</v>
      </c>
      <c r="E293" s="14">
        <f t="shared" si="4"/>
        <v>0.75</v>
      </c>
    </row>
    <row r="294" spans="1:5" x14ac:dyDescent="0.25">
      <c r="A294" s="38" t="s">
        <v>29</v>
      </c>
      <c r="B294" s="39" t="s">
        <v>138</v>
      </c>
      <c r="C294" s="44">
        <v>60.74</v>
      </c>
      <c r="D294" s="45">
        <v>60.7</v>
      </c>
      <c r="E294" s="14">
        <f t="shared" si="4"/>
        <v>-3.9999999999999147E-2</v>
      </c>
    </row>
    <row r="295" spans="1:5" x14ac:dyDescent="0.25">
      <c r="A295" s="38" t="s">
        <v>29</v>
      </c>
      <c r="B295" s="39" t="s">
        <v>139</v>
      </c>
      <c r="C295" s="44">
        <v>68.95</v>
      </c>
      <c r="D295" s="45">
        <v>69.31</v>
      </c>
      <c r="E295" s="14">
        <f t="shared" si="4"/>
        <v>0.35999999999999943</v>
      </c>
    </row>
    <row r="296" spans="1:5" x14ac:dyDescent="0.25">
      <c r="A296" s="38" t="s">
        <v>29</v>
      </c>
      <c r="B296" s="39" t="s">
        <v>140</v>
      </c>
      <c r="C296" s="44">
        <v>70.069999999999993</v>
      </c>
      <c r="D296" s="45">
        <v>71.33</v>
      </c>
      <c r="E296" s="14">
        <f t="shared" si="4"/>
        <v>1.2600000000000051</v>
      </c>
    </row>
    <row r="297" spans="1:5" x14ac:dyDescent="0.25">
      <c r="A297" s="38" t="s">
        <v>29</v>
      </c>
      <c r="B297" s="39" t="s">
        <v>141</v>
      </c>
      <c r="C297" s="44">
        <v>47.89</v>
      </c>
      <c r="D297" s="45">
        <v>49.3</v>
      </c>
      <c r="E297" s="14">
        <f t="shared" si="4"/>
        <v>1.4099999999999966</v>
      </c>
    </row>
    <row r="298" spans="1:5" x14ac:dyDescent="0.25">
      <c r="A298" s="38" t="s">
        <v>29</v>
      </c>
      <c r="B298" s="39" t="s">
        <v>142</v>
      </c>
      <c r="C298" s="44">
        <v>56.8</v>
      </c>
      <c r="D298" s="45">
        <v>37.049999999999997</v>
      </c>
      <c r="E298" s="14">
        <f t="shared" si="4"/>
        <v>-19.75</v>
      </c>
    </row>
    <row r="299" spans="1:5" x14ac:dyDescent="0.25">
      <c r="A299" s="38" t="s">
        <v>29</v>
      </c>
      <c r="B299" s="39" t="s">
        <v>143</v>
      </c>
      <c r="C299" s="44">
        <v>82.7</v>
      </c>
      <c r="D299" s="45">
        <v>50.15</v>
      </c>
      <c r="E299" s="14">
        <f t="shared" si="4"/>
        <v>-32.550000000000004</v>
      </c>
    </row>
    <row r="300" spans="1:5" x14ac:dyDescent="0.25">
      <c r="A300" s="38" t="s">
        <v>29</v>
      </c>
      <c r="B300" s="39" t="s">
        <v>144</v>
      </c>
      <c r="C300" s="44">
        <v>48.5</v>
      </c>
      <c r="D300" s="45">
        <v>17.95</v>
      </c>
      <c r="E300" s="14">
        <f t="shared" si="4"/>
        <v>-30.55</v>
      </c>
    </row>
    <row r="301" spans="1:5" x14ac:dyDescent="0.25">
      <c r="A301" s="38" t="s">
        <v>29</v>
      </c>
      <c r="B301" s="39" t="s">
        <v>145</v>
      </c>
      <c r="C301" s="44">
        <v>89.75</v>
      </c>
      <c r="D301" s="45">
        <v>24.65</v>
      </c>
      <c r="E301" s="14">
        <f t="shared" si="4"/>
        <v>-65.099999999999994</v>
      </c>
    </row>
    <row r="302" spans="1:5" x14ac:dyDescent="0.25">
      <c r="A302" s="38" t="s">
        <v>29</v>
      </c>
      <c r="B302" s="39" t="s">
        <v>146</v>
      </c>
      <c r="C302" s="44">
        <v>45.8</v>
      </c>
      <c r="D302" s="45">
        <v>12.5</v>
      </c>
      <c r="E302" s="14">
        <f t="shared" si="4"/>
        <v>-33.299999999999997</v>
      </c>
    </row>
    <row r="303" spans="1:5" x14ac:dyDescent="0.25">
      <c r="A303" s="38" t="s">
        <v>29</v>
      </c>
      <c r="B303" s="39" t="s">
        <v>147</v>
      </c>
      <c r="C303" s="44">
        <v>67.55</v>
      </c>
      <c r="D303" s="45">
        <v>19.75</v>
      </c>
      <c r="E303" s="14">
        <f t="shared" si="4"/>
        <v>-47.8</v>
      </c>
    </row>
    <row r="304" spans="1:5" x14ac:dyDescent="0.25">
      <c r="A304" s="38" t="s">
        <v>29</v>
      </c>
      <c r="B304" s="39" t="s">
        <v>148</v>
      </c>
      <c r="C304" s="44">
        <v>12.7</v>
      </c>
      <c r="D304" s="45">
        <v>2.35</v>
      </c>
      <c r="E304" s="14">
        <f t="shared" si="4"/>
        <v>-10.35</v>
      </c>
    </row>
    <row r="305" spans="1:5" x14ac:dyDescent="0.25">
      <c r="A305" s="38" t="s">
        <v>29</v>
      </c>
      <c r="B305" s="39" t="s">
        <v>149</v>
      </c>
      <c r="C305" s="44">
        <v>28.95</v>
      </c>
      <c r="D305" s="45">
        <v>6.7</v>
      </c>
      <c r="E305" s="14">
        <f t="shared" si="4"/>
        <v>-22.25</v>
      </c>
    </row>
    <row r="306" spans="1:5" x14ac:dyDescent="0.25">
      <c r="A306" s="38" t="s">
        <v>29</v>
      </c>
      <c r="B306" s="39" t="s">
        <v>150</v>
      </c>
      <c r="C306" s="44">
        <v>10.4</v>
      </c>
      <c r="D306" s="45">
        <v>2.9</v>
      </c>
      <c r="E306" s="14">
        <f t="shared" si="4"/>
        <v>-7.5</v>
      </c>
    </row>
    <row r="307" spans="1:5" ht="15.75" thickBot="1" x14ac:dyDescent="0.3">
      <c r="A307" s="40" t="s">
        <v>29</v>
      </c>
      <c r="B307" s="41" t="s">
        <v>151</v>
      </c>
      <c r="C307" s="46">
        <v>34.75</v>
      </c>
      <c r="D307" s="47">
        <v>5.5</v>
      </c>
      <c r="E307" s="14">
        <f t="shared" si="4"/>
        <v>-29.25</v>
      </c>
    </row>
    <row r="308" spans="1:5" ht="15.75" thickTop="1" x14ac:dyDescent="0.25">
      <c r="A308" s="36" t="s">
        <v>30</v>
      </c>
      <c r="B308" s="37" t="s">
        <v>134</v>
      </c>
      <c r="C308" s="42">
        <v>5.0599999999999996</v>
      </c>
      <c r="D308" s="43">
        <v>3.13</v>
      </c>
      <c r="E308" s="14">
        <f t="shared" si="4"/>
        <v>-1.9299999999999997</v>
      </c>
    </row>
    <row r="309" spans="1:5" x14ac:dyDescent="0.25">
      <c r="A309" s="38" t="s">
        <v>30</v>
      </c>
      <c r="B309" s="39" t="s">
        <v>135</v>
      </c>
      <c r="C309" s="44">
        <v>38.200000000000003</v>
      </c>
      <c r="D309" s="45">
        <v>38.5</v>
      </c>
      <c r="E309" s="14">
        <f t="shared" si="4"/>
        <v>0.29999999999999716</v>
      </c>
    </row>
    <row r="310" spans="1:5" x14ac:dyDescent="0.25">
      <c r="A310" s="38" t="s">
        <v>30</v>
      </c>
      <c r="B310" s="39" t="s">
        <v>136</v>
      </c>
      <c r="C310" s="44">
        <v>61.76</v>
      </c>
      <c r="D310" s="45">
        <v>42.65</v>
      </c>
      <c r="E310" s="14">
        <f t="shared" si="4"/>
        <v>-19.11</v>
      </c>
    </row>
    <row r="311" spans="1:5" x14ac:dyDescent="0.25">
      <c r="A311" s="38" t="s">
        <v>30</v>
      </c>
      <c r="B311" s="39" t="s">
        <v>137</v>
      </c>
      <c r="C311" s="44">
        <v>54.48</v>
      </c>
      <c r="D311" s="45">
        <v>55.21</v>
      </c>
      <c r="E311" s="14">
        <f t="shared" si="4"/>
        <v>0.73000000000000398</v>
      </c>
    </row>
    <row r="312" spans="1:5" x14ac:dyDescent="0.25">
      <c r="A312" s="38" t="s">
        <v>30</v>
      </c>
      <c r="B312" s="39" t="s">
        <v>138</v>
      </c>
      <c r="C312" s="44">
        <v>67.66</v>
      </c>
      <c r="D312" s="45">
        <v>67.66</v>
      </c>
      <c r="E312" s="14">
        <f t="shared" si="4"/>
        <v>0</v>
      </c>
    </row>
    <row r="313" spans="1:5" x14ac:dyDescent="0.25">
      <c r="A313" s="38" t="s">
        <v>30</v>
      </c>
      <c r="B313" s="39" t="s">
        <v>139</v>
      </c>
      <c r="C313" s="44">
        <v>58.48</v>
      </c>
      <c r="D313" s="45">
        <v>55.23</v>
      </c>
      <c r="E313" s="14">
        <f t="shared" si="4"/>
        <v>-3.25</v>
      </c>
    </row>
    <row r="314" spans="1:5" x14ac:dyDescent="0.25">
      <c r="A314" s="38" t="s">
        <v>30</v>
      </c>
      <c r="B314" s="39" t="s">
        <v>140</v>
      </c>
      <c r="C314" s="44">
        <v>53.21</v>
      </c>
      <c r="D314" s="45">
        <v>49.31</v>
      </c>
      <c r="E314" s="14">
        <f t="shared" si="4"/>
        <v>-3.8999999999999986</v>
      </c>
    </row>
    <row r="315" spans="1:5" x14ac:dyDescent="0.25">
      <c r="A315" s="38" t="s">
        <v>30</v>
      </c>
      <c r="B315" s="39" t="s">
        <v>141</v>
      </c>
      <c r="C315" s="44">
        <v>60.56</v>
      </c>
      <c r="D315" s="45">
        <v>49.3</v>
      </c>
      <c r="E315" s="14">
        <f t="shared" si="4"/>
        <v>-11.260000000000005</v>
      </c>
    </row>
    <row r="316" spans="1:5" x14ac:dyDescent="0.25">
      <c r="A316" s="38" t="s">
        <v>30</v>
      </c>
      <c r="B316" s="39" t="s">
        <v>142</v>
      </c>
      <c r="C316" s="44">
        <v>22.15</v>
      </c>
      <c r="D316" s="45">
        <v>17.149999999999999</v>
      </c>
      <c r="E316" s="14">
        <f t="shared" si="4"/>
        <v>-5</v>
      </c>
    </row>
    <row r="317" spans="1:5" x14ac:dyDescent="0.25">
      <c r="A317" s="38" t="s">
        <v>30</v>
      </c>
      <c r="B317" s="39" t="s">
        <v>143</v>
      </c>
      <c r="C317" s="44">
        <v>0.7</v>
      </c>
      <c r="D317" s="45">
        <v>40.450000000000003</v>
      </c>
      <c r="E317" s="14">
        <f t="shared" si="4"/>
        <v>39.75</v>
      </c>
    </row>
    <row r="318" spans="1:5" x14ac:dyDescent="0.25">
      <c r="A318" s="38" t="s">
        <v>30</v>
      </c>
      <c r="B318" s="39" t="s">
        <v>144</v>
      </c>
      <c r="C318" s="44">
        <v>2.4</v>
      </c>
      <c r="D318" s="45">
        <v>47.05</v>
      </c>
      <c r="E318" s="14">
        <f t="shared" si="4"/>
        <v>44.65</v>
      </c>
    </row>
    <row r="319" spans="1:5" x14ac:dyDescent="0.25">
      <c r="A319" s="38" t="s">
        <v>30</v>
      </c>
      <c r="B319" s="39" t="s">
        <v>145</v>
      </c>
      <c r="C319" s="44">
        <v>2.4500000000000002</v>
      </c>
      <c r="D319" s="45">
        <v>34.700000000000003</v>
      </c>
      <c r="E319" s="14">
        <f t="shared" si="4"/>
        <v>32.25</v>
      </c>
    </row>
    <row r="320" spans="1:5" x14ac:dyDescent="0.25">
      <c r="A320" s="38" t="s">
        <v>30</v>
      </c>
      <c r="B320" s="39" t="s">
        <v>146</v>
      </c>
      <c r="C320" s="44">
        <v>0.1</v>
      </c>
      <c r="D320" s="45">
        <v>70.95</v>
      </c>
      <c r="E320" s="14">
        <f t="shared" si="4"/>
        <v>70.850000000000009</v>
      </c>
    </row>
    <row r="321" spans="1:5" x14ac:dyDescent="0.25">
      <c r="A321" s="38" t="s">
        <v>30</v>
      </c>
      <c r="B321" s="39" t="s">
        <v>147</v>
      </c>
      <c r="C321" s="44">
        <v>0.3</v>
      </c>
      <c r="D321" s="45">
        <v>31.05</v>
      </c>
      <c r="E321" s="14">
        <f t="shared" si="4"/>
        <v>30.75</v>
      </c>
    </row>
    <row r="322" spans="1:5" x14ac:dyDescent="0.25">
      <c r="A322" s="38" t="s">
        <v>30</v>
      </c>
      <c r="B322" s="39" t="s">
        <v>148</v>
      </c>
      <c r="C322" s="44">
        <v>0.15</v>
      </c>
      <c r="D322" s="45">
        <v>29.1</v>
      </c>
      <c r="E322" s="14">
        <f t="shared" si="4"/>
        <v>28.950000000000003</v>
      </c>
    </row>
    <row r="323" spans="1:5" x14ac:dyDescent="0.25">
      <c r="A323" s="38" t="s">
        <v>30</v>
      </c>
      <c r="B323" s="39" t="s">
        <v>149</v>
      </c>
      <c r="C323" s="44">
        <v>0</v>
      </c>
      <c r="D323" s="45">
        <v>32.450000000000003</v>
      </c>
      <c r="E323" s="14">
        <f t="shared" si="4"/>
        <v>32.450000000000003</v>
      </c>
    </row>
    <row r="324" spans="1:5" x14ac:dyDescent="0.25">
      <c r="A324" s="38" t="s">
        <v>30</v>
      </c>
      <c r="B324" s="39" t="s">
        <v>150</v>
      </c>
      <c r="C324" s="44">
        <v>0.1</v>
      </c>
      <c r="D324" s="45">
        <v>45.95</v>
      </c>
      <c r="E324" s="14">
        <f t="shared" si="4"/>
        <v>45.85</v>
      </c>
    </row>
    <row r="325" spans="1:5" ht="15.75" thickBot="1" x14ac:dyDescent="0.3">
      <c r="A325" s="40" t="s">
        <v>30</v>
      </c>
      <c r="B325" s="41" t="s">
        <v>151</v>
      </c>
      <c r="C325" s="46">
        <v>0</v>
      </c>
      <c r="D325" s="47">
        <v>25.75</v>
      </c>
      <c r="E325" s="14">
        <f t="shared" ref="E325:E388" si="5">D325-C325</f>
        <v>25.75</v>
      </c>
    </row>
    <row r="326" spans="1:5" ht="15.75" thickTop="1" x14ac:dyDescent="0.25">
      <c r="A326" s="36" t="s">
        <v>31</v>
      </c>
      <c r="B326" s="37" t="s">
        <v>134</v>
      </c>
      <c r="C326" s="42">
        <v>0.59</v>
      </c>
      <c r="D326" s="43">
        <v>4.4000000000000004</v>
      </c>
      <c r="E326" s="14">
        <f t="shared" si="5"/>
        <v>3.8100000000000005</v>
      </c>
    </row>
    <row r="327" spans="1:5" x14ac:dyDescent="0.25">
      <c r="A327" s="38" t="s">
        <v>31</v>
      </c>
      <c r="B327" s="39" t="s">
        <v>135</v>
      </c>
      <c r="C327" s="44">
        <v>40.78</v>
      </c>
      <c r="D327" s="45">
        <v>38.18</v>
      </c>
      <c r="E327" s="14">
        <f t="shared" si="5"/>
        <v>-2.6000000000000014</v>
      </c>
    </row>
    <row r="328" spans="1:5" x14ac:dyDescent="0.25">
      <c r="A328" s="38" t="s">
        <v>31</v>
      </c>
      <c r="B328" s="39" t="s">
        <v>136</v>
      </c>
      <c r="C328" s="44">
        <v>68.38</v>
      </c>
      <c r="D328" s="45">
        <v>67.16</v>
      </c>
      <c r="E328" s="14">
        <f t="shared" si="5"/>
        <v>-1.2199999999999989</v>
      </c>
    </row>
    <row r="329" spans="1:5" x14ac:dyDescent="0.25">
      <c r="A329" s="38" t="s">
        <v>31</v>
      </c>
      <c r="B329" s="39" t="s">
        <v>137</v>
      </c>
      <c r="C329" s="44">
        <v>53.54</v>
      </c>
      <c r="D329" s="45">
        <v>51.55</v>
      </c>
      <c r="E329" s="14">
        <f t="shared" si="5"/>
        <v>-1.990000000000002</v>
      </c>
    </row>
    <row r="330" spans="1:5" x14ac:dyDescent="0.25">
      <c r="A330" s="38" t="s">
        <v>31</v>
      </c>
      <c r="B330" s="39" t="s">
        <v>138</v>
      </c>
      <c r="C330" s="44">
        <v>63.01</v>
      </c>
      <c r="D330" s="45">
        <v>63.01</v>
      </c>
      <c r="E330" s="14">
        <f t="shared" si="5"/>
        <v>0</v>
      </c>
    </row>
    <row r="331" spans="1:5" x14ac:dyDescent="0.25">
      <c r="A331" s="38" t="s">
        <v>31</v>
      </c>
      <c r="B331" s="39" t="s">
        <v>139</v>
      </c>
      <c r="C331" s="44">
        <v>60.65</v>
      </c>
      <c r="D331" s="45">
        <v>60.65</v>
      </c>
      <c r="E331" s="14">
        <f t="shared" si="5"/>
        <v>0</v>
      </c>
    </row>
    <row r="332" spans="1:5" x14ac:dyDescent="0.25">
      <c r="A332" s="38" t="s">
        <v>31</v>
      </c>
      <c r="B332" s="39" t="s">
        <v>140</v>
      </c>
      <c r="C332" s="44">
        <v>75.69</v>
      </c>
      <c r="D332" s="45">
        <v>73.849999999999994</v>
      </c>
      <c r="E332" s="14">
        <f t="shared" si="5"/>
        <v>-1.8400000000000034</v>
      </c>
    </row>
    <row r="333" spans="1:5" x14ac:dyDescent="0.25">
      <c r="A333" s="38" t="s">
        <v>31</v>
      </c>
      <c r="B333" s="39" t="s">
        <v>141</v>
      </c>
      <c r="C333" s="44">
        <v>61.97</v>
      </c>
      <c r="D333" s="45">
        <v>52.11</v>
      </c>
      <c r="E333" s="14">
        <f t="shared" si="5"/>
        <v>-9.86</v>
      </c>
    </row>
    <row r="334" spans="1:5" x14ac:dyDescent="0.25">
      <c r="A334" s="38" t="s">
        <v>31</v>
      </c>
      <c r="B334" s="39" t="s">
        <v>142</v>
      </c>
      <c r="C334" s="44">
        <v>4.2</v>
      </c>
      <c r="D334" s="45">
        <v>11.75</v>
      </c>
      <c r="E334" s="14">
        <f t="shared" si="5"/>
        <v>7.55</v>
      </c>
    </row>
    <row r="335" spans="1:5" x14ac:dyDescent="0.25">
      <c r="A335" s="38" t="s">
        <v>31</v>
      </c>
      <c r="B335" s="39" t="s">
        <v>143</v>
      </c>
      <c r="C335" s="44">
        <v>0.7</v>
      </c>
      <c r="D335" s="45">
        <v>14.4</v>
      </c>
      <c r="E335" s="14">
        <f t="shared" si="5"/>
        <v>13.700000000000001</v>
      </c>
    </row>
    <row r="336" spans="1:5" x14ac:dyDescent="0.25">
      <c r="A336" s="38" t="s">
        <v>31</v>
      </c>
      <c r="B336" s="39" t="s">
        <v>144</v>
      </c>
      <c r="C336" s="44">
        <v>2.25</v>
      </c>
      <c r="D336" s="45">
        <v>14.55</v>
      </c>
      <c r="E336" s="14">
        <f t="shared" si="5"/>
        <v>12.3</v>
      </c>
    </row>
    <row r="337" spans="1:5" x14ac:dyDescent="0.25">
      <c r="A337" s="38" t="s">
        <v>31</v>
      </c>
      <c r="B337" s="39" t="s">
        <v>145</v>
      </c>
      <c r="C337" s="44">
        <v>2.4500000000000002</v>
      </c>
      <c r="D337" s="45">
        <v>19.899999999999999</v>
      </c>
      <c r="E337" s="14">
        <f t="shared" si="5"/>
        <v>17.45</v>
      </c>
    </row>
    <row r="338" spans="1:5" x14ac:dyDescent="0.25">
      <c r="A338" s="38" t="s">
        <v>31</v>
      </c>
      <c r="B338" s="39" t="s">
        <v>146</v>
      </c>
      <c r="C338" s="44">
        <v>0.1</v>
      </c>
      <c r="D338" s="45">
        <v>18.149999999999999</v>
      </c>
      <c r="E338" s="14">
        <f t="shared" si="5"/>
        <v>18.049999999999997</v>
      </c>
    </row>
    <row r="339" spans="1:5" x14ac:dyDescent="0.25">
      <c r="A339" s="38" t="s">
        <v>31</v>
      </c>
      <c r="B339" s="39" t="s">
        <v>147</v>
      </c>
      <c r="C339" s="44">
        <v>0.3</v>
      </c>
      <c r="D339" s="45">
        <v>10.75</v>
      </c>
      <c r="E339" s="14">
        <f t="shared" si="5"/>
        <v>10.45</v>
      </c>
    </row>
    <row r="340" spans="1:5" x14ac:dyDescent="0.25">
      <c r="A340" s="38" t="s">
        <v>31</v>
      </c>
      <c r="B340" s="39" t="s">
        <v>148</v>
      </c>
      <c r="C340" s="44">
        <v>0.05</v>
      </c>
      <c r="D340" s="45">
        <v>5.6</v>
      </c>
      <c r="E340" s="14">
        <f t="shared" si="5"/>
        <v>5.55</v>
      </c>
    </row>
    <row r="341" spans="1:5" x14ac:dyDescent="0.25">
      <c r="A341" s="38" t="s">
        <v>31</v>
      </c>
      <c r="B341" s="39" t="s">
        <v>149</v>
      </c>
      <c r="C341" s="44">
        <v>0</v>
      </c>
      <c r="D341" s="45">
        <v>11.05</v>
      </c>
      <c r="E341" s="14">
        <f t="shared" si="5"/>
        <v>11.05</v>
      </c>
    </row>
    <row r="342" spans="1:5" x14ac:dyDescent="0.25">
      <c r="A342" s="38" t="s">
        <v>31</v>
      </c>
      <c r="B342" s="39" t="s">
        <v>150</v>
      </c>
      <c r="C342" s="44">
        <v>0</v>
      </c>
      <c r="D342" s="45">
        <v>21.1</v>
      </c>
      <c r="E342" s="14">
        <f t="shared" si="5"/>
        <v>21.1</v>
      </c>
    </row>
    <row r="343" spans="1:5" ht="15.75" thickBot="1" x14ac:dyDescent="0.3">
      <c r="A343" s="40" t="s">
        <v>31</v>
      </c>
      <c r="B343" s="41" t="s">
        <v>151</v>
      </c>
      <c r="C343" s="46">
        <v>0</v>
      </c>
      <c r="D343" s="47">
        <v>10.35</v>
      </c>
      <c r="E343" s="14">
        <f t="shared" si="5"/>
        <v>10.35</v>
      </c>
    </row>
    <row r="344" spans="1:5" ht="15.75" thickTop="1" x14ac:dyDescent="0.25">
      <c r="A344" s="36" t="s">
        <v>32</v>
      </c>
      <c r="B344" s="37" t="s">
        <v>134</v>
      </c>
      <c r="C344" s="42">
        <v>0.77</v>
      </c>
      <c r="D344" s="43">
        <v>1.7</v>
      </c>
      <c r="E344" s="14">
        <f t="shared" si="5"/>
        <v>0.92999999999999994</v>
      </c>
    </row>
    <row r="345" spans="1:5" x14ac:dyDescent="0.25">
      <c r="A345" s="38" t="s">
        <v>32</v>
      </c>
      <c r="B345" s="39" t="s">
        <v>135</v>
      </c>
      <c r="C345" s="44">
        <v>52.68</v>
      </c>
      <c r="D345" s="45">
        <v>53.42</v>
      </c>
      <c r="E345" s="14">
        <f t="shared" si="5"/>
        <v>0.74000000000000199</v>
      </c>
    </row>
    <row r="346" spans="1:5" x14ac:dyDescent="0.25">
      <c r="A346" s="38" t="s">
        <v>32</v>
      </c>
      <c r="B346" s="39" t="s">
        <v>136</v>
      </c>
      <c r="C346" s="44">
        <v>75.98</v>
      </c>
      <c r="D346" s="45">
        <v>75</v>
      </c>
      <c r="E346" s="14">
        <f t="shared" si="5"/>
        <v>-0.98000000000000398</v>
      </c>
    </row>
    <row r="347" spans="1:5" x14ac:dyDescent="0.25">
      <c r="A347" s="38" t="s">
        <v>32</v>
      </c>
      <c r="B347" s="39" t="s">
        <v>137</v>
      </c>
      <c r="C347" s="44">
        <v>54.88</v>
      </c>
      <c r="D347" s="45">
        <v>54.86</v>
      </c>
      <c r="E347" s="14">
        <f t="shared" si="5"/>
        <v>-2.0000000000003126E-2</v>
      </c>
    </row>
    <row r="348" spans="1:5" x14ac:dyDescent="0.25">
      <c r="A348" s="38" t="s">
        <v>32</v>
      </c>
      <c r="B348" s="39" t="s">
        <v>138</v>
      </c>
      <c r="C348" s="44">
        <v>75.45</v>
      </c>
      <c r="D348" s="45">
        <v>75.45</v>
      </c>
      <c r="E348" s="14">
        <f t="shared" si="5"/>
        <v>0</v>
      </c>
    </row>
    <row r="349" spans="1:5" x14ac:dyDescent="0.25">
      <c r="A349" s="38" t="s">
        <v>32</v>
      </c>
      <c r="B349" s="39" t="s">
        <v>139</v>
      </c>
      <c r="C349" s="44">
        <v>68.95</v>
      </c>
      <c r="D349" s="45">
        <v>74.010000000000005</v>
      </c>
      <c r="E349" s="14">
        <f t="shared" si="5"/>
        <v>5.0600000000000023</v>
      </c>
    </row>
    <row r="350" spans="1:5" x14ac:dyDescent="0.25">
      <c r="A350" s="38" t="s">
        <v>32</v>
      </c>
      <c r="B350" s="39" t="s">
        <v>140</v>
      </c>
      <c r="C350" s="44">
        <v>89.68</v>
      </c>
      <c r="D350" s="45">
        <v>86.47</v>
      </c>
      <c r="E350" s="14">
        <f t="shared" si="5"/>
        <v>-3.210000000000008</v>
      </c>
    </row>
    <row r="351" spans="1:5" x14ac:dyDescent="0.25">
      <c r="A351" s="38" t="s">
        <v>32</v>
      </c>
      <c r="B351" s="39" t="s">
        <v>141</v>
      </c>
      <c r="C351" s="44">
        <v>54.93</v>
      </c>
      <c r="D351" s="45">
        <v>46.48</v>
      </c>
      <c r="E351" s="14">
        <f t="shared" si="5"/>
        <v>-8.4500000000000028</v>
      </c>
    </row>
    <row r="352" spans="1:5" x14ac:dyDescent="0.25">
      <c r="A352" s="38" t="s">
        <v>32</v>
      </c>
      <c r="B352" s="39" t="s">
        <v>142</v>
      </c>
      <c r="C352" s="44">
        <v>0</v>
      </c>
      <c r="D352" s="45">
        <v>35.35</v>
      </c>
      <c r="E352" s="14">
        <f t="shared" si="5"/>
        <v>35.35</v>
      </c>
    </row>
    <row r="353" spans="1:5" x14ac:dyDescent="0.25">
      <c r="A353" s="38" t="s">
        <v>32</v>
      </c>
      <c r="B353" s="39" t="s">
        <v>143</v>
      </c>
      <c r="C353" s="44">
        <v>6.65</v>
      </c>
      <c r="D353" s="45">
        <v>52.4</v>
      </c>
      <c r="E353" s="14">
        <f t="shared" si="5"/>
        <v>45.75</v>
      </c>
    </row>
    <row r="354" spans="1:5" x14ac:dyDescent="0.25">
      <c r="A354" s="38" t="s">
        <v>32</v>
      </c>
      <c r="B354" s="39" t="s">
        <v>144</v>
      </c>
      <c r="C354" s="44">
        <v>2.7</v>
      </c>
      <c r="D354" s="45">
        <v>30.15</v>
      </c>
      <c r="E354" s="14">
        <f t="shared" si="5"/>
        <v>27.45</v>
      </c>
    </row>
    <row r="355" spans="1:5" x14ac:dyDescent="0.25">
      <c r="A355" s="38" t="s">
        <v>32</v>
      </c>
      <c r="B355" s="39" t="s">
        <v>145</v>
      </c>
      <c r="C355" s="44">
        <v>2.95</v>
      </c>
      <c r="D355" s="45">
        <v>45.2</v>
      </c>
      <c r="E355" s="14">
        <f t="shared" si="5"/>
        <v>42.25</v>
      </c>
    </row>
    <row r="356" spans="1:5" x14ac:dyDescent="0.25">
      <c r="A356" s="38" t="s">
        <v>32</v>
      </c>
      <c r="B356" s="39" t="s">
        <v>146</v>
      </c>
      <c r="C356" s="44">
        <v>1.45</v>
      </c>
      <c r="D356" s="45">
        <v>68.2</v>
      </c>
      <c r="E356" s="14">
        <f t="shared" si="5"/>
        <v>66.75</v>
      </c>
    </row>
    <row r="357" spans="1:5" x14ac:dyDescent="0.25">
      <c r="A357" s="38" t="s">
        <v>32</v>
      </c>
      <c r="B357" s="39" t="s">
        <v>147</v>
      </c>
      <c r="C357" s="44">
        <v>0.35</v>
      </c>
      <c r="D357" s="45">
        <v>30.8</v>
      </c>
      <c r="E357" s="14">
        <f t="shared" si="5"/>
        <v>30.45</v>
      </c>
    </row>
    <row r="358" spans="1:5" x14ac:dyDescent="0.25">
      <c r="A358" s="38" t="s">
        <v>32</v>
      </c>
      <c r="B358" s="39" t="s">
        <v>148</v>
      </c>
      <c r="C358" s="44">
        <v>0.65</v>
      </c>
      <c r="D358" s="45">
        <v>77.849999999999994</v>
      </c>
      <c r="E358" s="14">
        <f t="shared" si="5"/>
        <v>77.199999999999989</v>
      </c>
    </row>
    <row r="359" spans="1:5" x14ac:dyDescent="0.25">
      <c r="A359" s="38" t="s">
        <v>32</v>
      </c>
      <c r="B359" s="39" t="s">
        <v>149</v>
      </c>
      <c r="C359" s="44">
        <v>0</v>
      </c>
      <c r="D359" s="45">
        <v>33</v>
      </c>
      <c r="E359" s="14">
        <f t="shared" si="5"/>
        <v>33</v>
      </c>
    </row>
    <row r="360" spans="1:5" x14ac:dyDescent="0.25">
      <c r="A360" s="38" t="s">
        <v>32</v>
      </c>
      <c r="B360" s="39" t="s">
        <v>150</v>
      </c>
      <c r="C360" s="44">
        <v>0.35</v>
      </c>
      <c r="D360" s="45">
        <v>64.5</v>
      </c>
      <c r="E360" s="14">
        <f t="shared" si="5"/>
        <v>64.150000000000006</v>
      </c>
    </row>
    <row r="361" spans="1:5" ht="15.75" thickBot="1" x14ac:dyDescent="0.3">
      <c r="A361" s="40" t="s">
        <v>32</v>
      </c>
      <c r="B361" s="41" t="s">
        <v>151</v>
      </c>
      <c r="C361" s="46">
        <v>0</v>
      </c>
      <c r="D361" s="47">
        <v>30.85</v>
      </c>
      <c r="E361" s="14">
        <f t="shared" si="5"/>
        <v>30.85</v>
      </c>
    </row>
    <row r="362" spans="1:5" ht="15.75" thickTop="1" x14ac:dyDescent="0.25">
      <c r="A362" s="36" t="s">
        <v>33</v>
      </c>
      <c r="B362" s="37" t="s">
        <v>134</v>
      </c>
      <c r="C362" s="42">
        <v>11.07</v>
      </c>
      <c r="D362" s="43">
        <v>5.49</v>
      </c>
      <c r="E362" s="14">
        <f t="shared" si="5"/>
        <v>-5.58</v>
      </c>
    </row>
    <row r="363" spans="1:5" x14ac:dyDescent="0.25">
      <c r="A363" s="38" t="s">
        <v>33</v>
      </c>
      <c r="B363" s="39" t="s">
        <v>135</v>
      </c>
      <c r="C363" s="44">
        <v>58.31</v>
      </c>
      <c r="D363" s="45">
        <v>59.8</v>
      </c>
      <c r="E363" s="14">
        <f t="shared" si="5"/>
        <v>1.4899999999999949</v>
      </c>
    </row>
    <row r="364" spans="1:5" x14ac:dyDescent="0.25">
      <c r="A364" s="38" t="s">
        <v>33</v>
      </c>
      <c r="B364" s="39" t="s">
        <v>136</v>
      </c>
      <c r="C364" s="44">
        <v>68.14</v>
      </c>
      <c r="D364" s="45">
        <v>72.3</v>
      </c>
      <c r="E364" s="14">
        <f t="shared" si="5"/>
        <v>4.1599999999999966</v>
      </c>
    </row>
    <row r="365" spans="1:5" x14ac:dyDescent="0.25">
      <c r="A365" s="38" t="s">
        <v>33</v>
      </c>
      <c r="B365" s="39" t="s">
        <v>137</v>
      </c>
      <c r="C365" s="44">
        <v>56.4</v>
      </c>
      <c r="D365" s="45">
        <v>52.9</v>
      </c>
      <c r="E365" s="14">
        <f t="shared" si="5"/>
        <v>-3.5</v>
      </c>
    </row>
    <row r="366" spans="1:5" x14ac:dyDescent="0.25">
      <c r="A366" s="38" t="s">
        <v>33</v>
      </c>
      <c r="B366" s="39" t="s">
        <v>138</v>
      </c>
      <c r="C366" s="44">
        <v>83.13</v>
      </c>
      <c r="D366" s="45">
        <v>83.13</v>
      </c>
      <c r="E366" s="14">
        <f t="shared" si="5"/>
        <v>0</v>
      </c>
    </row>
    <row r="367" spans="1:5" x14ac:dyDescent="0.25">
      <c r="A367" s="38" t="s">
        <v>33</v>
      </c>
      <c r="B367" s="39" t="s">
        <v>139</v>
      </c>
      <c r="C367" s="44">
        <v>75.09</v>
      </c>
      <c r="D367" s="45">
        <v>78.34</v>
      </c>
      <c r="E367" s="14">
        <f t="shared" si="5"/>
        <v>3.25</v>
      </c>
    </row>
    <row r="368" spans="1:5" x14ac:dyDescent="0.25">
      <c r="A368" s="38" t="s">
        <v>33</v>
      </c>
      <c r="B368" s="39" t="s">
        <v>140</v>
      </c>
      <c r="C368" s="44">
        <v>90.94</v>
      </c>
      <c r="D368" s="45">
        <v>85.21</v>
      </c>
      <c r="E368" s="14">
        <f t="shared" si="5"/>
        <v>-5.730000000000004</v>
      </c>
    </row>
    <row r="369" spans="1:5" x14ac:dyDescent="0.25">
      <c r="A369" s="38" t="s">
        <v>33</v>
      </c>
      <c r="B369" s="39" t="s">
        <v>141</v>
      </c>
      <c r="C369" s="44">
        <v>60.56</v>
      </c>
      <c r="D369" s="45">
        <v>59.15</v>
      </c>
      <c r="E369" s="14">
        <f t="shared" si="5"/>
        <v>-1.4100000000000037</v>
      </c>
    </row>
    <row r="370" spans="1:5" x14ac:dyDescent="0.25">
      <c r="A370" s="38" t="s">
        <v>33</v>
      </c>
      <c r="B370" s="39" t="s">
        <v>142</v>
      </c>
      <c r="C370" s="44">
        <v>1.1499999999999999</v>
      </c>
      <c r="D370" s="45">
        <v>39.9</v>
      </c>
      <c r="E370" s="14">
        <f t="shared" si="5"/>
        <v>38.75</v>
      </c>
    </row>
    <row r="371" spans="1:5" x14ac:dyDescent="0.25">
      <c r="A371" s="38" t="s">
        <v>33</v>
      </c>
      <c r="B371" s="39" t="s">
        <v>143</v>
      </c>
      <c r="C371" s="44">
        <v>1.55</v>
      </c>
      <c r="D371" s="45">
        <v>46.9</v>
      </c>
      <c r="E371" s="14">
        <f t="shared" si="5"/>
        <v>45.35</v>
      </c>
    </row>
    <row r="372" spans="1:5" x14ac:dyDescent="0.25">
      <c r="A372" s="38" t="s">
        <v>33</v>
      </c>
      <c r="B372" s="39" t="s">
        <v>144</v>
      </c>
      <c r="C372" s="44">
        <v>2.7</v>
      </c>
      <c r="D372" s="45">
        <v>25.5</v>
      </c>
      <c r="E372" s="14">
        <f t="shared" si="5"/>
        <v>22.8</v>
      </c>
    </row>
    <row r="373" spans="1:5" x14ac:dyDescent="0.25">
      <c r="A373" s="38" t="s">
        <v>33</v>
      </c>
      <c r="B373" s="39" t="s">
        <v>145</v>
      </c>
      <c r="C373" s="44">
        <v>2.5</v>
      </c>
      <c r="D373" s="45">
        <v>38.75</v>
      </c>
      <c r="E373" s="14">
        <f t="shared" si="5"/>
        <v>36.25</v>
      </c>
    </row>
    <row r="374" spans="1:5" x14ac:dyDescent="0.25">
      <c r="A374" s="38" t="s">
        <v>33</v>
      </c>
      <c r="B374" s="39" t="s">
        <v>146</v>
      </c>
      <c r="C374" s="44">
        <v>0.35</v>
      </c>
      <c r="D374" s="45">
        <v>38.5</v>
      </c>
      <c r="E374" s="14">
        <f t="shared" si="5"/>
        <v>38.15</v>
      </c>
    </row>
    <row r="375" spans="1:5" x14ac:dyDescent="0.25">
      <c r="A375" s="38" t="s">
        <v>33</v>
      </c>
      <c r="B375" s="39" t="s">
        <v>147</v>
      </c>
      <c r="C375" s="44">
        <v>0.25</v>
      </c>
      <c r="D375" s="45">
        <v>22.45</v>
      </c>
      <c r="E375" s="14">
        <f t="shared" si="5"/>
        <v>22.2</v>
      </c>
    </row>
    <row r="376" spans="1:5" x14ac:dyDescent="0.25">
      <c r="A376" s="38" t="s">
        <v>33</v>
      </c>
      <c r="B376" s="39" t="s">
        <v>148</v>
      </c>
      <c r="C376" s="44">
        <v>0.1</v>
      </c>
      <c r="D376" s="45">
        <v>68.900000000000006</v>
      </c>
      <c r="E376" s="14">
        <f t="shared" si="5"/>
        <v>68.800000000000011</v>
      </c>
    </row>
    <row r="377" spans="1:5" x14ac:dyDescent="0.25">
      <c r="A377" s="38" t="s">
        <v>33</v>
      </c>
      <c r="B377" s="39" t="s">
        <v>149</v>
      </c>
      <c r="C377" s="44">
        <v>0</v>
      </c>
      <c r="D377" s="45">
        <v>22.95</v>
      </c>
      <c r="E377" s="14">
        <f t="shared" si="5"/>
        <v>22.95</v>
      </c>
    </row>
    <row r="378" spans="1:5" x14ac:dyDescent="0.25">
      <c r="A378" s="38" t="s">
        <v>33</v>
      </c>
      <c r="B378" s="39" t="s">
        <v>150</v>
      </c>
      <c r="C378" s="44">
        <v>0</v>
      </c>
      <c r="D378" s="45">
        <v>39.799999999999997</v>
      </c>
      <c r="E378" s="14">
        <f t="shared" si="5"/>
        <v>39.799999999999997</v>
      </c>
    </row>
    <row r="379" spans="1:5" ht="15.75" thickBot="1" x14ac:dyDescent="0.3">
      <c r="A379" s="40" t="s">
        <v>33</v>
      </c>
      <c r="B379" s="41" t="s">
        <v>151</v>
      </c>
      <c r="C379" s="46">
        <v>0</v>
      </c>
      <c r="D379" s="47">
        <v>19.55</v>
      </c>
      <c r="E379" s="14">
        <f t="shared" si="5"/>
        <v>19.55</v>
      </c>
    </row>
    <row r="380" spans="1:5" ht="15.75" thickTop="1" x14ac:dyDescent="0.25">
      <c r="A380" s="36" t="s">
        <v>34</v>
      </c>
      <c r="B380" s="37" t="s">
        <v>134</v>
      </c>
      <c r="C380" s="42">
        <v>16.55</v>
      </c>
      <c r="D380" s="43">
        <v>4.28</v>
      </c>
      <c r="E380" s="14">
        <f t="shared" si="5"/>
        <v>-12.27</v>
      </c>
    </row>
    <row r="381" spans="1:5" x14ac:dyDescent="0.25">
      <c r="A381" s="38" t="s">
        <v>34</v>
      </c>
      <c r="B381" s="39" t="s">
        <v>135</v>
      </c>
      <c r="C381" s="44">
        <v>54.8</v>
      </c>
      <c r="D381" s="45">
        <v>52.57</v>
      </c>
      <c r="E381" s="14">
        <f t="shared" si="5"/>
        <v>-2.2299999999999969</v>
      </c>
    </row>
    <row r="382" spans="1:5" x14ac:dyDescent="0.25">
      <c r="A382" s="38" t="s">
        <v>34</v>
      </c>
      <c r="B382" s="39" t="s">
        <v>136</v>
      </c>
      <c r="C382" s="44">
        <v>75</v>
      </c>
      <c r="D382" s="45">
        <v>75.489999999999995</v>
      </c>
      <c r="E382" s="14">
        <f t="shared" si="5"/>
        <v>0.48999999999999488</v>
      </c>
    </row>
    <row r="383" spans="1:5" x14ac:dyDescent="0.25">
      <c r="A383" s="38" t="s">
        <v>34</v>
      </c>
      <c r="B383" s="39" t="s">
        <v>137</v>
      </c>
      <c r="C383" s="44">
        <v>66.12</v>
      </c>
      <c r="D383" s="45">
        <v>59.75</v>
      </c>
      <c r="E383" s="14">
        <f t="shared" si="5"/>
        <v>-6.3700000000000045</v>
      </c>
    </row>
    <row r="384" spans="1:5" x14ac:dyDescent="0.25">
      <c r="A384" s="38" t="s">
        <v>34</v>
      </c>
      <c r="B384" s="39" t="s">
        <v>138</v>
      </c>
      <c r="C384" s="44">
        <v>85.2</v>
      </c>
      <c r="D384" s="45">
        <v>85.2</v>
      </c>
      <c r="E384" s="14">
        <f t="shared" si="5"/>
        <v>0</v>
      </c>
    </row>
    <row r="385" spans="1:5" x14ac:dyDescent="0.25">
      <c r="A385" s="38" t="s">
        <v>34</v>
      </c>
      <c r="B385" s="39" t="s">
        <v>139</v>
      </c>
      <c r="C385" s="44">
        <v>74.37</v>
      </c>
      <c r="D385" s="45">
        <v>74.37</v>
      </c>
      <c r="E385" s="14">
        <f t="shared" si="5"/>
        <v>0</v>
      </c>
    </row>
    <row r="386" spans="1:5" x14ac:dyDescent="0.25">
      <c r="A386" s="38" t="s">
        <v>34</v>
      </c>
      <c r="B386" s="39" t="s">
        <v>140</v>
      </c>
      <c r="C386" s="44">
        <v>90.02</v>
      </c>
      <c r="D386" s="45">
        <v>86.93</v>
      </c>
      <c r="E386" s="14">
        <f t="shared" si="5"/>
        <v>-3.0899999999999892</v>
      </c>
    </row>
    <row r="387" spans="1:5" x14ac:dyDescent="0.25">
      <c r="A387" s="38" t="s">
        <v>34</v>
      </c>
      <c r="B387" s="39" t="s">
        <v>141</v>
      </c>
      <c r="C387" s="44">
        <v>56.34</v>
      </c>
      <c r="D387" s="45">
        <v>45.07</v>
      </c>
      <c r="E387" s="14">
        <f t="shared" si="5"/>
        <v>-11.270000000000003</v>
      </c>
    </row>
    <row r="388" spans="1:5" x14ac:dyDescent="0.25">
      <c r="A388" s="38" t="s">
        <v>34</v>
      </c>
      <c r="B388" s="39" t="s">
        <v>142</v>
      </c>
      <c r="C388" s="44">
        <v>68.599999999999994</v>
      </c>
      <c r="D388" s="45">
        <v>67.05</v>
      </c>
      <c r="E388" s="14">
        <f t="shared" si="5"/>
        <v>-1.5499999999999972</v>
      </c>
    </row>
    <row r="389" spans="1:5" x14ac:dyDescent="0.25">
      <c r="A389" s="38" t="s">
        <v>34</v>
      </c>
      <c r="B389" s="39" t="s">
        <v>143</v>
      </c>
      <c r="C389" s="44">
        <v>1.05</v>
      </c>
      <c r="D389" s="45">
        <v>36.700000000000003</v>
      </c>
      <c r="E389" s="14">
        <f t="shared" ref="E389:E452" si="6">D389-C389</f>
        <v>35.650000000000006</v>
      </c>
    </row>
    <row r="390" spans="1:5" x14ac:dyDescent="0.25">
      <c r="A390" s="38" t="s">
        <v>34</v>
      </c>
      <c r="B390" s="39" t="s">
        <v>144</v>
      </c>
      <c r="C390" s="44">
        <v>2.2999999999999998</v>
      </c>
      <c r="D390" s="45">
        <v>30.35</v>
      </c>
      <c r="E390" s="14">
        <f t="shared" si="6"/>
        <v>28.05</v>
      </c>
    </row>
    <row r="391" spans="1:5" x14ac:dyDescent="0.25">
      <c r="A391" s="38" t="s">
        <v>34</v>
      </c>
      <c r="B391" s="39" t="s">
        <v>145</v>
      </c>
      <c r="C391" s="44">
        <v>3.05</v>
      </c>
      <c r="D391" s="45">
        <v>41.8</v>
      </c>
      <c r="E391" s="14">
        <f t="shared" si="6"/>
        <v>38.75</v>
      </c>
    </row>
    <row r="392" spans="1:5" x14ac:dyDescent="0.25">
      <c r="A392" s="38" t="s">
        <v>34</v>
      </c>
      <c r="B392" s="39" t="s">
        <v>146</v>
      </c>
      <c r="C392" s="44">
        <v>0.9</v>
      </c>
      <c r="D392" s="45">
        <v>75.5</v>
      </c>
      <c r="E392" s="14">
        <f t="shared" si="6"/>
        <v>74.599999999999994</v>
      </c>
    </row>
    <row r="393" spans="1:5" x14ac:dyDescent="0.25">
      <c r="A393" s="38" t="s">
        <v>34</v>
      </c>
      <c r="B393" s="39" t="s">
        <v>147</v>
      </c>
      <c r="C393" s="44">
        <v>0.6</v>
      </c>
      <c r="D393" s="45">
        <v>31.05</v>
      </c>
      <c r="E393" s="14">
        <f t="shared" si="6"/>
        <v>30.45</v>
      </c>
    </row>
    <row r="394" spans="1:5" x14ac:dyDescent="0.25">
      <c r="A394" s="38" t="s">
        <v>34</v>
      </c>
      <c r="B394" s="39" t="s">
        <v>148</v>
      </c>
      <c r="C394" s="44">
        <v>7.25</v>
      </c>
      <c r="D394" s="45">
        <v>82.7</v>
      </c>
      <c r="E394" s="14">
        <f t="shared" si="6"/>
        <v>75.45</v>
      </c>
    </row>
    <row r="395" spans="1:5" x14ac:dyDescent="0.25">
      <c r="A395" s="38" t="s">
        <v>34</v>
      </c>
      <c r="B395" s="39" t="s">
        <v>149</v>
      </c>
      <c r="C395" s="44">
        <v>0.15</v>
      </c>
      <c r="D395" s="45">
        <v>29.9</v>
      </c>
      <c r="E395" s="14">
        <f t="shared" si="6"/>
        <v>29.75</v>
      </c>
    </row>
    <row r="396" spans="1:5" x14ac:dyDescent="0.25">
      <c r="A396" s="38" t="s">
        <v>34</v>
      </c>
      <c r="B396" s="39" t="s">
        <v>150</v>
      </c>
      <c r="C396" s="44">
        <v>40.4</v>
      </c>
      <c r="D396" s="45">
        <v>62.8</v>
      </c>
      <c r="E396" s="14">
        <f t="shared" si="6"/>
        <v>22.4</v>
      </c>
    </row>
    <row r="397" spans="1:5" ht="15.75" thickBot="1" x14ac:dyDescent="0.3">
      <c r="A397" s="40" t="s">
        <v>34</v>
      </c>
      <c r="B397" s="41" t="s">
        <v>151</v>
      </c>
      <c r="C397" s="46">
        <v>4.3499999999999996</v>
      </c>
      <c r="D397" s="47">
        <v>33.5</v>
      </c>
      <c r="E397" s="14">
        <f t="shared" si="6"/>
        <v>29.15</v>
      </c>
    </row>
    <row r="398" spans="1:5" ht="15.75" thickTop="1" x14ac:dyDescent="0.25">
      <c r="A398" s="36" t="s">
        <v>35</v>
      </c>
      <c r="B398" s="37" t="s">
        <v>134</v>
      </c>
      <c r="C398" s="42">
        <v>22.33</v>
      </c>
      <c r="D398" s="43">
        <v>6.47</v>
      </c>
      <c r="E398" s="14">
        <f t="shared" si="6"/>
        <v>-15.86</v>
      </c>
    </row>
    <row r="399" spans="1:5" x14ac:dyDescent="0.25">
      <c r="A399" s="38" t="s">
        <v>35</v>
      </c>
      <c r="B399" s="39" t="s">
        <v>135</v>
      </c>
      <c r="C399" s="44">
        <v>63.04</v>
      </c>
      <c r="D399" s="45">
        <v>63.31</v>
      </c>
      <c r="E399" s="14">
        <f t="shared" si="6"/>
        <v>0.27000000000000313</v>
      </c>
    </row>
    <row r="400" spans="1:5" x14ac:dyDescent="0.25">
      <c r="A400" s="38" t="s">
        <v>35</v>
      </c>
      <c r="B400" s="39" t="s">
        <v>136</v>
      </c>
      <c r="C400" s="44">
        <v>64.459999999999994</v>
      </c>
      <c r="D400" s="45">
        <v>62.99</v>
      </c>
      <c r="E400" s="14">
        <f t="shared" si="6"/>
        <v>-1.4699999999999918</v>
      </c>
    </row>
    <row r="401" spans="1:5" x14ac:dyDescent="0.25">
      <c r="A401" s="38" t="s">
        <v>35</v>
      </c>
      <c r="B401" s="39" t="s">
        <v>137</v>
      </c>
      <c r="C401" s="44">
        <v>79.88</v>
      </c>
      <c r="D401" s="45">
        <v>68.13</v>
      </c>
      <c r="E401" s="14">
        <f t="shared" si="6"/>
        <v>-11.75</v>
      </c>
    </row>
    <row r="402" spans="1:5" x14ac:dyDescent="0.25">
      <c r="A402" s="38" t="s">
        <v>35</v>
      </c>
      <c r="B402" s="39" t="s">
        <v>138</v>
      </c>
      <c r="C402" s="44">
        <v>81.93</v>
      </c>
      <c r="D402" s="45">
        <v>81.93</v>
      </c>
      <c r="E402" s="14">
        <f t="shared" si="6"/>
        <v>0</v>
      </c>
    </row>
    <row r="403" spans="1:5" x14ac:dyDescent="0.25">
      <c r="A403" s="38" t="s">
        <v>35</v>
      </c>
      <c r="B403" s="39" t="s">
        <v>139</v>
      </c>
      <c r="C403" s="44">
        <v>82.31</v>
      </c>
      <c r="D403" s="45">
        <v>83.03</v>
      </c>
      <c r="E403" s="14">
        <f t="shared" si="6"/>
        <v>0.71999999999999886</v>
      </c>
    </row>
    <row r="404" spans="1:5" x14ac:dyDescent="0.25">
      <c r="A404" s="38" t="s">
        <v>35</v>
      </c>
      <c r="B404" s="39" t="s">
        <v>140</v>
      </c>
      <c r="C404" s="44">
        <v>90.25</v>
      </c>
      <c r="D404" s="45">
        <v>87.04</v>
      </c>
      <c r="E404" s="14">
        <f t="shared" si="6"/>
        <v>-3.2099999999999937</v>
      </c>
    </row>
    <row r="405" spans="1:5" x14ac:dyDescent="0.25">
      <c r="A405" s="38" t="s">
        <v>35</v>
      </c>
      <c r="B405" s="39" t="s">
        <v>141</v>
      </c>
      <c r="C405" s="44">
        <v>70.42</v>
      </c>
      <c r="D405" s="45">
        <v>57.75</v>
      </c>
      <c r="E405" s="14">
        <f t="shared" si="6"/>
        <v>-12.670000000000002</v>
      </c>
    </row>
    <row r="406" spans="1:5" x14ac:dyDescent="0.25">
      <c r="A406" s="38" t="s">
        <v>35</v>
      </c>
      <c r="B406" s="39" t="s">
        <v>142</v>
      </c>
      <c r="C406" s="44">
        <v>39.1</v>
      </c>
      <c r="D406" s="45">
        <v>15</v>
      </c>
      <c r="E406" s="14">
        <f t="shared" si="6"/>
        <v>-24.1</v>
      </c>
    </row>
    <row r="407" spans="1:5" x14ac:dyDescent="0.25">
      <c r="A407" s="38" t="s">
        <v>35</v>
      </c>
      <c r="B407" s="39" t="s">
        <v>143</v>
      </c>
      <c r="C407" s="44">
        <v>0</v>
      </c>
      <c r="D407" s="45">
        <v>27.7</v>
      </c>
      <c r="E407" s="14">
        <f t="shared" si="6"/>
        <v>27.7</v>
      </c>
    </row>
    <row r="408" spans="1:5" x14ac:dyDescent="0.25">
      <c r="A408" s="38" t="s">
        <v>35</v>
      </c>
      <c r="B408" s="39" t="s">
        <v>144</v>
      </c>
      <c r="C408" s="44">
        <v>0</v>
      </c>
      <c r="D408" s="45">
        <v>10.050000000000001</v>
      </c>
      <c r="E408" s="14">
        <f t="shared" si="6"/>
        <v>10.050000000000001</v>
      </c>
    </row>
    <row r="409" spans="1:5" x14ac:dyDescent="0.25">
      <c r="A409" s="38" t="s">
        <v>35</v>
      </c>
      <c r="B409" s="39" t="s">
        <v>145</v>
      </c>
      <c r="C409" s="44">
        <v>0.1</v>
      </c>
      <c r="D409" s="45">
        <v>20.6</v>
      </c>
      <c r="E409" s="14">
        <f t="shared" si="6"/>
        <v>20.5</v>
      </c>
    </row>
    <row r="410" spans="1:5" x14ac:dyDescent="0.25">
      <c r="A410" s="38" t="s">
        <v>35</v>
      </c>
      <c r="B410" s="39" t="s">
        <v>146</v>
      </c>
      <c r="C410" s="44">
        <v>0</v>
      </c>
      <c r="D410" s="45">
        <v>8.3000000000000007</v>
      </c>
      <c r="E410" s="14">
        <f t="shared" si="6"/>
        <v>8.3000000000000007</v>
      </c>
    </row>
    <row r="411" spans="1:5" x14ac:dyDescent="0.25">
      <c r="A411" s="38" t="s">
        <v>35</v>
      </c>
      <c r="B411" s="39" t="s">
        <v>147</v>
      </c>
      <c r="C411" s="44">
        <v>0</v>
      </c>
      <c r="D411" s="45">
        <v>8.0500000000000007</v>
      </c>
      <c r="E411" s="14">
        <f t="shared" si="6"/>
        <v>8.0500000000000007</v>
      </c>
    </row>
    <row r="412" spans="1:5" x14ac:dyDescent="0.25">
      <c r="A412" s="38" t="s">
        <v>35</v>
      </c>
      <c r="B412" s="39" t="s">
        <v>148</v>
      </c>
      <c r="C412" s="44">
        <v>0</v>
      </c>
      <c r="D412" s="45">
        <v>3.35</v>
      </c>
      <c r="E412" s="14">
        <f t="shared" si="6"/>
        <v>3.35</v>
      </c>
    </row>
    <row r="413" spans="1:5" x14ac:dyDescent="0.25">
      <c r="A413" s="38" t="s">
        <v>35</v>
      </c>
      <c r="B413" s="39" t="s">
        <v>149</v>
      </c>
      <c r="C413" s="44">
        <v>0</v>
      </c>
      <c r="D413" s="45">
        <v>6.6</v>
      </c>
      <c r="E413" s="14">
        <f t="shared" si="6"/>
        <v>6.6</v>
      </c>
    </row>
    <row r="414" spans="1:5" x14ac:dyDescent="0.25">
      <c r="A414" s="38" t="s">
        <v>35</v>
      </c>
      <c r="B414" s="39" t="s">
        <v>150</v>
      </c>
      <c r="C414" s="44">
        <v>0</v>
      </c>
      <c r="D414" s="45">
        <v>6.75</v>
      </c>
      <c r="E414" s="14">
        <f t="shared" si="6"/>
        <v>6.75</v>
      </c>
    </row>
    <row r="415" spans="1:5" ht="15.75" thickBot="1" x14ac:dyDescent="0.3">
      <c r="A415" s="40" t="s">
        <v>35</v>
      </c>
      <c r="B415" s="41" t="s">
        <v>151</v>
      </c>
      <c r="C415" s="46">
        <v>0</v>
      </c>
      <c r="D415" s="47">
        <v>4.8499999999999996</v>
      </c>
      <c r="E415" s="14">
        <f t="shared" si="6"/>
        <v>4.8499999999999996</v>
      </c>
    </row>
    <row r="416" spans="1:5" ht="15.75" thickTop="1" x14ac:dyDescent="0.25">
      <c r="A416" s="36" t="s">
        <v>36</v>
      </c>
      <c r="B416" s="37" t="s">
        <v>134</v>
      </c>
      <c r="C416" s="42">
        <v>26.43</v>
      </c>
      <c r="D416" s="43">
        <v>5.88</v>
      </c>
      <c r="E416" s="14">
        <f t="shared" si="6"/>
        <v>-20.55</v>
      </c>
    </row>
    <row r="417" spans="1:5" x14ac:dyDescent="0.25">
      <c r="A417" s="38" t="s">
        <v>36</v>
      </c>
      <c r="B417" s="39" t="s">
        <v>135</v>
      </c>
      <c r="C417" s="44">
        <v>62.12</v>
      </c>
      <c r="D417" s="45">
        <v>60.48</v>
      </c>
      <c r="E417" s="14">
        <f t="shared" si="6"/>
        <v>-1.6400000000000006</v>
      </c>
    </row>
    <row r="418" spans="1:5" x14ac:dyDescent="0.25">
      <c r="A418" s="38" t="s">
        <v>36</v>
      </c>
      <c r="B418" s="39" t="s">
        <v>136</v>
      </c>
      <c r="C418" s="44">
        <v>66.91</v>
      </c>
      <c r="D418" s="45">
        <v>56.86</v>
      </c>
      <c r="E418" s="14">
        <f t="shared" si="6"/>
        <v>-10.049999999999997</v>
      </c>
    </row>
    <row r="419" spans="1:5" x14ac:dyDescent="0.25">
      <c r="A419" s="38" t="s">
        <v>36</v>
      </c>
      <c r="B419" s="39" t="s">
        <v>137</v>
      </c>
      <c r="C419" s="44">
        <v>64.89</v>
      </c>
      <c r="D419" s="45">
        <v>59.66</v>
      </c>
      <c r="E419" s="14">
        <f t="shared" si="6"/>
        <v>-5.230000000000004</v>
      </c>
    </row>
    <row r="420" spans="1:5" x14ac:dyDescent="0.25">
      <c r="A420" s="38" t="s">
        <v>36</v>
      </c>
      <c r="B420" s="39" t="s">
        <v>138</v>
      </c>
      <c r="C420" s="44">
        <v>86.01</v>
      </c>
      <c r="D420" s="45">
        <v>86.01</v>
      </c>
      <c r="E420" s="14">
        <f t="shared" si="6"/>
        <v>0</v>
      </c>
    </row>
    <row r="421" spans="1:5" x14ac:dyDescent="0.25">
      <c r="A421" s="38" t="s">
        <v>36</v>
      </c>
      <c r="B421" s="39" t="s">
        <v>139</v>
      </c>
      <c r="C421" s="44">
        <v>81.23</v>
      </c>
      <c r="D421" s="45">
        <v>81.23</v>
      </c>
      <c r="E421" s="14">
        <f t="shared" si="6"/>
        <v>0</v>
      </c>
    </row>
    <row r="422" spans="1:5" x14ac:dyDescent="0.25">
      <c r="A422" s="38" t="s">
        <v>36</v>
      </c>
      <c r="B422" s="39" t="s">
        <v>140</v>
      </c>
      <c r="C422" s="44">
        <v>91.74</v>
      </c>
      <c r="D422" s="45">
        <v>86.93</v>
      </c>
      <c r="E422" s="14">
        <f t="shared" si="6"/>
        <v>-4.8099999999999881</v>
      </c>
    </row>
    <row r="423" spans="1:5" x14ac:dyDescent="0.25">
      <c r="A423" s="38" t="s">
        <v>36</v>
      </c>
      <c r="B423" s="39" t="s">
        <v>141</v>
      </c>
      <c r="C423" s="44">
        <v>71.83</v>
      </c>
      <c r="D423" s="45">
        <v>67.61</v>
      </c>
      <c r="E423" s="14">
        <f t="shared" si="6"/>
        <v>-4.2199999999999989</v>
      </c>
    </row>
    <row r="424" spans="1:5" x14ac:dyDescent="0.25">
      <c r="A424" s="38" t="s">
        <v>36</v>
      </c>
      <c r="B424" s="39" t="s">
        <v>142</v>
      </c>
      <c r="C424" s="44">
        <v>82.45</v>
      </c>
      <c r="D424" s="45">
        <v>78.3</v>
      </c>
      <c r="E424" s="14">
        <f t="shared" si="6"/>
        <v>-4.1500000000000057</v>
      </c>
    </row>
    <row r="425" spans="1:5" x14ac:dyDescent="0.25">
      <c r="A425" s="38" t="s">
        <v>36</v>
      </c>
      <c r="B425" s="39" t="s">
        <v>143</v>
      </c>
      <c r="C425" s="44">
        <v>99.45</v>
      </c>
      <c r="D425" s="45">
        <v>32.15</v>
      </c>
      <c r="E425" s="14">
        <f t="shared" si="6"/>
        <v>-67.300000000000011</v>
      </c>
    </row>
    <row r="426" spans="1:5" x14ac:dyDescent="0.25">
      <c r="A426" s="38" t="s">
        <v>36</v>
      </c>
      <c r="B426" s="39" t="s">
        <v>144</v>
      </c>
      <c r="C426" s="44">
        <v>66.599999999999994</v>
      </c>
      <c r="D426" s="45">
        <v>27.6</v>
      </c>
      <c r="E426" s="14">
        <f t="shared" si="6"/>
        <v>-38.999999999999993</v>
      </c>
    </row>
    <row r="427" spans="1:5" x14ac:dyDescent="0.25">
      <c r="A427" s="38" t="s">
        <v>36</v>
      </c>
      <c r="B427" s="39" t="s">
        <v>145</v>
      </c>
      <c r="C427" s="44">
        <v>89</v>
      </c>
      <c r="D427" s="45">
        <v>36.450000000000003</v>
      </c>
      <c r="E427" s="14">
        <f t="shared" si="6"/>
        <v>-52.55</v>
      </c>
    </row>
    <row r="428" spans="1:5" x14ac:dyDescent="0.25">
      <c r="A428" s="38" t="s">
        <v>36</v>
      </c>
      <c r="B428" s="39" t="s">
        <v>146</v>
      </c>
      <c r="C428" s="44">
        <v>93.35</v>
      </c>
      <c r="D428" s="45">
        <v>42.5</v>
      </c>
      <c r="E428" s="14">
        <f t="shared" si="6"/>
        <v>-50.849999999999994</v>
      </c>
    </row>
    <row r="429" spans="1:5" x14ac:dyDescent="0.25">
      <c r="A429" s="38" t="s">
        <v>36</v>
      </c>
      <c r="B429" s="39" t="s">
        <v>147</v>
      </c>
      <c r="C429" s="44">
        <v>56.65</v>
      </c>
      <c r="D429" s="45">
        <v>22.55</v>
      </c>
      <c r="E429" s="14">
        <f t="shared" si="6"/>
        <v>-34.099999999999994</v>
      </c>
    </row>
    <row r="430" spans="1:5" x14ac:dyDescent="0.25">
      <c r="A430" s="38" t="s">
        <v>36</v>
      </c>
      <c r="B430" s="39" t="s">
        <v>148</v>
      </c>
      <c r="C430" s="44">
        <v>91.75</v>
      </c>
      <c r="D430" s="45">
        <v>82.65</v>
      </c>
      <c r="E430" s="14">
        <f t="shared" si="6"/>
        <v>-9.0999999999999943</v>
      </c>
    </row>
    <row r="431" spans="1:5" x14ac:dyDescent="0.25">
      <c r="A431" s="38" t="s">
        <v>36</v>
      </c>
      <c r="B431" s="39" t="s">
        <v>149</v>
      </c>
      <c r="C431" s="44">
        <v>48.5</v>
      </c>
      <c r="D431" s="45">
        <v>30.9</v>
      </c>
      <c r="E431" s="14">
        <f t="shared" si="6"/>
        <v>-17.600000000000001</v>
      </c>
    </row>
    <row r="432" spans="1:5" x14ac:dyDescent="0.25">
      <c r="A432" s="38" t="s">
        <v>36</v>
      </c>
      <c r="B432" s="39" t="s">
        <v>150</v>
      </c>
      <c r="C432" s="44">
        <v>91.15</v>
      </c>
      <c r="D432" s="45">
        <v>79.349999999999994</v>
      </c>
      <c r="E432" s="14">
        <f t="shared" si="6"/>
        <v>-11.800000000000011</v>
      </c>
    </row>
    <row r="433" spans="1:5" ht="15.75" thickBot="1" x14ac:dyDescent="0.3">
      <c r="A433" s="40" t="s">
        <v>36</v>
      </c>
      <c r="B433" s="41" t="s">
        <v>151</v>
      </c>
      <c r="C433" s="46">
        <v>47.75</v>
      </c>
      <c r="D433" s="47">
        <v>54.6</v>
      </c>
      <c r="E433" s="14">
        <f t="shared" si="6"/>
        <v>6.8500000000000014</v>
      </c>
    </row>
    <row r="434" spans="1:5" ht="15.75" thickTop="1" x14ac:dyDescent="0.25">
      <c r="A434" s="36" t="s">
        <v>37</v>
      </c>
      <c r="B434" s="37" t="s">
        <v>134</v>
      </c>
      <c r="C434" s="42">
        <v>39.68</v>
      </c>
      <c r="D434" s="43">
        <v>7.12</v>
      </c>
      <c r="E434" s="14">
        <f t="shared" si="6"/>
        <v>-32.56</v>
      </c>
    </row>
    <row r="435" spans="1:5" x14ac:dyDescent="0.25">
      <c r="A435" s="38" t="s">
        <v>37</v>
      </c>
      <c r="B435" s="39" t="s">
        <v>135</v>
      </c>
      <c r="C435" s="44">
        <v>72.38</v>
      </c>
      <c r="D435" s="45">
        <v>65.84</v>
      </c>
      <c r="E435" s="14">
        <f t="shared" si="6"/>
        <v>-6.539999999999992</v>
      </c>
    </row>
    <row r="436" spans="1:5" x14ac:dyDescent="0.25">
      <c r="A436" s="38" t="s">
        <v>37</v>
      </c>
      <c r="B436" s="39" t="s">
        <v>136</v>
      </c>
      <c r="C436" s="44">
        <v>67.16</v>
      </c>
      <c r="D436" s="45">
        <v>58.58</v>
      </c>
      <c r="E436" s="14">
        <f t="shared" si="6"/>
        <v>-8.5799999999999983</v>
      </c>
    </row>
    <row r="437" spans="1:5" x14ac:dyDescent="0.25">
      <c r="A437" s="38" t="s">
        <v>37</v>
      </c>
      <c r="B437" s="39" t="s">
        <v>137</v>
      </c>
      <c r="C437" s="44">
        <v>80.540000000000006</v>
      </c>
      <c r="D437" s="45">
        <v>70.91</v>
      </c>
      <c r="E437" s="14">
        <f t="shared" si="6"/>
        <v>-9.6300000000000097</v>
      </c>
    </row>
    <row r="438" spans="1:5" x14ac:dyDescent="0.25">
      <c r="A438" s="38" t="s">
        <v>37</v>
      </c>
      <c r="B438" s="39" t="s">
        <v>138</v>
      </c>
      <c r="C438" s="44">
        <v>83.83</v>
      </c>
      <c r="D438" s="45">
        <v>83.83</v>
      </c>
      <c r="E438" s="14">
        <f t="shared" si="6"/>
        <v>0</v>
      </c>
    </row>
    <row r="439" spans="1:5" x14ac:dyDescent="0.25">
      <c r="A439" s="38" t="s">
        <v>37</v>
      </c>
      <c r="B439" s="39" t="s">
        <v>139</v>
      </c>
      <c r="C439" s="44">
        <v>84.12</v>
      </c>
      <c r="D439" s="45">
        <v>81.95</v>
      </c>
      <c r="E439" s="14">
        <f t="shared" si="6"/>
        <v>-2.1700000000000017</v>
      </c>
    </row>
    <row r="440" spans="1:5" x14ac:dyDescent="0.25">
      <c r="A440" s="38" t="s">
        <v>37</v>
      </c>
      <c r="B440" s="39" t="s">
        <v>140</v>
      </c>
      <c r="C440" s="44">
        <v>93.58</v>
      </c>
      <c r="D440" s="45">
        <v>86.81</v>
      </c>
      <c r="E440" s="14">
        <f t="shared" si="6"/>
        <v>-6.769999999999996</v>
      </c>
    </row>
    <row r="441" spans="1:5" x14ac:dyDescent="0.25">
      <c r="A441" s="38" t="s">
        <v>37</v>
      </c>
      <c r="B441" s="39" t="s">
        <v>141</v>
      </c>
      <c r="C441" s="44">
        <v>80.28</v>
      </c>
      <c r="D441" s="45">
        <v>70.42</v>
      </c>
      <c r="E441" s="14">
        <f t="shared" si="6"/>
        <v>-9.86</v>
      </c>
    </row>
    <row r="442" spans="1:5" x14ac:dyDescent="0.25">
      <c r="A442" s="38" t="s">
        <v>37</v>
      </c>
      <c r="B442" s="39" t="s">
        <v>142</v>
      </c>
      <c r="C442" s="44">
        <v>4.25</v>
      </c>
      <c r="D442" s="45">
        <v>12.4</v>
      </c>
      <c r="E442" s="14">
        <f t="shared" si="6"/>
        <v>8.15</v>
      </c>
    </row>
    <row r="443" spans="1:5" x14ac:dyDescent="0.25">
      <c r="A443" s="38" t="s">
        <v>37</v>
      </c>
      <c r="B443" s="39" t="s">
        <v>143</v>
      </c>
      <c r="C443" s="44">
        <v>5.3</v>
      </c>
      <c r="D443" s="45">
        <v>13.9</v>
      </c>
      <c r="E443" s="14">
        <f t="shared" si="6"/>
        <v>8.6000000000000014</v>
      </c>
    </row>
    <row r="444" spans="1:5" x14ac:dyDescent="0.25">
      <c r="A444" s="38" t="s">
        <v>37</v>
      </c>
      <c r="B444" s="39" t="s">
        <v>144</v>
      </c>
      <c r="C444" s="44">
        <v>4.8499999999999996</v>
      </c>
      <c r="D444" s="45">
        <v>15.9</v>
      </c>
      <c r="E444" s="14">
        <f t="shared" si="6"/>
        <v>11.05</v>
      </c>
    </row>
    <row r="445" spans="1:5" x14ac:dyDescent="0.25">
      <c r="A445" s="38" t="s">
        <v>37</v>
      </c>
      <c r="B445" s="39" t="s">
        <v>145</v>
      </c>
      <c r="C445" s="44">
        <v>5</v>
      </c>
      <c r="D445" s="45">
        <v>33.049999999999997</v>
      </c>
      <c r="E445" s="14">
        <f t="shared" si="6"/>
        <v>28.049999999999997</v>
      </c>
    </row>
    <row r="446" spans="1:5" x14ac:dyDescent="0.25">
      <c r="A446" s="38" t="s">
        <v>37</v>
      </c>
      <c r="B446" s="39" t="s">
        <v>146</v>
      </c>
      <c r="C446" s="44">
        <v>0.85</v>
      </c>
      <c r="D446" s="45">
        <v>10.25</v>
      </c>
      <c r="E446" s="14">
        <f t="shared" si="6"/>
        <v>9.4</v>
      </c>
    </row>
    <row r="447" spans="1:5" x14ac:dyDescent="0.25">
      <c r="A447" s="38" t="s">
        <v>37</v>
      </c>
      <c r="B447" s="39" t="s">
        <v>147</v>
      </c>
      <c r="C447" s="44">
        <v>0.2</v>
      </c>
      <c r="D447" s="45">
        <v>27.45</v>
      </c>
      <c r="E447" s="14">
        <f t="shared" si="6"/>
        <v>27.25</v>
      </c>
    </row>
    <row r="448" spans="1:5" x14ac:dyDescent="0.25">
      <c r="A448" s="38" t="s">
        <v>37</v>
      </c>
      <c r="B448" s="39" t="s">
        <v>148</v>
      </c>
      <c r="C448" s="44">
        <v>0.1</v>
      </c>
      <c r="D448" s="45">
        <v>38.5</v>
      </c>
      <c r="E448" s="14">
        <f t="shared" si="6"/>
        <v>38.4</v>
      </c>
    </row>
    <row r="449" spans="1:5" x14ac:dyDescent="0.25">
      <c r="A449" s="38" t="s">
        <v>37</v>
      </c>
      <c r="B449" s="39" t="s">
        <v>149</v>
      </c>
      <c r="C449" s="44">
        <v>0</v>
      </c>
      <c r="D449" s="45">
        <v>17.5</v>
      </c>
      <c r="E449" s="14">
        <f t="shared" si="6"/>
        <v>17.5</v>
      </c>
    </row>
    <row r="450" spans="1:5" x14ac:dyDescent="0.25">
      <c r="A450" s="38" t="s">
        <v>37</v>
      </c>
      <c r="B450" s="39" t="s">
        <v>150</v>
      </c>
      <c r="C450" s="44">
        <v>0</v>
      </c>
      <c r="D450" s="45">
        <v>6.2</v>
      </c>
      <c r="E450" s="14">
        <f t="shared" si="6"/>
        <v>6.2</v>
      </c>
    </row>
    <row r="451" spans="1:5" ht="15.75" thickBot="1" x14ac:dyDescent="0.3">
      <c r="A451" s="40" t="s">
        <v>37</v>
      </c>
      <c r="B451" s="41" t="s">
        <v>151</v>
      </c>
      <c r="C451" s="46">
        <v>0</v>
      </c>
      <c r="D451" s="47">
        <v>7.1</v>
      </c>
      <c r="E451" s="14">
        <f t="shared" si="6"/>
        <v>7.1</v>
      </c>
    </row>
    <row r="452" spans="1:5" ht="15.75" thickTop="1" x14ac:dyDescent="0.25">
      <c r="A452" s="36" t="s">
        <v>25</v>
      </c>
      <c r="B452" s="37" t="s">
        <v>134</v>
      </c>
      <c r="C452" s="42">
        <v>-3.12</v>
      </c>
      <c r="D452" s="43">
        <v>4.1900000000000004</v>
      </c>
      <c r="E452" s="14">
        <f t="shared" si="6"/>
        <v>7.3100000000000005</v>
      </c>
    </row>
    <row r="453" spans="1:5" x14ac:dyDescent="0.25">
      <c r="A453" s="38" t="s">
        <v>25</v>
      </c>
      <c r="B453" s="39" t="s">
        <v>135</v>
      </c>
      <c r="C453" s="44">
        <v>34.85</v>
      </c>
      <c r="D453" s="45">
        <v>35.29</v>
      </c>
      <c r="E453" s="14">
        <f t="shared" ref="E453:E516" si="7">D453-C453</f>
        <v>0.43999999999999773</v>
      </c>
    </row>
    <row r="454" spans="1:5" x14ac:dyDescent="0.25">
      <c r="A454" s="38" t="s">
        <v>25</v>
      </c>
      <c r="B454" s="39" t="s">
        <v>136</v>
      </c>
      <c r="C454" s="44">
        <v>58.58</v>
      </c>
      <c r="D454" s="45">
        <v>63.73</v>
      </c>
      <c r="E454" s="14">
        <f t="shared" si="7"/>
        <v>5.1499999999999986</v>
      </c>
    </row>
    <row r="455" spans="1:5" x14ac:dyDescent="0.25">
      <c r="A455" s="38" t="s">
        <v>25</v>
      </c>
      <c r="B455" s="39" t="s">
        <v>137</v>
      </c>
      <c r="C455" s="44">
        <v>49.39</v>
      </c>
      <c r="D455" s="45">
        <v>49.08</v>
      </c>
      <c r="E455" s="14">
        <f t="shared" si="7"/>
        <v>-0.31000000000000227</v>
      </c>
    </row>
    <row r="456" spans="1:5" x14ac:dyDescent="0.25">
      <c r="A456" s="38" t="s">
        <v>25</v>
      </c>
      <c r="B456" s="39" t="s">
        <v>138</v>
      </c>
      <c r="C456" s="44">
        <v>55.68</v>
      </c>
      <c r="D456" s="45">
        <v>55.68</v>
      </c>
      <c r="E456" s="14">
        <f t="shared" si="7"/>
        <v>0</v>
      </c>
    </row>
    <row r="457" spans="1:5" x14ac:dyDescent="0.25">
      <c r="A457" s="38" t="s">
        <v>25</v>
      </c>
      <c r="B457" s="39" t="s">
        <v>139</v>
      </c>
      <c r="C457" s="44">
        <v>57.4</v>
      </c>
      <c r="D457" s="45">
        <v>57.4</v>
      </c>
      <c r="E457" s="14">
        <f t="shared" si="7"/>
        <v>0</v>
      </c>
    </row>
    <row r="458" spans="1:5" x14ac:dyDescent="0.25">
      <c r="A458" s="38" t="s">
        <v>25</v>
      </c>
      <c r="B458" s="39" t="s">
        <v>140</v>
      </c>
      <c r="C458" s="44">
        <v>49.08</v>
      </c>
      <c r="D458" s="45">
        <v>49.08</v>
      </c>
      <c r="E458" s="14">
        <f t="shared" si="7"/>
        <v>0</v>
      </c>
    </row>
    <row r="459" spans="1:5" x14ac:dyDescent="0.25">
      <c r="A459" s="38" t="s">
        <v>25</v>
      </c>
      <c r="B459" s="39" t="s">
        <v>141</v>
      </c>
      <c r="C459" s="44">
        <v>40.85</v>
      </c>
      <c r="D459" s="45">
        <v>45.07</v>
      </c>
      <c r="E459" s="14">
        <f t="shared" si="7"/>
        <v>4.2199999999999989</v>
      </c>
    </row>
    <row r="460" spans="1:5" x14ac:dyDescent="0.25">
      <c r="A460" s="38" t="s">
        <v>25</v>
      </c>
      <c r="B460" s="39" t="s">
        <v>142</v>
      </c>
      <c r="C460" s="44">
        <v>0</v>
      </c>
      <c r="D460" s="45">
        <v>1.1000000000000001</v>
      </c>
      <c r="E460" s="14">
        <f t="shared" si="7"/>
        <v>1.1000000000000001</v>
      </c>
    </row>
    <row r="461" spans="1:5" x14ac:dyDescent="0.25">
      <c r="A461" s="38" t="s">
        <v>25</v>
      </c>
      <c r="B461" s="39" t="s">
        <v>143</v>
      </c>
      <c r="C461" s="44">
        <v>13.5</v>
      </c>
      <c r="D461" s="45">
        <v>9.35</v>
      </c>
      <c r="E461" s="14">
        <f t="shared" si="7"/>
        <v>-4.1500000000000004</v>
      </c>
    </row>
    <row r="462" spans="1:5" x14ac:dyDescent="0.25">
      <c r="A462" s="38" t="s">
        <v>25</v>
      </c>
      <c r="B462" s="39" t="s">
        <v>144</v>
      </c>
      <c r="C462" s="44">
        <v>7.4</v>
      </c>
      <c r="D462" s="45">
        <v>8.75</v>
      </c>
      <c r="E462" s="14">
        <f t="shared" si="7"/>
        <v>1.3499999999999996</v>
      </c>
    </row>
    <row r="463" spans="1:5" x14ac:dyDescent="0.25">
      <c r="A463" s="38" t="s">
        <v>25</v>
      </c>
      <c r="B463" s="39" t="s">
        <v>145</v>
      </c>
      <c r="C463" s="44">
        <v>10.1</v>
      </c>
      <c r="D463" s="45">
        <v>7.25</v>
      </c>
      <c r="E463" s="14">
        <f t="shared" si="7"/>
        <v>-2.8499999999999996</v>
      </c>
    </row>
    <row r="464" spans="1:5" x14ac:dyDescent="0.25">
      <c r="A464" s="38" t="s">
        <v>25</v>
      </c>
      <c r="B464" s="39" t="s">
        <v>146</v>
      </c>
      <c r="C464" s="44">
        <v>4.55</v>
      </c>
      <c r="D464" s="45">
        <v>2.95</v>
      </c>
      <c r="E464" s="14">
        <f t="shared" si="7"/>
        <v>-1.5999999999999996</v>
      </c>
    </row>
    <row r="465" spans="1:5" x14ac:dyDescent="0.25">
      <c r="A465" s="38" t="s">
        <v>25</v>
      </c>
      <c r="B465" s="39" t="s">
        <v>147</v>
      </c>
      <c r="C465" s="44">
        <v>1.1499999999999999</v>
      </c>
      <c r="D465" s="45">
        <v>1.45</v>
      </c>
      <c r="E465" s="14">
        <f t="shared" si="7"/>
        <v>0.30000000000000004</v>
      </c>
    </row>
    <row r="466" spans="1:5" x14ac:dyDescent="0.25">
      <c r="A466" s="38" t="s">
        <v>25</v>
      </c>
      <c r="B466" s="39" t="s">
        <v>148</v>
      </c>
      <c r="C466" s="44">
        <v>1.1499999999999999</v>
      </c>
      <c r="D466" s="45">
        <v>0.05</v>
      </c>
      <c r="E466" s="14">
        <f t="shared" si="7"/>
        <v>-1.0999999999999999</v>
      </c>
    </row>
    <row r="467" spans="1:5" x14ac:dyDescent="0.25">
      <c r="A467" s="38" t="s">
        <v>25</v>
      </c>
      <c r="B467" s="39" t="s">
        <v>149</v>
      </c>
      <c r="C467" s="44">
        <v>0.35</v>
      </c>
      <c r="D467" s="45">
        <v>0</v>
      </c>
      <c r="E467" s="14">
        <f t="shared" si="7"/>
        <v>-0.35</v>
      </c>
    </row>
    <row r="468" spans="1:5" x14ac:dyDescent="0.25">
      <c r="A468" s="38" t="s">
        <v>25</v>
      </c>
      <c r="B468" s="39" t="s">
        <v>150</v>
      </c>
      <c r="C468" s="44">
        <v>0.1</v>
      </c>
      <c r="D468" s="45">
        <v>0</v>
      </c>
      <c r="E468" s="14">
        <f t="shared" si="7"/>
        <v>-0.1</v>
      </c>
    </row>
    <row r="469" spans="1:5" ht="15.75" thickBot="1" x14ac:dyDescent="0.3">
      <c r="A469" s="40" t="s">
        <v>25</v>
      </c>
      <c r="B469" s="41" t="s">
        <v>151</v>
      </c>
      <c r="C469" s="46">
        <v>0</v>
      </c>
      <c r="D469" s="47">
        <v>0</v>
      </c>
      <c r="E469" s="14">
        <f t="shared" si="7"/>
        <v>0</v>
      </c>
    </row>
    <row r="470" spans="1:5" ht="15.75" thickTop="1" x14ac:dyDescent="0.25">
      <c r="A470" s="36" t="s">
        <v>5</v>
      </c>
      <c r="B470" s="37" t="s">
        <v>134</v>
      </c>
      <c r="C470" s="42">
        <v>0.63</v>
      </c>
      <c r="D470" s="43">
        <v>-1.76</v>
      </c>
      <c r="E470" s="14">
        <f t="shared" si="7"/>
        <v>-2.39</v>
      </c>
    </row>
    <row r="471" spans="1:5" x14ac:dyDescent="0.25">
      <c r="A471" s="38" t="s">
        <v>5</v>
      </c>
      <c r="B471" s="39" t="s">
        <v>135</v>
      </c>
      <c r="C471" s="44">
        <v>35.86</v>
      </c>
      <c r="D471" s="45">
        <v>35.54</v>
      </c>
      <c r="E471" s="14">
        <f t="shared" si="7"/>
        <v>-0.32000000000000028</v>
      </c>
    </row>
    <row r="472" spans="1:5" x14ac:dyDescent="0.25">
      <c r="A472" s="38" t="s">
        <v>5</v>
      </c>
      <c r="B472" s="39" t="s">
        <v>136</v>
      </c>
      <c r="C472" s="44">
        <v>50.49</v>
      </c>
      <c r="D472" s="45">
        <v>61.52</v>
      </c>
      <c r="E472" s="14">
        <f t="shared" si="7"/>
        <v>11.030000000000001</v>
      </c>
    </row>
    <row r="473" spans="1:5" x14ac:dyDescent="0.25">
      <c r="A473" s="38" t="s">
        <v>5</v>
      </c>
      <c r="B473" s="39" t="s">
        <v>137</v>
      </c>
      <c r="C473" s="44">
        <v>52.3</v>
      </c>
      <c r="D473" s="45">
        <v>49.97</v>
      </c>
      <c r="E473" s="14">
        <f t="shared" si="7"/>
        <v>-2.3299999999999983</v>
      </c>
    </row>
    <row r="474" spans="1:5" x14ac:dyDescent="0.25">
      <c r="A474" s="38" t="s">
        <v>5</v>
      </c>
      <c r="B474" s="39" t="s">
        <v>138</v>
      </c>
      <c r="C474" s="44">
        <v>51.53</v>
      </c>
      <c r="D474" s="45">
        <v>51.52</v>
      </c>
      <c r="E474" s="14">
        <f t="shared" si="7"/>
        <v>-9.9999999999980105E-3</v>
      </c>
    </row>
    <row r="475" spans="1:5" x14ac:dyDescent="0.25">
      <c r="A475" s="38" t="s">
        <v>5</v>
      </c>
      <c r="B475" s="39" t="s">
        <v>139</v>
      </c>
      <c r="C475" s="44">
        <v>55.23</v>
      </c>
      <c r="D475" s="45">
        <v>54.15</v>
      </c>
      <c r="E475" s="14">
        <f t="shared" si="7"/>
        <v>-1.0799999999999983</v>
      </c>
    </row>
    <row r="476" spans="1:5" x14ac:dyDescent="0.25">
      <c r="A476" s="38" t="s">
        <v>5</v>
      </c>
      <c r="B476" s="39" t="s">
        <v>140</v>
      </c>
      <c r="C476" s="44">
        <v>66.86</v>
      </c>
      <c r="D476" s="45">
        <v>70.3</v>
      </c>
      <c r="E476" s="14">
        <f t="shared" si="7"/>
        <v>3.4399999999999977</v>
      </c>
    </row>
    <row r="477" spans="1:5" x14ac:dyDescent="0.25">
      <c r="A477" s="38" t="s">
        <v>5</v>
      </c>
      <c r="B477" s="39" t="s">
        <v>141</v>
      </c>
      <c r="C477" s="44">
        <v>46.48</v>
      </c>
      <c r="D477" s="45">
        <v>42.25</v>
      </c>
      <c r="E477" s="14">
        <f t="shared" si="7"/>
        <v>-4.2299999999999969</v>
      </c>
    </row>
    <row r="478" spans="1:5" x14ac:dyDescent="0.25">
      <c r="A478" s="38" t="s">
        <v>5</v>
      </c>
      <c r="B478" s="39" t="s">
        <v>142</v>
      </c>
      <c r="C478" s="44">
        <v>10.4</v>
      </c>
      <c r="D478" s="45">
        <v>10.4</v>
      </c>
      <c r="E478" s="14">
        <f t="shared" si="7"/>
        <v>0</v>
      </c>
    </row>
    <row r="479" spans="1:5" x14ac:dyDescent="0.25">
      <c r="A479" s="38" t="s">
        <v>5</v>
      </c>
      <c r="B479" s="39" t="s">
        <v>143</v>
      </c>
      <c r="C479" s="44">
        <v>99.65</v>
      </c>
      <c r="D479" s="45">
        <v>44.55</v>
      </c>
      <c r="E479" s="14">
        <f t="shared" si="7"/>
        <v>-55.100000000000009</v>
      </c>
    </row>
    <row r="480" spans="1:5" x14ac:dyDescent="0.25">
      <c r="A480" s="38" t="s">
        <v>5</v>
      </c>
      <c r="B480" s="39" t="s">
        <v>144</v>
      </c>
      <c r="C480" s="44">
        <v>36.700000000000003</v>
      </c>
      <c r="D480" s="45">
        <v>29.75</v>
      </c>
      <c r="E480" s="14">
        <f t="shared" si="7"/>
        <v>-6.9500000000000028</v>
      </c>
    </row>
    <row r="481" spans="1:5" x14ac:dyDescent="0.25">
      <c r="A481" s="38" t="s">
        <v>5</v>
      </c>
      <c r="B481" s="39" t="s">
        <v>145</v>
      </c>
      <c r="C481" s="44">
        <v>99.75</v>
      </c>
      <c r="D481" s="45">
        <v>43.35</v>
      </c>
      <c r="E481" s="14">
        <f t="shared" si="7"/>
        <v>-56.4</v>
      </c>
    </row>
    <row r="482" spans="1:5" x14ac:dyDescent="0.25">
      <c r="A482" s="38" t="s">
        <v>5</v>
      </c>
      <c r="B482" s="39" t="s">
        <v>146</v>
      </c>
      <c r="C482" s="44">
        <v>61.65</v>
      </c>
      <c r="D482" s="45">
        <v>42.1</v>
      </c>
      <c r="E482" s="14">
        <f t="shared" si="7"/>
        <v>-19.549999999999997</v>
      </c>
    </row>
    <row r="483" spans="1:5" x14ac:dyDescent="0.25">
      <c r="A483" s="38" t="s">
        <v>5</v>
      </c>
      <c r="B483" s="39" t="s">
        <v>147</v>
      </c>
      <c r="C483" s="44">
        <v>96.25</v>
      </c>
      <c r="D483" s="45">
        <v>39.200000000000003</v>
      </c>
      <c r="E483" s="14">
        <f t="shared" si="7"/>
        <v>-57.05</v>
      </c>
    </row>
    <row r="484" spans="1:5" x14ac:dyDescent="0.25">
      <c r="A484" s="38" t="s">
        <v>5</v>
      </c>
      <c r="B484" s="39" t="s">
        <v>148</v>
      </c>
      <c r="C484" s="44">
        <v>21.7</v>
      </c>
      <c r="D484" s="45">
        <v>15.45</v>
      </c>
      <c r="E484" s="14">
        <f t="shared" si="7"/>
        <v>-6.25</v>
      </c>
    </row>
    <row r="485" spans="1:5" x14ac:dyDescent="0.25">
      <c r="A485" s="38" t="s">
        <v>5</v>
      </c>
      <c r="B485" s="39" t="s">
        <v>149</v>
      </c>
      <c r="C485" s="44">
        <v>32.799999999999997</v>
      </c>
      <c r="D485" s="45">
        <v>16.8</v>
      </c>
      <c r="E485" s="14">
        <f t="shared" si="7"/>
        <v>-15.999999999999996</v>
      </c>
    </row>
    <row r="486" spans="1:5" x14ac:dyDescent="0.25">
      <c r="A486" s="38" t="s">
        <v>5</v>
      </c>
      <c r="B486" s="39" t="s">
        <v>150</v>
      </c>
      <c r="C486" s="44">
        <v>17.05</v>
      </c>
      <c r="D486" s="45">
        <v>10.65</v>
      </c>
      <c r="E486" s="14">
        <f t="shared" si="7"/>
        <v>-6.4</v>
      </c>
    </row>
    <row r="487" spans="1:5" ht="15.75" thickBot="1" x14ac:dyDescent="0.3">
      <c r="A487" s="40" t="s">
        <v>5</v>
      </c>
      <c r="B487" s="41" t="s">
        <v>151</v>
      </c>
      <c r="C487" s="46">
        <v>36.200000000000003</v>
      </c>
      <c r="D487" s="47">
        <v>16.2</v>
      </c>
      <c r="E487" s="14">
        <f t="shared" si="7"/>
        <v>-20.000000000000004</v>
      </c>
    </row>
    <row r="488" spans="1:5" ht="15.75" thickTop="1" x14ac:dyDescent="0.25">
      <c r="A488" s="36" t="s">
        <v>6</v>
      </c>
      <c r="B488" s="37" t="s">
        <v>134</v>
      </c>
      <c r="C488" s="42">
        <v>-0.41</v>
      </c>
      <c r="D488" s="43">
        <v>1.06</v>
      </c>
      <c r="E488" s="14">
        <f t="shared" si="7"/>
        <v>1.47</v>
      </c>
    </row>
    <row r="489" spans="1:5" x14ac:dyDescent="0.25">
      <c r="A489" s="38" t="s">
        <v>6</v>
      </c>
      <c r="B489" s="39" t="s">
        <v>135</v>
      </c>
      <c r="C489" s="44">
        <v>48.66</v>
      </c>
      <c r="D489" s="45">
        <v>48.52</v>
      </c>
      <c r="E489" s="14">
        <f t="shared" si="7"/>
        <v>-0.13999999999999346</v>
      </c>
    </row>
    <row r="490" spans="1:5" x14ac:dyDescent="0.25">
      <c r="A490" s="38" t="s">
        <v>6</v>
      </c>
      <c r="B490" s="39" t="s">
        <v>136</v>
      </c>
      <c r="C490" s="44">
        <v>67.650000000000006</v>
      </c>
      <c r="D490" s="45">
        <v>59.56</v>
      </c>
      <c r="E490" s="14">
        <f t="shared" si="7"/>
        <v>-8.0900000000000034</v>
      </c>
    </row>
    <row r="491" spans="1:5" x14ac:dyDescent="0.25">
      <c r="A491" s="38" t="s">
        <v>6</v>
      </c>
      <c r="B491" s="39" t="s">
        <v>137</v>
      </c>
      <c r="C491" s="44">
        <v>49.46</v>
      </c>
      <c r="D491" s="45">
        <v>49.5</v>
      </c>
      <c r="E491" s="14">
        <f t="shared" si="7"/>
        <v>3.9999999999999147E-2</v>
      </c>
    </row>
    <row r="492" spans="1:5" x14ac:dyDescent="0.25">
      <c r="A492" s="38" t="s">
        <v>6</v>
      </c>
      <c r="B492" s="39" t="s">
        <v>138</v>
      </c>
      <c r="C492" s="44">
        <v>40.43</v>
      </c>
      <c r="D492" s="45">
        <v>40.43</v>
      </c>
      <c r="E492" s="14">
        <f t="shared" si="7"/>
        <v>0</v>
      </c>
    </row>
    <row r="493" spans="1:5" x14ac:dyDescent="0.25">
      <c r="A493" s="38" t="s">
        <v>6</v>
      </c>
      <c r="B493" s="39" t="s">
        <v>139</v>
      </c>
      <c r="C493" s="44">
        <v>60.29</v>
      </c>
      <c r="D493" s="45">
        <v>59.21</v>
      </c>
      <c r="E493" s="14">
        <f t="shared" si="7"/>
        <v>-1.0799999999999983</v>
      </c>
    </row>
    <row r="494" spans="1:5" x14ac:dyDescent="0.25">
      <c r="A494" s="38" t="s">
        <v>6</v>
      </c>
      <c r="B494" s="39" t="s">
        <v>140</v>
      </c>
      <c r="C494" s="44">
        <v>60.78</v>
      </c>
      <c r="D494" s="45">
        <v>56.08</v>
      </c>
      <c r="E494" s="14">
        <f t="shared" si="7"/>
        <v>-4.7000000000000028</v>
      </c>
    </row>
    <row r="495" spans="1:5" x14ac:dyDescent="0.25">
      <c r="A495" s="38" t="s">
        <v>6</v>
      </c>
      <c r="B495" s="39" t="s">
        <v>141</v>
      </c>
      <c r="C495" s="44">
        <v>42.25</v>
      </c>
      <c r="D495" s="45">
        <v>49.3</v>
      </c>
      <c r="E495" s="14">
        <f t="shared" si="7"/>
        <v>7.0499999999999972</v>
      </c>
    </row>
    <row r="496" spans="1:5" x14ac:dyDescent="0.25">
      <c r="A496" s="38" t="s">
        <v>6</v>
      </c>
      <c r="B496" s="39" t="s">
        <v>142</v>
      </c>
      <c r="C496" s="44">
        <v>53.25</v>
      </c>
      <c r="D496" s="45">
        <v>30.15</v>
      </c>
      <c r="E496" s="14">
        <f t="shared" si="7"/>
        <v>-23.1</v>
      </c>
    </row>
    <row r="497" spans="1:5" x14ac:dyDescent="0.25">
      <c r="A497" s="38" t="s">
        <v>6</v>
      </c>
      <c r="B497" s="39" t="s">
        <v>143</v>
      </c>
      <c r="C497" s="44">
        <v>99.8</v>
      </c>
      <c r="D497" s="45">
        <v>87.1</v>
      </c>
      <c r="E497" s="14">
        <f t="shared" si="7"/>
        <v>-12.700000000000003</v>
      </c>
    </row>
    <row r="498" spans="1:5" x14ac:dyDescent="0.25">
      <c r="A498" s="38" t="s">
        <v>6</v>
      </c>
      <c r="B498" s="39" t="s">
        <v>144</v>
      </c>
      <c r="C498" s="44">
        <v>64.2</v>
      </c>
      <c r="D498" s="45">
        <v>53.75</v>
      </c>
      <c r="E498" s="14">
        <f t="shared" si="7"/>
        <v>-10.450000000000003</v>
      </c>
    </row>
    <row r="499" spans="1:5" x14ac:dyDescent="0.25">
      <c r="A499" s="38" t="s">
        <v>6</v>
      </c>
      <c r="B499" s="39" t="s">
        <v>145</v>
      </c>
      <c r="C499" s="44">
        <v>59.65</v>
      </c>
      <c r="D499" s="45">
        <v>60.45</v>
      </c>
      <c r="E499" s="14">
        <f t="shared" si="7"/>
        <v>0.80000000000000426</v>
      </c>
    </row>
    <row r="500" spans="1:5" x14ac:dyDescent="0.25">
      <c r="A500" s="38" t="s">
        <v>6</v>
      </c>
      <c r="B500" s="39" t="s">
        <v>146</v>
      </c>
      <c r="C500" s="44">
        <v>76.5</v>
      </c>
      <c r="D500" s="45">
        <v>64.3</v>
      </c>
      <c r="E500" s="14">
        <f t="shared" si="7"/>
        <v>-12.200000000000003</v>
      </c>
    </row>
    <row r="501" spans="1:5" x14ac:dyDescent="0.25">
      <c r="A501" s="38" t="s">
        <v>6</v>
      </c>
      <c r="B501" s="39" t="s">
        <v>147</v>
      </c>
      <c r="C501" s="44">
        <v>51.4</v>
      </c>
      <c r="D501" s="45">
        <v>46.9</v>
      </c>
      <c r="E501" s="14">
        <f t="shared" si="7"/>
        <v>-4.5</v>
      </c>
    </row>
    <row r="502" spans="1:5" x14ac:dyDescent="0.25">
      <c r="A502" s="38" t="s">
        <v>6</v>
      </c>
      <c r="B502" s="39" t="s">
        <v>148</v>
      </c>
      <c r="C502" s="44">
        <v>43.9</v>
      </c>
      <c r="D502" s="45">
        <v>27.85</v>
      </c>
      <c r="E502" s="14">
        <f t="shared" si="7"/>
        <v>-16.049999999999997</v>
      </c>
    </row>
    <row r="503" spans="1:5" x14ac:dyDescent="0.25">
      <c r="A503" s="38" t="s">
        <v>6</v>
      </c>
      <c r="B503" s="39" t="s">
        <v>149</v>
      </c>
      <c r="C503" s="44">
        <v>22.7</v>
      </c>
      <c r="D503" s="45">
        <v>20.25</v>
      </c>
      <c r="E503" s="14">
        <f t="shared" si="7"/>
        <v>-2.4499999999999993</v>
      </c>
    </row>
    <row r="504" spans="1:5" x14ac:dyDescent="0.25">
      <c r="A504" s="38" t="s">
        <v>6</v>
      </c>
      <c r="B504" s="39" t="s">
        <v>150</v>
      </c>
      <c r="C504" s="44">
        <v>23.7</v>
      </c>
      <c r="D504" s="45">
        <v>15.8</v>
      </c>
      <c r="E504" s="14">
        <f t="shared" si="7"/>
        <v>-7.8999999999999986</v>
      </c>
    </row>
    <row r="505" spans="1:5" ht="15.75" thickBot="1" x14ac:dyDescent="0.3">
      <c r="A505" s="40" t="s">
        <v>6</v>
      </c>
      <c r="B505" s="41" t="s">
        <v>151</v>
      </c>
      <c r="C505" s="46">
        <v>21.05</v>
      </c>
      <c r="D505" s="47">
        <v>16.3</v>
      </c>
      <c r="E505" s="14">
        <f t="shared" si="7"/>
        <v>-4.75</v>
      </c>
    </row>
    <row r="506" spans="1:5" ht="15.75" thickTop="1" x14ac:dyDescent="0.25">
      <c r="A506" s="36" t="s">
        <v>7</v>
      </c>
      <c r="B506" s="37" t="s">
        <v>134</v>
      </c>
      <c r="C506" s="42">
        <v>-9.11</v>
      </c>
      <c r="D506" s="43">
        <v>-6.24</v>
      </c>
      <c r="E506" s="14">
        <f t="shared" si="7"/>
        <v>2.8699999999999992</v>
      </c>
    </row>
    <row r="507" spans="1:5" x14ac:dyDescent="0.25">
      <c r="A507" s="38" t="s">
        <v>7</v>
      </c>
      <c r="B507" s="39" t="s">
        <v>135</v>
      </c>
      <c r="C507" s="44">
        <v>34.909999999999997</v>
      </c>
      <c r="D507" s="45">
        <v>35.28</v>
      </c>
      <c r="E507" s="14">
        <f t="shared" si="7"/>
        <v>0.37000000000000455</v>
      </c>
    </row>
    <row r="508" spans="1:5" x14ac:dyDescent="0.25">
      <c r="A508" s="38" t="s">
        <v>7</v>
      </c>
      <c r="B508" s="39" t="s">
        <v>136</v>
      </c>
      <c r="C508" s="44">
        <v>60.54</v>
      </c>
      <c r="D508" s="45">
        <v>59.07</v>
      </c>
      <c r="E508" s="14">
        <f t="shared" si="7"/>
        <v>-1.4699999999999989</v>
      </c>
    </row>
    <row r="509" spans="1:5" x14ac:dyDescent="0.25">
      <c r="A509" s="38" t="s">
        <v>7</v>
      </c>
      <c r="B509" s="39" t="s">
        <v>137</v>
      </c>
      <c r="C509" s="44">
        <v>49.97</v>
      </c>
      <c r="D509" s="45">
        <v>49.42</v>
      </c>
      <c r="E509" s="14">
        <f t="shared" si="7"/>
        <v>-0.54999999999999716</v>
      </c>
    </row>
    <row r="510" spans="1:5" x14ac:dyDescent="0.25">
      <c r="A510" s="38" t="s">
        <v>7</v>
      </c>
      <c r="B510" s="39" t="s">
        <v>138</v>
      </c>
      <c r="C510" s="44">
        <v>37.36</v>
      </c>
      <c r="D510" s="45">
        <v>37.36</v>
      </c>
      <c r="E510" s="14">
        <f t="shared" si="7"/>
        <v>0</v>
      </c>
    </row>
    <row r="511" spans="1:5" x14ac:dyDescent="0.25">
      <c r="A511" s="38" t="s">
        <v>7</v>
      </c>
      <c r="B511" s="39" t="s">
        <v>139</v>
      </c>
      <c r="C511" s="44">
        <v>55.6</v>
      </c>
      <c r="D511" s="45">
        <v>58.84</v>
      </c>
      <c r="E511" s="14">
        <f t="shared" si="7"/>
        <v>3.240000000000002</v>
      </c>
    </row>
    <row r="512" spans="1:5" x14ac:dyDescent="0.25">
      <c r="A512" s="38" t="s">
        <v>7</v>
      </c>
      <c r="B512" s="39" t="s">
        <v>140</v>
      </c>
      <c r="C512" s="44">
        <v>73.510000000000005</v>
      </c>
      <c r="D512" s="45">
        <v>72.36</v>
      </c>
      <c r="E512" s="14">
        <f t="shared" si="7"/>
        <v>-1.1500000000000057</v>
      </c>
    </row>
    <row r="513" spans="1:5" x14ac:dyDescent="0.25">
      <c r="A513" s="38" t="s">
        <v>7</v>
      </c>
      <c r="B513" s="39" t="s">
        <v>141</v>
      </c>
      <c r="C513" s="44">
        <v>56.34</v>
      </c>
      <c r="D513" s="45">
        <v>53.52</v>
      </c>
      <c r="E513" s="14">
        <f t="shared" si="7"/>
        <v>-2.8200000000000003</v>
      </c>
    </row>
    <row r="514" spans="1:5" x14ac:dyDescent="0.25">
      <c r="A514" s="38" t="s">
        <v>7</v>
      </c>
      <c r="B514" s="39" t="s">
        <v>142</v>
      </c>
      <c r="C514" s="44">
        <v>28.35</v>
      </c>
      <c r="D514" s="45">
        <v>42.75</v>
      </c>
      <c r="E514" s="14">
        <f t="shared" si="7"/>
        <v>14.399999999999999</v>
      </c>
    </row>
    <row r="515" spans="1:5" x14ac:dyDescent="0.25">
      <c r="A515" s="38" t="s">
        <v>7</v>
      </c>
      <c r="B515" s="39" t="s">
        <v>143</v>
      </c>
      <c r="C515" s="44">
        <v>23.95</v>
      </c>
      <c r="D515" s="45">
        <v>39.4</v>
      </c>
      <c r="E515" s="14">
        <f t="shared" si="7"/>
        <v>15.45</v>
      </c>
    </row>
    <row r="516" spans="1:5" x14ac:dyDescent="0.25">
      <c r="A516" s="38" t="s">
        <v>7</v>
      </c>
      <c r="B516" s="39" t="s">
        <v>144</v>
      </c>
      <c r="C516" s="44">
        <v>15.55</v>
      </c>
      <c r="D516" s="45">
        <v>32.25</v>
      </c>
      <c r="E516" s="14">
        <f t="shared" si="7"/>
        <v>16.7</v>
      </c>
    </row>
    <row r="517" spans="1:5" x14ac:dyDescent="0.25">
      <c r="A517" s="38" t="s">
        <v>7</v>
      </c>
      <c r="B517" s="39" t="s">
        <v>145</v>
      </c>
      <c r="C517" s="44">
        <v>25.7</v>
      </c>
      <c r="D517" s="45">
        <v>43.9</v>
      </c>
      <c r="E517" s="14">
        <f t="shared" ref="E517:E580" si="8">D517-C517</f>
        <v>18.2</v>
      </c>
    </row>
    <row r="518" spans="1:5" x14ac:dyDescent="0.25">
      <c r="A518" s="38" t="s">
        <v>7</v>
      </c>
      <c r="B518" s="39" t="s">
        <v>146</v>
      </c>
      <c r="C518" s="44">
        <v>2.65</v>
      </c>
      <c r="D518" s="45">
        <v>57.5</v>
      </c>
      <c r="E518" s="14">
        <f t="shared" si="8"/>
        <v>54.85</v>
      </c>
    </row>
    <row r="519" spans="1:5" x14ac:dyDescent="0.25">
      <c r="A519" s="38" t="s">
        <v>7</v>
      </c>
      <c r="B519" s="39" t="s">
        <v>147</v>
      </c>
      <c r="C519" s="44">
        <v>6.25</v>
      </c>
      <c r="D519" s="45">
        <v>34.549999999999997</v>
      </c>
      <c r="E519" s="14">
        <f t="shared" si="8"/>
        <v>28.299999999999997</v>
      </c>
    </row>
    <row r="520" spans="1:5" x14ac:dyDescent="0.25">
      <c r="A520" s="38" t="s">
        <v>7</v>
      </c>
      <c r="B520" s="39" t="s">
        <v>148</v>
      </c>
      <c r="C520" s="44">
        <v>20.100000000000001</v>
      </c>
      <c r="D520" s="45">
        <v>52.55</v>
      </c>
      <c r="E520" s="14">
        <f t="shared" si="8"/>
        <v>32.449999999999996</v>
      </c>
    </row>
    <row r="521" spans="1:5" x14ac:dyDescent="0.25">
      <c r="A521" s="38" t="s">
        <v>7</v>
      </c>
      <c r="B521" s="39" t="s">
        <v>149</v>
      </c>
      <c r="C521" s="44">
        <v>5.0999999999999996</v>
      </c>
      <c r="D521" s="45">
        <v>33.5</v>
      </c>
      <c r="E521" s="14">
        <f t="shared" si="8"/>
        <v>28.4</v>
      </c>
    </row>
    <row r="522" spans="1:5" x14ac:dyDescent="0.25">
      <c r="A522" s="38" t="s">
        <v>7</v>
      </c>
      <c r="B522" s="39" t="s">
        <v>150</v>
      </c>
      <c r="C522" s="44">
        <v>17</v>
      </c>
      <c r="D522" s="45">
        <v>35.75</v>
      </c>
      <c r="E522" s="14">
        <f t="shared" si="8"/>
        <v>18.75</v>
      </c>
    </row>
    <row r="523" spans="1:5" ht="15.75" thickBot="1" x14ac:dyDescent="0.3">
      <c r="A523" s="40" t="s">
        <v>7</v>
      </c>
      <c r="B523" s="41" t="s">
        <v>151</v>
      </c>
      <c r="C523" s="46">
        <v>2.2999999999999998</v>
      </c>
      <c r="D523" s="47">
        <v>28</v>
      </c>
      <c r="E523" s="14">
        <f t="shared" si="8"/>
        <v>25.7</v>
      </c>
    </row>
    <row r="524" spans="1:5" ht="15.75" thickTop="1" x14ac:dyDescent="0.25">
      <c r="A524" s="36" t="s">
        <v>8</v>
      </c>
      <c r="B524" s="37" t="s">
        <v>134</v>
      </c>
      <c r="C524" s="42">
        <v>1.74</v>
      </c>
      <c r="D524" s="43">
        <v>5.78</v>
      </c>
      <c r="E524" s="14">
        <f t="shared" si="8"/>
        <v>4.04</v>
      </c>
    </row>
    <row r="525" spans="1:5" x14ac:dyDescent="0.25">
      <c r="A525" s="38" t="s">
        <v>8</v>
      </c>
      <c r="B525" s="39" t="s">
        <v>135</v>
      </c>
      <c r="C525" s="44">
        <v>54.77</v>
      </c>
      <c r="D525" s="45">
        <v>54.39</v>
      </c>
      <c r="E525" s="14">
        <f t="shared" si="8"/>
        <v>-0.38000000000000256</v>
      </c>
    </row>
    <row r="526" spans="1:5" x14ac:dyDescent="0.25">
      <c r="A526" s="38" t="s">
        <v>8</v>
      </c>
      <c r="B526" s="39" t="s">
        <v>136</v>
      </c>
      <c r="C526" s="44">
        <v>72.790000000000006</v>
      </c>
      <c r="D526" s="45">
        <v>67.400000000000006</v>
      </c>
      <c r="E526" s="14">
        <f t="shared" si="8"/>
        <v>-5.3900000000000006</v>
      </c>
    </row>
    <row r="527" spans="1:5" x14ac:dyDescent="0.25">
      <c r="A527" s="38" t="s">
        <v>8</v>
      </c>
      <c r="B527" s="39" t="s">
        <v>137</v>
      </c>
      <c r="C527" s="44">
        <v>54.33</v>
      </c>
      <c r="D527" s="45">
        <v>55.89</v>
      </c>
      <c r="E527" s="14">
        <f t="shared" si="8"/>
        <v>1.5600000000000023</v>
      </c>
    </row>
    <row r="528" spans="1:5" x14ac:dyDescent="0.25">
      <c r="A528" s="38" t="s">
        <v>8</v>
      </c>
      <c r="B528" s="39" t="s">
        <v>138</v>
      </c>
      <c r="C528" s="44">
        <v>41.74</v>
      </c>
      <c r="D528" s="45">
        <v>41.74</v>
      </c>
      <c r="E528" s="14">
        <f t="shared" si="8"/>
        <v>0</v>
      </c>
    </row>
    <row r="529" spans="1:5" x14ac:dyDescent="0.25">
      <c r="A529" s="38" t="s">
        <v>8</v>
      </c>
      <c r="B529" s="39" t="s">
        <v>139</v>
      </c>
      <c r="C529" s="44">
        <v>73.650000000000006</v>
      </c>
      <c r="D529" s="45">
        <v>69.680000000000007</v>
      </c>
      <c r="E529" s="14">
        <f t="shared" si="8"/>
        <v>-3.9699999999999989</v>
      </c>
    </row>
    <row r="530" spans="1:5" x14ac:dyDescent="0.25">
      <c r="A530" s="38" t="s">
        <v>8</v>
      </c>
      <c r="B530" s="39" t="s">
        <v>140</v>
      </c>
      <c r="C530" s="44">
        <v>83.37</v>
      </c>
      <c r="D530" s="45">
        <v>81.77</v>
      </c>
      <c r="E530" s="14">
        <f t="shared" si="8"/>
        <v>-1.6000000000000085</v>
      </c>
    </row>
    <row r="531" spans="1:5" x14ac:dyDescent="0.25">
      <c r="A531" s="38" t="s">
        <v>8</v>
      </c>
      <c r="B531" s="39" t="s">
        <v>141</v>
      </c>
      <c r="C531" s="44">
        <v>57.75</v>
      </c>
      <c r="D531" s="45">
        <v>45.07</v>
      </c>
      <c r="E531" s="14">
        <f t="shared" si="8"/>
        <v>-12.68</v>
      </c>
    </row>
    <row r="532" spans="1:5" x14ac:dyDescent="0.25">
      <c r="A532" s="38" t="s">
        <v>8</v>
      </c>
      <c r="B532" s="39" t="s">
        <v>142</v>
      </c>
      <c r="C532" s="44">
        <v>72.900000000000006</v>
      </c>
      <c r="D532" s="45">
        <v>65.400000000000006</v>
      </c>
      <c r="E532" s="14">
        <f t="shared" si="8"/>
        <v>-7.5</v>
      </c>
    </row>
    <row r="533" spans="1:5" x14ac:dyDescent="0.25">
      <c r="A533" s="38" t="s">
        <v>8</v>
      </c>
      <c r="B533" s="39" t="s">
        <v>143</v>
      </c>
      <c r="C533" s="44">
        <v>99.95</v>
      </c>
      <c r="D533" s="45">
        <v>96.9</v>
      </c>
      <c r="E533" s="14">
        <f t="shared" si="8"/>
        <v>-3.0499999999999972</v>
      </c>
    </row>
    <row r="534" spans="1:5" x14ac:dyDescent="0.25">
      <c r="A534" s="38" t="s">
        <v>8</v>
      </c>
      <c r="B534" s="39" t="s">
        <v>144</v>
      </c>
      <c r="C534" s="44">
        <v>67.45</v>
      </c>
      <c r="D534" s="45">
        <v>47.3</v>
      </c>
      <c r="E534" s="14">
        <f t="shared" si="8"/>
        <v>-20.150000000000006</v>
      </c>
    </row>
    <row r="535" spans="1:5" x14ac:dyDescent="0.25">
      <c r="A535" s="38" t="s">
        <v>8</v>
      </c>
      <c r="B535" s="39" t="s">
        <v>145</v>
      </c>
      <c r="C535" s="44">
        <v>63.1</v>
      </c>
      <c r="D535" s="45">
        <v>67.05</v>
      </c>
      <c r="E535" s="14">
        <f t="shared" si="8"/>
        <v>3.9499999999999957</v>
      </c>
    </row>
    <row r="536" spans="1:5" x14ac:dyDescent="0.25">
      <c r="A536" s="38" t="s">
        <v>8</v>
      </c>
      <c r="B536" s="39" t="s">
        <v>146</v>
      </c>
      <c r="C536" s="44">
        <v>98.65</v>
      </c>
      <c r="D536" s="45">
        <v>90.05</v>
      </c>
      <c r="E536" s="14">
        <f t="shared" si="8"/>
        <v>-8.6000000000000085</v>
      </c>
    </row>
    <row r="537" spans="1:5" x14ac:dyDescent="0.25">
      <c r="A537" s="38" t="s">
        <v>8</v>
      </c>
      <c r="B537" s="39" t="s">
        <v>147</v>
      </c>
      <c r="C537" s="44">
        <v>60.4</v>
      </c>
      <c r="D537" s="45">
        <v>50.4</v>
      </c>
      <c r="E537" s="14">
        <f t="shared" si="8"/>
        <v>-10</v>
      </c>
    </row>
    <row r="538" spans="1:5" x14ac:dyDescent="0.25">
      <c r="A538" s="38" t="s">
        <v>8</v>
      </c>
      <c r="B538" s="39" t="s">
        <v>148</v>
      </c>
      <c r="C538" s="44">
        <v>80.3</v>
      </c>
      <c r="D538" s="45">
        <v>71.650000000000006</v>
      </c>
      <c r="E538" s="14">
        <f t="shared" si="8"/>
        <v>-8.6499999999999915</v>
      </c>
    </row>
    <row r="539" spans="1:5" x14ac:dyDescent="0.25">
      <c r="A539" s="38" t="s">
        <v>8</v>
      </c>
      <c r="B539" s="39" t="s">
        <v>149</v>
      </c>
      <c r="C539" s="44">
        <v>40.65</v>
      </c>
      <c r="D539" s="45">
        <v>30.8</v>
      </c>
      <c r="E539" s="14">
        <f t="shared" si="8"/>
        <v>-9.8499999999999979</v>
      </c>
    </row>
    <row r="540" spans="1:5" x14ac:dyDescent="0.25">
      <c r="A540" s="38" t="s">
        <v>8</v>
      </c>
      <c r="B540" s="39" t="s">
        <v>150</v>
      </c>
      <c r="C540" s="44">
        <v>64.5</v>
      </c>
      <c r="D540" s="45">
        <v>56.85</v>
      </c>
      <c r="E540" s="14">
        <f t="shared" si="8"/>
        <v>-7.6499999999999986</v>
      </c>
    </row>
    <row r="541" spans="1:5" ht="15.75" thickBot="1" x14ac:dyDescent="0.3">
      <c r="A541" s="40" t="s">
        <v>8</v>
      </c>
      <c r="B541" s="41" t="s">
        <v>151</v>
      </c>
      <c r="C541" s="46">
        <v>34.950000000000003</v>
      </c>
      <c r="D541" s="47">
        <v>35.049999999999997</v>
      </c>
      <c r="E541" s="14">
        <f t="shared" si="8"/>
        <v>9.9999999999994316E-2</v>
      </c>
    </row>
    <row r="542" spans="1:5" ht="15.75" thickTop="1" x14ac:dyDescent="0.25">
      <c r="A542" s="36" t="s">
        <v>38</v>
      </c>
      <c r="B542" s="37" t="s">
        <v>134</v>
      </c>
      <c r="C542" s="42">
        <v>-3.34</v>
      </c>
      <c r="D542" s="43">
        <v>0.11</v>
      </c>
      <c r="E542" s="14">
        <f t="shared" si="8"/>
        <v>3.4499999999999997</v>
      </c>
    </row>
    <row r="543" spans="1:5" x14ac:dyDescent="0.25">
      <c r="A543" s="38" t="s">
        <v>38</v>
      </c>
      <c r="B543" s="39" t="s">
        <v>135</v>
      </c>
      <c r="C543" s="44">
        <v>49.79</v>
      </c>
      <c r="D543" s="45">
        <v>51.67</v>
      </c>
      <c r="E543" s="14">
        <f t="shared" si="8"/>
        <v>1.8800000000000026</v>
      </c>
    </row>
    <row r="544" spans="1:5" x14ac:dyDescent="0.25">
      <c r="A544" s="38" t="s">
        <v>38</v>
      </c>
      <c r="B544" s="39" t="s">
        <v>136</v>
      </c>
      <c r="C544" s="44">
        <v>67.16</v>
      </c>
      <c r="D544" s="45">
        <v>61.76</v>
      </c>
      <c r="E544" s="14">
        <f t="shared" si="8"/>
        <v>-5.3999999999999986</v>
      </c>
    </row>
    <row r="545" spans="1:5" x14ac:dyDescent="0.25">
      <c r="A545" s="38" t="s">
        <v>38</v>
      </c>
      <c r="B545" s="39" t="s">
        <v>137</v>
      </c>
      <c r="C545" s="44">
        <v>49.73</v>
      </c>
      <c r="D545" s="45">
        <v>49.75</v>
      </c>
      <c r="E545" s="14">
        <f t="shared" si="8"/>
        <v>2.0000000000003126E-2</v>
      </c>
    </row>
    <row r="546" spans="1:5" x14ac:dyDescent="0.25">
      <c r="A546" s="38" t="s">
        <v>38</v>
      </c>
      <c r="B546" s="39" t="s">
        <v>138</v>
      </c>
      <c r="C546" s="44">
        <v>42.11</v>
      </c>
      <c r="D546" s="45">
        <v>42.11</v>
      </c>
      <c r="E546" s="14">
        <f t="shared" si="8"/>
        <v>0</v>
      </c>
    </row>
    <row r="547" spans="1:5" x14ac:dyDescent="0.25">
      <c r="A547" s="38" t="s">
        <v>38</v>
      </c>
      <c r="B547" s="39" t="s">
        <v>139</v>
      </c>
      <c r="C547" s="44">
        <v>70.400000000000006</v>
      </c>
      <c r="D547" s="45">
        <v>68.95</v>
      </c>
      <c r="E547" s="14">
        <f t="shared" si="8"/>
        <v>-1.4500000000000028</v>
      </c>
    </row>
    <row r="548" spans="1:5" x14ac:dyDescent="0.25">
      <c r="A548" s="38" t="s">
        <v>38</v>
      </c>
      <c r="B548" s="39" t="s">
        <v>140</v>
      </c>
      <c r="C548" s="44">
        <v>76.38</v>
      </c>
      <c r="D548" s="45">
        <v>69.5</v>
      </c>
      <c r="E548" s="14">
        <f t="shared" si="8"/>
        <v>-6.8799999999999955</v>
      </c>
    </row>
    <row r="549" spans="1:5" x14ac:dyDescent="0.25">
      <c r="A549" s="38" t="s">
        <v>38</v>
      </c>
      <c r="B549" s="39" t="s">
        <v>141</v>
      </c>
      <c r="C549" s="44">
        <v>56.34</v>
      </c>
      <c r="D549" s="45">
        <v>60.56</v>
      </c>
      <c r="E549" s="14">
        <f t="shared" si="8"/>
        <v>4.2199999999999989</v>
      </c>
    </row>
    <row r="550" spans="1:5" x14ac:dyDescent="0.25">
      <c r="A550" s="38" t="s">
        <v>38</v>
      </c>
      <c r="B550" s="39" t="s">
        <v>142</v>
      </c>
      <c r="C550" s="44">
        <v>87.9</v>
      </c>
      <c r="D550" s="45">
        <v>61.85</v>
      </c>
      <c r="E550" s="14">
        <f t="shared" si="8"/>
        <v>-26.050000000000004</v>
      </c>
    </row>
    <row r="551" spans="1:5" x14ac:dyDescent="0.25">
      <c r="A551" s="38" t="s">
        <v>38</v>
      </c>
      <c r="B551" s="39" t="s">
        <v>143</v>
      </c>
      <c r="C551" s="44">
        <v>100</v>
      </c>
      <c r="D551" s="45">
        <v>74.8</v>
      </c>
      <c r="E551" s="14">
        <f t="shared" si="8"/>
        <v>-25.200000000000003</v>
      </c>
    </row>
    <row r="552" spans="1:5" x14ac:dyDescent="0.25">
      <c r="A552" s="38" t="s">
        <v>38</v>
      </c>
      <c r="B552" s="39" t="s">
        <v>144</v>
      </c>
      <c r="C552" s="44">
        <v>80.849999999999994</v>
      </c>
      <c r="D552" s="45">
        <v>27.25</v>
      </c>
      <c r="E552" s="14">
        <f t="shared" si="8"/>
        <v>-53.599999999999994</v>
      </c>
    </row>
    <row r="553" spans="1:5" x14ac:dyDescent="0.25">
      <c r="A553" s="38" t="s">
        <v>38</v>
      </c>
      <c r="B553" s="39" t="s">
        <v>145</v>
      </c>
      <c r="C553" s="44">
        <v>100</v>
      </c>
      <c r="D553" s="45">
        <v>35.299999999999997</v>
      </c>
      <c r="E553" s="14">
        <f t="shared" si="8"/>
        <v>-64.7</v>
      </c>
    </row>
    <row r="554" spans="1:5" x14ac:dyDescent="0.25">
      <c r="A554" s="38" t="s">
        <v>38</v>
      </c>
      <c r="B554" s="39" t="s">
        <v>146</v>
      </c>
      <c r="C554" s="44">
        <v>100</v>
      </c>
      <c r="D554" s="45">
        <v>63.95</v>
      </c>
      <c r="E554" s="14">
        <f t="shared" si="8"/>
        <v>-36.049999999999997</v>
      </c>
    </row>
    <row r="555" spans="1:5" x14ac:dyDescent="0.25">
      <c r="A555" s="38" t="s">
        <v>38</v>
      </c>
      <c r="B555" s="39" t="s">
        <v>147</v>
      </c>
      <c r="C555" s="44">
        <v>99.85</v>
      </c>
      <c r="D555" s="45">
        <v>31.25</v>
      </c>
      <c r="E555" s="14">
        <f t="shared" si="8"/>
        <v>-68.599999999999994</v>
      </c>
    </row>
    <row r="556" spans="1:5" x14ac:dyDescent="0.25">
      <c r="A556" s="38" t="s">
        <v>38</v>
      </c>
      <c r="B556" s="39" t="s">
        <v>148</v>
      </c>
      <c r="C556" s="44">
        <v>90.8</v>
      </c>
      <c r="D556" s="45">
        <v>77.7</v>
      </c>
      <c r="E556" s="14">
        <f t="shared" si="8"/>
        <v>-13.099999999999994</v>
      </c>
    </row>
    <row r="557" spans="1:5" x14ac:dyDescent="0.25">
      <c r="A557" s="38" t="s">
        <v>38</v>
      </c>
      <c r="B557" s="39" t="s">
        <v>149</v>
      </c>
      <c r="C557" s="44">
        <v>91.45</v>
      </c>
      <c r="D557" s="45">
        <v>38.549999999999997</v>
      </c>
      <c r="E557" s="14">
        <f t="shared" si="8"/>
        <v>-52.900000000000006</v>
      </c>
    </row>
    <row r="558" spans="1:5" x14ac:dyDescent="0.25">
      <c r="A558" s="38" t="s">
        <v>38</v>
      </c>
      <c r="B558" s="39" t="s">
        <v>150</v>
      </c>
      <c r="C558" s="44">
        <v>82.15</v>
      </c>
      <c r="D558" s="45">
        <v>71</v>
      </c>
      <c r="E558" s="14">
        <f t="shared" si="8"/>
        <v>-11.150000000000006</v>
      </c>
    </row>
    <row r="559" spans="1:5" ht="15.75" thickBot="1" x14ac:dyDescent="0.3">
      <c r="A559" s="40" t="s">
        <v>38</v>
      </c>
      <c r="B559" s="41" t="s">
        <v>151</v>
      </c>
      <c r="C559" s="46">
        <v>78.650000000000006</v>
      </c>
      <c r="D559" s="47">
        <v>42.15</v>
      </c>
      <c r="E559" s="14">
        <f t="shared" si="8"/>
        <v>-36.500000000000007</v>
      </c>
    </row>
    <row r="560" spans="1:5" ht="15.75" thickTop="1" x14ac:dyDescent="0.25">
      <c r="A560" s="36" t="s">
        <v>39</v>
      </c>
      <c r="B560" s="37" t="s">
        <v>134</v>
      </c>
      <c r="C560" s="42">
        <v>5.1100000000000003</v>
      </c>
      <c r="D560" s="43">
        <v>13.36</v>
      </c>
      <c r="E560" s="14">
        <f t="shared" si="8"/>
        <v>8.25</v>
      </c>
    </row>
    <row r="561" spans="1:5" x14ac:dyDescent="0.25">
      <c r="A561" s="38" t="s">
        <v>39</v>
      </c>
      <c r="B561" s="39" t="s">
        <v>135</v>
      </c>
      <c r="C561" s="44">
        <v>53.61</v>
      </c>
      <c r="D561" s="45">
        <v>53.33</v>
      </c>
      <c r="E561" s="14">
        <f t="shared" si="8"/>
        <v>-0.28000000000000114</v>
      </c>
    </row>
    <row r="562" spans="1:5" x14ac:dyDescent="0.25">
      <c r="A562" s="38" t="s">
        <v>39</v>
      </c>
      <c r="B562" s="39" t="s">
        <v>136</v>
      </c>
      <c r="C562" s="44">
        <v>71.08</v>
      </c>
      <c r="D562" s="45">
        <v>72.3</v>
      </c>
      <c r="E562" s="14">
        <f t="shared" si="8"/>
        <v>1.2199999999999989</v>
      </c>
    </row>
    <row r="563" spans="1:5" x14ac:dyDescent="0.25">
      <c r="A563" s="38" t="s">
        <v>39</v>
      </c>
      <c r="B563" s="39" t="s">
        <v>137</v>
      </c>
      <c r="C563" s="44">
        <v>50.34</v>
      </c>
      <c r="D563" s="45">
        <v>51.2</v>
      </c>
      <c r="E563" s="14">
        <f t="shared" si="8"/>
        <v>0.85999999999999943</v>
      </c>
    </row>
    <row r="564" spans="1:5" x14ac:dyDescent="0.25">
      <c r="A564" s="38" t="s">
        <v>39</v>
      </c>
      <c r="B564" s="39" t="s">
        <v>138</v>
      </c>
      <c r="C564" s="44">
        <v>48.56</v>
      </c>
      <c r="D564" s="45">
        <v>48.6</v>
      </c>
      <c r="E564" s="14">
        <f t="shared" si="8"/>
        <v>3.9999999999999147E-2</v>
      </c>
    </row>
    <row r="565" spans="1:5" x14ac:dyDescent="0.25">
      <c r="A565" s="38" t="s">
        <v>39</v>
      </c>
      <c r="B565" s="39" t="s">
        <v>139</v>
      </c>
      <c r="C565" s="44">
        <v>68.23</v>
      </c>
      <c r="D565" s="45">
        <v>70.400000000000006</v>
      </c>
      <c r="E565" s="14">
        <f t="shared" si="8"/>
        <v>2.1700000000000017</v>
      </c>
    </row>
    <row r="566" spans="1:5" x14ac:dyDescent="0.25">
      <c r="A566" s="38" t="s">
        <v>39</v>
      </c>
      <c r="B566" s="39" t="s">
        <v>140</v>
      </c>
      <c r="C566" s="44">
        <v>89.22</v>
      </c>
      <c r="D566" s="45">
        <v>87.39</v>
      </c>
      <c r="E566" s="14">
        <f t="shared" si="8"/>
        <v>-1.8299999999999983</v>
      </c>
    </row>
    <row r="567" spans="1:5" x14ac:dyDescent="0.25">
      <c r="A567" s="38" t="s">
        <v>39</v>
      </c>
      <c r="B567" s="39" t="s">
        <v>141</v>
      </c>
      <c r="C567" s="44">
        <v>63.38</v>
      </c>
      <c r="D567" s="45">
        <v>60.56</v>
      </c>
      <c r="E567" s="14">
        <f t="shared" si="8"/>
        <v>-2.8200000000000003</v>
      </c>
    </row>
    <row r="568" spans="1:5" x14ac:dyDescent="0.25">
      <c r="A568" s="38" t="s">
        <v>39</v>
      </c>
      <c r="B568" s="39" t="s">
        <v>142</v>
      </c>
      <c r="C568" s="44">
        <v>54.3</v>
      </c>
      <c r="D568" s="45">
        <v>48.75</v>
      </c>
      <c r="E568" s="14">
        <f t="shared" si="8"/>
        <v>-5.5499999999999972</v>
      </c>
    </row>
    <row r="569" spans="1:5" x14ac:dyDescent="0.25">
      <c r="A569" s="38" t="s">
        <v>39</v>
      </c>
      <c r="B569" s="39" t="s">
        <v>143</v>
      </c>
      <c r="C569" s="44">
        <v>0</v>
      </c>
      <c r="D569" s="45">
        <v>98.45</v>
      </c>
      <c r="E569" s="14">
        <f t="shared" si="8"/>
        <v>98.45</v>
      </c>
    </row>
    <row r="570" spans="1:5" x14ac:dyDescent="0.25">
      <c r="A570" s="38" t="s">
        <v>39</v>
      </c>
      <c r="B570" s="39" t="s">
        <v>144</v>
      </c>
      <c r="C570" s="44">
        <v>79.900000000000006</v>
      </c>
      <c r="D570" s="45">
        <v>61.25</v>
      </c>
      <c r="E570" s="14">
        <f t="shared" si="8"/>
        <v>-18.650000000000006</v>
      </c>
    </row>
    <row r="571" spans="1:5" x14ac:dyDescent="0.25">
      <c r="A571" s="38" t="s">
        <v>39</v>
      </c>
      <c r="B571" s="39" t="s">
        <v>145</v>
      </c>
      <c r="C571" s="44">
        <v>99.95</v>
      </c>
      <c r="D571" s="45">
        <v>67.650000000000006</v>
      </c>
      <c r="E571" s="14">
        <f t="shared" si="8"/>
        <v>-32.299999999999997</v>
      </c>
    </row>
    <row r="572" spans="1:5" x14ac:dyDescent="0.25">
      <c r="A572" s="38" t="s">
        <v>39</v>
      </c>
      <c r="B572" s="39" t="s">
        <v>146</v>
      </c>
      <c r="C572" s="44">
        <v>99.85</v>
      </c>
      <c r="D572" s="45">
        <v>94.95</v>
      </c>
      <c r="E572" s="14">
        <f t="shared" si="8"/>
        <v>-4.8999999999999915</v>
      </c>
    </row>
    <row r="573" spans="1:5" x14ac:dyDescent="0.25">
      <c r="A573" s="38" t="s">
        <v>39</v>
      </c>
      <c r="B573" s="39" t="s">
        <v>147</v>
      </c>
      <c r="C573" s="44">
        <v>99.8</v>
      </c>
      <c r="D573" s="45">
        <v>54.45</v>
      </c>
      <c r="E573" s="14">
        <f t="shared" si="8"/>
        <v>-45.349999999999994</v>
      </c>
    </row>
    <row r="574" spans="1:5" x14ac:dyDescent="0.25">
      <c r="A574" s="38" t="s">
        <v>39</v>
      </c>
      <c r="B574" s="39" t="s">
        <v>148</v>
      </c>
      <c r="C574" s="44">
        <v>87.45</v>
      </c>
      <c r="D574" s="45">
        <v>82.3</v>
      </c>
      <c r="E574" s="14">
        <f t="shared" si="8"/>
        <v>-5.1500000000000057</v>
      </c>
    </row>
    <row r="575" spans="1:5" x14ac:dyDescent="0.25">
      <c r="A575" s="38" t="s">
        <v>39</v>
      </c>
      <c r="B575" s="39" t="s">
        <v>149</v>
      </c>
      <c r="C575" s="44">
        <v>81.8</v>
      </c>
      <c r="D575" s="45">
        <v>49.8</v>
      </c>
      <c r="E575" s="14">
        <f t="shared" si="8"/>
        <v>-32</v>
      </c>
    </row>
    <row r="576" spans="1:5" x14ac:dyDescent="0.25">
      <c r="A576" s="38" t="s">
        <v>39</v>
      </c>
      <c r="B576" s="39" t="s">
        <v>150</v>
      </c>
      <c r="C576" s="44">
        <v>79.5</v>
      </c>
      <c r="D576" s="45">
        <v>70.900000000000006</v>
      </c>
      <c r="E576" s="14">
        <f t="shared" si="8"/>
        <v>-8.5999999999999943</v>
      </c>
    </row>
    <row r="577" spans="1:5" ht="15.75" thickBot="1" x14ac:dyDescent="0.3">
      <c r="A577" s="40" t="s">
        <v>39</v>
      </c>
      <c r="B577" s="41" t="s">
        <v>151</v>
      </c>
      <c r="C577" s="46">
        <v>70.349999999999994</v>
      </c>
      <c r="D577" s="47">
        <v>57.5</v>
      </c>
      <c r="E577" s="14">
        <f t="shared" si="8"/>
        <v>-12.849999999999994</v>
      </c>
    </row>
    <row r="578" spans="1:5" ht="15.75" thickTop="1" x14ac:dyDescent="0.25">
      <c r="A578" s="36" t="s">
        <v>0</v>
      </c>
      <c r="B578" s="37" t="s">
        <v>134</v>
      </c>
      <c r="C578" s="42">
        <v>9.02</v>
      </c>
      <c r="D578" s="43">
        <v>3.67</v>
      </c>
      <c r="E578" s="14">
        <f t="shared" si="8"/>
        <v>-5.35</v>
      </c>
    </row>
    <row r="579" spans="1:5" x14ac:dyDescent="0.25">
      <c r="A579" s="38" t="s">
        <v>0</v>
      </c>
      <c r="B579" s="39" t="s">
        <v>135</v>
      </c>
      <c r="C579" s="44">
        <v>54.77</v>
      </c>
      <c r="D579" s="45">
        <v>54.65</v>
      </c>
      <c r="E579" s="14">
        <f t="shared" si="8"/>
        <v>-0.12000000000000455</v>
      </c>
    </row>
    <row r="580" spans="1:5" x14ac:dyDescent="0.25">
      <c r="A580" s="38" t="s">
        <v>0</v>
      </c>
      <c r="B580" s="39" t="s">
        <v>136</v>
      </c>
      <c r="C580" s="44">
        <v>73.28</v>
      </c>
      <c r="D580" s="45">
        <v>71.81</v>
      </c>
      <c r="E580" s="14">
        <f t="shared" si="8"/>
        <v>-1.4699999999999989</v>
      </c>
    </row>
    <row r="581" spans="1:5" x14ac:dyDescent="0.25">
      <c r="A581" s="38" t="s">
        <v>0</v>
      </c>
      <c r="B581" s="39" t="s">
        <v>137</v>
      </c>
      <c r="C581" s="44">
        <v>72.19</v>
      </c>
      <c r="D581" s="45">
        <v>68.08</v>
      </c>
      <c r="E581" s="14">
        <f t="shared" ref="E581:E644" si="9">D581-C581</f>
        <v>-4.1099999999999994</v>
      </c>
    </row>
    <row r="582" spans="1:5" x14ac:dyDescent="0.25">
      <c r="A582" s="38" t="s">
        <v>0</v>
      </c>
      <c r="B582" s="39" t="s">
        <v>138</v>
      </c>
      <c r="C582" s="44">
        <v>78.099999999999994</v>
      </c>
      <c r="D582" s="45">
        <v>78.150000000000006</v>
      </c>
      <c r="E582" s="14">
        <f t="shared" si="9"/>
        <v>5.0000000000011369E-2</v>
      </c>
    </row>
    <row r="583" spans="1:5" x14ac:dyDescent="0.25">
      <c r="A583" s="38" t="s">
        <v>0</v>
      </c>
      <c r="B583" s="39" t="s">
        <v>139</v>
      </c>
      <c r="C583" s="44">
        <v>75.81</v>
      </c>
      <c r="D583" s="45">
        <v>72.2</v>
      </c>
      <c r="E583" s="14">
        <f t="shared" si="9"/>
        <v>-3.6099999999999994</v>
      </c>
    </row>
    <row r="584" spans="1:5" x14ac:dyDescent="0.25">
      <c r="A584" s="38" t="s">
        <v>0</v>
      </c>
      <c r="B584" s="39" t="s">
        <v>140</v>
      </c>
      <c r="C584" s="44">
        <v>88.88</v>
      </c>
      <c r="D584" s="45">
        <v>84.63</v>
      </c>
      <c r="E584" s="14">
        <f t="shared" si="9"/>
        <v>-4.25</v>
      </c>
    </row>
    <row r="585" spans="1:5" x14ac:dyDescent="0.25">
      <c r="A585" s="38" t="s">
        <v>0</v>
      </c>
      <c r="B585" s="39" t="s">
        <v>141</v>
      </c>
      <c r="C585" s="44">
        <v>57.75</v>
      </c>
      <c r="D585" s="45">
        <v>60.56</v>
      </c>
      <c r="E585" s="14">
        <f t="shared" si="9"/>
        <v>2.8100000000000023</v>
      </c>
    </row>
    <row r="586" spans="1:5" x14ac:dyDescent="0.25">
      <c r="A586" s="38" t="s">
        <v>0</v>
      </c>
      <c r="B586" s="39" t="s">
        <v>142</v>
      </c>
      <c r="C586" s="44">
        <v>74.849999999999994</v>
      </c>
      <c r="D586" s="45">
        <v>65.45</v>
      </c>
      <c r="E586" s="14">
        <f t="shared" si="9"/>
        <v>-9.3999999999999915</v>
      </c>
    </row>
    <row r="587" spans="1:5" x14ac:dyDescent="0.25">
      <c r="A587" s="38" t="s">
        <v>0</v>
      </c>
      <c r="B587" s="39" t="s">
        <v>143</v>
      </c>
      <c r="C587" s="44">
        <v>98.5</v>
      </c>
      <c r="D587" s="45">
        <v>98.3</v>
      </c>
      <c r="E587" s="14">
        <f t="shared" si="9"/>
        <v>-0.20000000000000284</v>
      </c>
    </row>
    <row r="588" spans="1:5" x14ac:dyDescent="0.25">
      <c r="A588" s="38" t="s">
        <v>0</v>
      </c>
      <c r="B588" s="39" t="s">
        <v>144</v>
      </c>
      <c r="C588" s="44">
        <v>69.900000000000006</v>
      </c>
      <c r="D588" s="45">
        <v>67.8</v>
      </c>
      <c r="E588" s="14">
        <f t="shared" si="9"/>
        <v>-2.1000000000000085</v>
      </c>
    </row>
    <row r="589" spans="1:5" x14ac:dyDescent="0.25">
      <c r="A589" s="38" t="s">
        <v>0</v>
      </c>
      <c r="B589" s="39" t="s">
        <v>145</v>
      </c>
      <c r="C589" s="44">
        <v>92.15</v>
      </c>
      <c r="D589" s="45">
        <v>83.6</v>
      </c>
      <c r="E589" s="14">
        <f t="shared" si="9"/>
        <v>-8.5500000000000114</v>
      </c>
    </row>
    <row r="590" spans="1:5" x14ac:dyDescent="0.25">
      <c r="A590" s="38" t="s">
        <v>0</v>
      </c>
      <c r="B590" s="39" t="s">
        <v>146</v>
      </c>
      <c r="C590" s="44">
        <v>98.6</v>
      </c>
      <c r="D590" s="45">
        <v>93.4</v>
      </c>
      <c r="E590" s="14">
        <f t="shared" si="9"/>
        <v>-5.1999999999999886</v>
      </c>
    </row>
    <row r="591" spans="1:5" x14ac:dyDescent="0.25">
      <c r="A591" s="38" t="s">
        <v>0</v>
      </c>
      <c r="B591" s="39" t="s">
        <v>147</v>
      </c>
      <c r="C591" s="44">
        <v>93.35</v>
      </c>
      <c r="D591" s="45">
        <v>83.45</v>
      </c>
      <c r="E591" s="14">
        <f t="shared" si="9"/>
        <v>-9.8999999999999915</v>
      </c>
    </row>
    <row r="592" spans="1:5" x14ac:dyDescent="0.25">
      <c r="A592" s="38" t="s">
        <v>0</v>
      </c>
      <c r="B592" s="39" t="s">
        <v>148</v>
      </c>
      <c r="C592" s="44">
        <v>77.45</v>
      </c>
      <c r="D592" s="45">
        <v>46.25</v>
      </c>
      <c r="E592" s="14">
        <f t="shared" si="9"/>
        <v>-31.200000000000003</v>
      </c>
    </row>
    <row r="593" spans="1:5" x14ac:dyDescent="0.25">
      <c r="A593" s="38" t="s">
        <v>0</v>
      </c>
      <c r="B593" s="39" t="s">
        <v>149</v>
      </c>
      <c r="C593" s="44">
        <v>73.75</v>
      </c>
      <c r="D593" s="45">
        <v>72.95</v>
      </c>
      <c r="E593" s="14">
        <f t="shared" si="9"/>
        <v>-0.79999999999999716</v>
      </c>
    </row>
    <row r="594" spans="1:5" x14ac:dyDescent="0.25">
      <c r="A594" s="38" t="s">
        <v>0</v>
      </c>
      <c r="B594" s="39" t="s">
        <v>150</v>
      </c>
      <c r="C594" s="44">
        <v>68</v>
      </c>
      <c r="D594" s="45">
        <v>67.05</v>
      </c>
      <c r="E594" s="14">
        <f t="shared" si="9"/>
        <v>-0.95000000000000284</v>
      </c>
    </row>
    <row r="595" spans="1:5" ht="15.75" thickBot="1" x14ac:dyDescent="0.3">
      <c r="A595" s="40" t="s">
        <v>0</v>
      </c>
      <c r="B595" s="41" t="s">
        <v>151</v>
      </c>
      <c r="C595" s="46">
        <v>64.650000000000006</v>
      </c>
      <c r="D595" s="47">
        <v>59.75</v>
      </c>
      <c r="E595" s="14">
        <f t="shared" si="9"/>
        <v>-4.9000000000000057</v>
      </c>
    </row>
    <row r="596" spans="1:5" ht="15.75" thickTop="1" x14ac:dyDescent="0.25">
      <c r="A596" s="36" t="s">
        <v>4</v>
      </c>
      <c r="B596" s="37" t="s">
        <v>134</v>
      </c>
      <c r="C596" s="42">
        <v>2.56</v>
      </c>
      <c r="D596" s="43">
        <v>0.49</v>
      </c>
      <c r="E596" s="14">
        <f t="shared" si="9"/>
        <v>-2.0700000000000003</v>
      </c>
    </row>
    <row r="597" spans="1:5" x14ac:dyDescent="0.25">
      <c r="A597" s="38" t="s">
        <v>4</v>
      </c>
      <c r="B597" s="39" t="s">
        <v>135</v>
      </c>
      <c r="C597" s="44">
        <v>36.14</v>
      </c>
      <c r="D597" s="45">
        <v>35.93</v>
      </c>
      <c r="E597" s="14">
        <f t="shared" si="9"/>
        <v>-0.21000000000000085</v>
      </c>
    </row>
    <row r="598" spans="1:5" x14ac:dyDescent="0.25">
      <c r="A598" s="38" t="s">
        <v>4</v>
      </c>
      <c r="B598" s="39" t="s">
        <v>136</v>
      </c>
      <c r="C598" s="44">
        <v>68.38</v>
      </c>
      <c r="D598" s="45">
        <v>67.89</v>
      </c>
      <c r="E598" s="14">
        <f t="shared" si="9"/>
        <v>-0.48999999999999488</v>
      </c>
    </row>
    <row r="599" spans="1:5" x14ac:dyDescent="0.25">
      <c r="A599" s="38" t="s">
        <v>4</v>
      </c>
      <c r="B599" s="39" t="s">
        <v>137</v>
      </c>
      <c r="C599" s="44">
        <v>50.49</v>
      </c>
      <c r="D599" s="45">
        <v>50.85</v>
      </c>
      <c r="E599" s="14">
        <f t="shared" si="9"/>
        <v>0.35999999999999943</v>
      </c>
    </row>
    <row r="600" spans="1:5" x14ac:dyDescent="0.25">
      <c r="A600" s="38" t="s">
        <v>4</v>
      </c>
      <c r="B600" s="39" t="s">
        <v>138</v>
      </c>
      <c r="C600" s="44">
        <v>38.5</v>
      </c>
      <c r="D600" s="45">
        <v>38.5</v>
      </c>
      <c r="E600" s="14">
        <f t="shared" si="9"/>
        <v>0</v>
      </c>
    </row>
    <row r="601" spans="1:5" x14ac:dyDescent="0.25">
      <c r="A601" s="38" t="s">
        <v>4</v>
      </c>
      <c r="B601" s="39" t="s">
        <v>139</v>
      </c>
      <c r="C601" s="44">
        <v>51.26</v>
      </c>
      <c r="D601" s="45">
        <v>52.71</v>
      </c>
      <c r="E601" s="14">
        <f t="shared" si="9"/>
        <v>1.4500000000000028</v>
      </c>
    </row>
    <row r="602" spans="1:5" x14ac:dyDescent="0.25">
      <c r="A602" s="38" t="s">
        <v>4</v>
      </c>
      <c r="B602" s="39" t="s">
        <v>140</v>
      </c>
      <c r="C602" s="44">
        <v>58.37</v>
      </c>
      <c r="D602" s="45">
        <v>52.52</v>
      </c>
      <c r="E602" s="14">
        <f t="shared" si="9"/>
        <v>-5.8499999999999943</v>
      </c>
    </row>
    <row r="603" spans="1:5" x14ac:dyDescent="0.25">
      <c r="A603" s="38" t="s">
        <v>4</v>
      </c>
      <c r="B603" s="39" t="s">
        <v>141</v>
      </c>
      <c r="C603" s="44">
        <v>54.93</v>
      </c>
      <c r="D603" s="45">
        <v>46.48</v>
      </c>
      <c r="E603" s="14">
        <f t="shared" si="9"/>
        <v>-8.4500000000000028</v>
      </c>
    </row>
    <row r="604" spans="1:5" x14ac:dyDescent="0.25">
      <c r="A604" s="38" t="s">
        <v>4</v>
      </c>
      <c r="B604" s="39" t="s">
        <v>142</v>
      </c>
      <c r="C604" s="44">
        <v>5.2</v>
      </c>
      <c r="D604" s="45">
        <v>3.65</v>
      </c>
      <c r="E604" s="14">
        <f t="shared" si="9"/>
        <v>-1.5500000000000003</v>
      </c>
    </row>
    <row r="605" spans="1:5" x14ac:dyDescent="0.25">
      <c r="A605" s="38" t="s">
        <v>4</v>
      </c>
      <c r="B605" s="39" t="s">
        <v>143</v>
      </c>
      <c r="C605" s="44">
        <v>42.7</v>
      </c>
      <c r="D605" s="45">
        <v>19.5</v>
      </c>
      <c r="E605" s="14">
        <f t="shared" si="9"/>
        <v>-23.200000000000003</v>
      </c>
    </row>
    <row r="606" spans="1:5" x14ac:dyDescent="0.25">
      <c r="A606" s="38" t="s">
        <v>4</v>
      </c>
      <c r="B606" s="39" t="s">
        <v>144</v>
      </c>
      <c r="C606" s="44">
        <v>7.85</v>
      </c>
      <c r="D606" s="45">
        <v>15.35</v>
      </c>
      <c r="E606" s="14">
        <f t="shared" si="9"/>
        <v>7.5</v>
      </c>
    </row>
    <row r="607" spans="1:5" x14ac:dyDescent="0.25">
      <c r="A607" s="38" t="s">
        <v>4</v>
      </c>
      <c r="B607" s="39" t="s">
        <v>145</v>
      </c>
      <c r="C607" s="44">
        <v>31.95</v>
      </c>
      <c r="D607" s="45">
        <v>32.049999999999997</v>
      </c>
      <c r="E607" s="14">
        <f t="shared" si="9"/>
        <v>9.9999999999997868E-2</v>
      </c>
    </row>
    <row r="608" spans="1:5" x14ac:dyDescent="0.25">
      <c r="A608" s="38" t="s">
        <v>4</v>
      </c>
      <c r="B608" s="39" t="s">
        <v>146</v>
      </c>
      <c r="C608" s="44">
        <v>24.2</v>
      </c>
      <c r="D608" s="45">
        <v>13.6</v>
      </c>
      <c r="E608" s="14">
        <f t="shared" si="9"/>
        <v>-10.6</v>
      </c>
    </row>
    <row r="609" spans="1:5" x14ac:dyDescent="0.25">
      <c r="A609" s="38" t="s">
        <v>4</v>
      </c>
      <c r="B609" s="39" t="s">
        <v>147</v>
      </c>
      <c r="C609" s="44">
        <v>15.2</v>
      </c>
      <c r="D609" s="45">
        <v>8.6999999999999993</v>
      </c>
      <c r="E609" s="14">
        <f t="shared" si="9"/>
        <v>-6.5</v>
      </c>
    </row>
    <row r="610" spans="1:5" x14ac:dyDescent="0.25">
      <c r="A610" s="38" t="s">
        <v>4</v>
      </c>
      <c r="B610" s="39" t="s">
        <v>148</v>
      </c>
      <c r="C610" s="44">
        <v>6.75</v>
      </c>
      <c r="D610" s="45">
        <v>1.2</v>
      </c>
      <c r="E610" s="14">
        <f t="shared" si="9"/>
        <v>-5.55</v>
      </c>
    </row>
    <row r="611" spans="1:5" x14ac:dyDescent="0.25">
      <c r="A611" s="38" t="s">
        <v>4</v>
      </c>
      <c r="B611" s="39" t="s">
        <v>149</v>
      </c>
      <c r="C611" s="44">
        <v>3.9</v>
      </c>
      <c r="D611" s="45">
        <v>1.5</v>
      </c>
      <c r="E611" s="14">
        <f t="shared" si="9"/>
        <v>-2.4</v>
      </c>
    </row>
    <row r="612" spans="1:5" x14ac:dyDescent="0.25">
      <c r="A612" s="38" t="s">
        <v>4</v>
      </c>
      <c r="B612" s="39" t="s">
        <v>150</v>
      </c>
      <c r="C612" s="44">
        <v>0.45</v>
      </c>
      <c r="D612" s="45">
        <v>0.05</v>
      </c>
      <c r="E612" s="14">
        <f t="shared" si="9"/>
        <v>-0.4</v>
      </c>
    </row>
    <row r="613" spans="1:5" ht="15.75" thickBot="1" x14ac:dyDescent="0.3">
      <c r="A613" s="40" t="s">
        <v>4</v>
      </c>
      <c r="B613" s="41" t="s">
        <v>151</v>
      </c>
      <c r="C613" s="46">
        <v>0.35</v>
      </c>
      <c r="D613" s="47">
        <v>0.25</v>
      </c>
      <c r="E613" s="14">
        <f t="shared" si="9"/>
        <v>-9.9999999999999978E-2</v>
      </c>
    </row>
    <row r="614" spans="1:5" ht="15.75" thickTop="1" x14ac:dyDescent="0.25">
      <c r="A614" s="36" t="s">
        <v>1</v>
      </c>
      <c r="B614" s="37" t="s">
        <v>134</v>
      </c>
      <c r="C614" s="42">
        <v>1.22</v>
      </c>
      <c r="D614" s="43">
        <v>0</v>
      </c>
      <c r="E614" s="14">
        <f t="shared" si="9"/>
        <v>-1.22</v>
      </c>
    </row>
    <row r="615" spans="1:5" x14ac:dyDescent="0.25">
      <c r="A615" s="38" t="s">
        <v>1</v>
      </c>
      <c r="B615" s="39" t="s">
        <v>135</v>
      </c>
      <c r="C615" s="44">
        <v>37.04</v>
      </c>
      <c r="D615" s="45">
        <v>37.53</v>
      </c>
      <c r="E615" s="14">
        <f t="shared" si="9"/>
        <v>0.49000000000000199</v>
      </c>
    </row>
    <row r="616" spans="1:5" x14ac:dyDescent="0.25">
      <c r="A616" s="38" t="s">
        <v>1</v>
      </c>
      <c r="B616" s="39" t="s">
        <v>136</v>
      </c>
      <c r="C616" s="44">
        <v>68.87</v>
      </c>
      <c r="D616" s="45">
        <v>68.14</v>
      </c>
      <c r="E616" s="14">
        <f t="shared" si="9"/>
        <v>-0.73000000000000398</v>
      </c>
    </row>
    <row r="617" spans="1:5" x14ac:dyDescent="0.25">
      <c r="A617" s="38" t="s">
        <v>1</v>
      </c>
      <c r="B617" s="39" t="s">
        <v>137</v>
      </c>
      <c r="C617" s="44">
        <v>50.43</v>
      </c>
      <c r="D617" s="45">
        <v>49.41</v>
      </c>
      <c r="E617" s="14">
        <f t="shared" si="9"/>
        <v>-1.0200000000000031</v>
      </c>
    </row>
    <row r="618" spans="1:5" x14ac:dyDescent="0.25">
      <c r="A618" s="38" t="s">
        <v>1</v>
      </c>
      <c r="B618" s="39" t="s">
        <v>138</v>
      </c>
      <c r="C618" s="44">
        <v>36.590000000000003</v>
      </c>
      <c r="D618" s="45">
        <v>36.590000000000003</v>
      </c>
      <c r="E618" s="14">
        <f t="shared" si="9"/>
        <v>0</v>
      </c>
    </row>
    <row r="619" spans="1:5" x14ac:dyDescent="0.25">
      <c r="A619" s="38" t="s">
        <v>1</v>
      </c>
      <c r="B619" s="39" t="s">
        <v>139</v>
      </c>
      <c r="C619" s="44">
        <v>65.7</v>
      </c>
      <c r="D619" s="45">
        <v>67.150000000000006</v>
      </c>
      <c r="E619" s="14">
        <f t="shared" si="9"/>
        <v>1.4500000000000028</v>
      </c>
    </row>
    <row r="620" spans="1:5" x14ac:dyDescent="0.25">
      <c r="A620" s="38" t="s">
        <v>1</v>
      </c>
      <c r="B620" s="39" t="s">
        <v>140</v>
      </c>
      <c r="C620" s="44">
        <v>48.97</v>
      </c>
      <c r="D620" s="45">
        <v>50.92</v>
      </c>
      <c r="E620" s="14">
        <f t="shared" si="9"/>
        <v>1.9500000000000028</v>
      </c>
    </row>
    <row r="621" spans="1:5" x14ac:dyDescent="0.25">
      <c r="A621" s="38" t="s">
        <v>1</v>
      </c>
      <c r="B621" s="39" t="s">
        <v>141</v>
      </c>
      <c r="C621" s="44">
        <v>46.48</v>
      </c>
      <c r="D621" s="45">
        <v>52.11</v>
      </c>
      <c r="E621" s="14">
        <f t="shared" si="9"/>
        <v>5.6300000000000026</v>
      </c>
    </row>
    <row r="622" spans="1:5" x14ac:dyDescent="0.25">
      <c r="A622" s="38" t="s">
        <v>1</v>
      </c>
      <c r="B622" s="39" t="s">
        <v>142</v>
      </c>
      <c r="C622" s="44">
        <v>15.75</v>
      </c>
      <c r="D622" s="45">
        <v>11.5</v>
      </c>
      <c r="E622" s="14">
        <f t="shared" si="9"/>
        <v>-4.25</v>
      </c>
    </row>
    <row r="623" spans="1:5" x14ac:dyDescent="0.25">
      <c r="A623" s="38" t="s">
        <v>1</v>
      </c>
      <c r="B623" s="39" t="s">
        <v>143</v>
      </c>
      <c r="C623" s="44">
        <v>88.6</v>
      </c>
      <c r="D623" s="45">
        <v>64</v>
      </c>
      <c r="E623" s="14">
        <f t="shared" si="9"/>
        <v>-24.599999999999994</v>
      </c>
    </row>
    <row r="624" spans="1:5" x14ac:dyDescent="0.25">
      <c r="A624" s="38" t="s">
        <v>1</v>
      </c>
      <c r="B624" s="39" t="s">
        <v>144</v>
      </c>
      <c r="C624" s="44">
        <v>16.45</v>
      </c>
      <c r="D624" s="45">
        <v>25.5</v>
      </c>
      <c r="E624" s="14">
        <f t="shared" si="9"/>
        <v>9.0500000000000007</v>
      </c>
    </row>
    <row r="625" spans="1:5" x14ac:dyDescent="0.25">
      <c r="A625" s="38" t="s">
        <v>1</v>
      </c>
      <c r="B625" s="39" t="s">
        <v>145</v>
      </c>
      <c r="C625" s="44">
        <v>51</v>
      </c>
      <c r="D625" s="45">
        <v>44.4</v>
      </c>
      <c r="E625" s="14">
        <f t="shared" si="9"/>
        <v>-6.6000000000000014</v>
      </c>
    </row>
    <row r="626" spans="1:5" x14ac:dyDescent="0.25">
      <c r="A626" s="38" t="s">
        <v>1</v>
      </c>
      <c r="B626" s="39" t="s">
        <v>146</v>
      </c>
      <c r="C626" s="44">
        <v>62.05</v>
      </c>
      <c r="D626" s="45">
        <v>45.15</v>
      </c>
      <c r="E626" s="14">
        <f t="shared" si="9"/>
        <v>-16.899999999999999</v>
      </c>
    </row>
    <row r="627" spans="1:5" x14ac:dyDescent="0.25">
      <c r="A627" s="38" t="s">
        <v>1</v>
      </c>
      <c r="B627" s="39" t="s">
        <v>147</v>
      </c>
      <c r="C627" s="44">
        <v>43.1</v>
      </c>
      <c r="D627" s="45">
        <v>33.9</v>
      </c>
      <c r="E627" s="14">
        <f t="shared" si="9"/>
        <v>-9.2000000000000028</v>
      </c>
    </row>
    <row r="628" spans="1:5" x14ac:dyDescent="0.25">
      <c r="A628" s="38" t="s">
        <v>1</v>
      </c>
      <c r="B628" s="39" t="s">
        <v>148</v>
      </c>
      <c r="C628" s="44">
        <v>42.95</v>
      </c>
      <c r="D628" s="45">
        <v>69.150000000000006</v>
      </c>
      <c r="E628" s="14">
        <f t="shared" si="9"/>
        <v>26.200000000000003</v>
      </c>
    </row>
    <row r="629" spans="1:5" x14ac:dyDescent="0.25">
      <c r="A629" s="38" t="s">
        <v>1</v>
      </c>
      <c r="B629" s="39" t="s">
        <v>149</v>
      </c>
      <c r="C629" s="44">
        <v>34.299999999999997</v>
      </c>
      <c r="D629" s="45">
        <v>36.25</v>
      </c>
      <c r="E629" s="14">
        <f t="shared" si="9"/>
        <v>1.9500000000000028</v>
      </c>
    </row>
    <row r="630" spans="1:5" x14ac:dyDescent="0.25">
      <c r="A630" s="38" t="s">
        <v>1</v>
      </c>
      <c r="B630" s="39" t="s">
        <v>150</v>
      </c>
      <c r="C630" s="44">
        <v>18.3</v>
      </c>
      <c r="D630" s="45">
        <v>36.15</v>
      </c>
      <c r="E630" s="14">
        <f t="shared" si="9"/>
        <v>17.849999999999998</v>
      </c>
    </row>
    <row r="631" spans="1:5" ht="15.75" thickBot="1" x14ac:dyDescent="0.3">
      <c r="A631" s="40" t="s">
        <v>1</v>
      </c>
      <c r="B631" s="41" t="s">
        <v>151</v>
      </c>
      <c r="C631" s="46">
        <v>24.3</v>
      </c>
      <c r="D631" s="47">
        <v>25.25</v>
      </c>
      <c r="E631" s="14">
        <f t="shared" si="9"/>
        <v>0.94999999999999929</v>
      </c>
    </row>
    <row r="632" spans="1:5" ht="15.75" thickTop="1" x14ac:dyDescent="0.25">
      <c r="A632" s="36" t="s">
        <v>2</v>
      </c>
      <c r="B632" s="37" t="s">
        <v>134</v>
      </c>
      <c r="C632" s="42">
        <v>-3.34</v>
      </c>
      <c r="D632" s="43">
        <v>0.97</v>
      </c>
      <c r="E632" s="14">
        <f t="shared" si="9"/>
        <v>4.3099999999999996</v>
      </c>
    </row>
    <row r="633" spans="1:5" x14ac:dyDescent="0.25">
      <c r="A633" s="38" t="s">
        <v>2</v>
      </c>
      <c r="B633" s="39" t="s">
        <v>135</v>
      </c>
      <c r="C633" s="44">
        <v>53.02</v>
      </c>
      <c r="D633" s="45">
        <v>50.74</v>
      </c>
      <c r="E633" s="14">
        <f t="shared" si="9"/>
        <v>-2.2800000000000011</v>
      </c>
    </row>
    <row r="634" spans="1:5" x14ac:dyDescent="0.25">
      <c r="A634" s="38" t="s">
        <v>2</v>
      </c>
      <c r="B634" s="39" t="s">
        <v>136</v>
      </c>
      <c r="C634" s="44">
        <v>75.98</v>
      </c>
      <c r="D634" s="45">
        <v>74.75</v>
      </c>
      <c r="E634" s="14">
        <f t="shared" si="9"/>
        <v>-1.230000000000004</v>
      </c>
    </row>
    <row r="635" spans="1:5" x14ac:dyDescent="0.25">
      <c r="A635" s="38" t="s">
        <v>2</v>
      </c>
      <c r="B635" s="39" t="s">
        <v>137</v>
      </c>
      <c r="C635" s="44">
        <v>61.25</v>
      </c>
      <c r="D635" s="45">
        <v>57.88</v>
      </c>
      <c r="E635" s="14">
        <f t="shared" si="9"/>
        <v>-3.3699999999999974</v>
      </c>
    </row>
    <row r="636" spans="1:5" x14ac:dyDescent="0.25">
      <c r="A636" s="38" t="s">
        <v>2</v>
      </c>
      <c r="B636" s="39" t="s">
        <v>138</v>
      </c>
      <c r="C636" s="44">
        <v>78.92</v>
      </c>
      <c r="D636" s="45">
        <v>78.92</v>
      </c>
      <c r="E636" s="14">
        <f t="shared" si="9"/>
        <v>0</v>
      </c>
    </row>
    <row r="637" spans="1:5" x14ac:dyDescent="0.25">
      <c r="A637" s="38" t="s">
        <v>2</v>
      </c>
      <c r="B637" s="39" t="s">
        <v>139</v>
      </c>
      <c r="C637" s="44">
        <v>70.040000000000006</v>
      </c>
      <c r="D637" s="45">
        <v>69.31</v>
      </c>
      <c r="E637" s="14">
        <f t="shared" si="9"/>
        <v>-0.73000000000000398</v>
      </c>
    </row>
    <row r="638" spans="1:5" x14ac:dyDescent="0.25">
      <c r="A638" s="38" t="s">
        <v>2</v>
      </c>
      <c r="B638" s="39" t="s">
        <v>140</v>
      </c>
      <c r="C638" s="44">
        <v>82.22</v>
      </c>
      <c r="D638" s="45">
        <v>78.900000000000006</v>
      </c>
      <c r="E638" s="14">
        <f t="shared" si="9"/>
        <v>-3.3199999999999932</v>
      </c>
    </row>
    <row r="639" spans="1:5" x14ac:dyDescent="0.25">
      <c r="A639" s="38" t="s">
        <v>2</v>
      </c>
      <c r="B639" s="39" t="s">
        <v>141</v>
      </c>
      <c r="C639" s="44">
        <v>63.38</v>
      </c>
      <c r="D639" s="45">
        <v>52.11</v>
      </c>
      <c r="E639" s="14">
        <f t="shared" si="9"/>
        <v>-11.270000000000003</v>
      </c>
    </row>
    <row r="640" spans="1:5" x14ac:dyDescent="0.25">
      <c r="A640" s="38" t="s">
        <v>2</v>
      </c>
      <c r="B640" s="39" t="s">
        <v>142</v>
      </c>
      <c r="C640" s="44">
        <v>0.35</v>
      </c>
      <c r="D640" s="45">
        <v>3.7</v>
      </c>
      <c r="E640" s="14">
        <f t="shared" si="9"/>
        <v>3.35</v>
      </c>
    </row>
    <row r="641" spans="1:5" x14ac:dyDescent="0.25">
      <c r="A641" s="38" t="s">
        <v>2</v>
      </c>
      <c r="B641" s="39" t="s">
        <v>143</v>
      </c>
      <c r="C641" s="44">
        <v>5.7</v>
      </c>
      <c r="D641" s="45">
        <v>37.85</v>
      </c>
      <c r="E641" s="14">
        <f t="shared" si="9"/>
        <v>32.15</v>
      </c>
    </row>
    <row r="642" spans="1:5" x14ac:dyDescent="0.25">
      <c r="A642" s="38" t="s">
        <v>2</v>
      </c>
      <c r="B642" s="39" t="s">
        <v>144</v>
      </c>
      <c r="C642" s="44">
        <v>0.75</v>
      </c>
      <c r="D642" s="45">
        <v>11.15</v>
      </c>
      <c r="E642" s="14">
        <f t="shared" si="9"/>
        <v>10.4</v>
      </c>
    </row>
    <row r="643" spans="1:5" x14ac:dyDescent="0.25">
      <c r="A643" s="38" t="s">
        <v>2</v>
      </c>
      <c r="B643" s="39" t="s">
        <v>145</v>
      </c>
      <c r="C643" s="44">
        <v>1.6</v>
      </c>
      <c r="D643" s="45">
        <v>39.1</v>
      </c>
      <c r="E643" s="14">
        <f t="shared" si="9"/>
        <v>37.5</v>
      </c>
    </row>
    <row r="644" spans="1:5" x14ac:dyDescent="0.25">
      <c r="A644" s="38" t="s">
        <v>2</v>
      </c>
      <c r="B644" s="39" t="s">
        <v>146</v>
      </c>
      <c r="C644" s="44">
        <v>0.8</v>
      </c>
      <c r="D644" s="45">
        <v>24.8</v>
      </c>
      <c r="E644" s="14">
        <f t="shared" si="9"/>
        <v>24</v>
      </c>
    </row>
    <row r="645" spans="1:5" x14ac:dyDescent="0.25">
      <c r="A645" s="38" t="s">
        <v>2</v>
      </c>
      <c r="B645" s="39" t="s">
        <v>147</v>
      </c>
      <c r="C645" s="44">
        <v>0.1</v>
      </c>
      <c r="D645" s="45">
        <v>23.05</v>
      </c>
      <c r="E645" s="14">
        <f t="shared" ref="E645:E667" si="10">D645-C645</f>
        <v>22.95</v>
      </c>
    </row>
    <row r="646" spans="1:5" x14ac:dyDescent="0.25">
      <c r="A646" s="38" t="s">
        <v>2</v>
      </c>
      <c r="B646" s="39" t="s">
        <v>148</v>
      </c>
      <c r="C646" s="44">
        <v>0.7</v>
      </c>
      <c r="D646" s="45">
        <v>15.7</v>
      </c>
      <c r="E646" s="14">
        <f t="shared" si="10"/>
        <v>15</v>
      </c>
    </row>
    <row r="647" spans="1:5" x14ac:dyDescent="0.25">
      <c r="A647" s="38" t="s">
        <v>2</v>
      </c>
      <c r="B647" s="39" t="s">
        <v>149</v>
      </c>
      <c r="C647" s="44">
        <v>0</v>
      </c>
      <c r="D647" s="45">
        <v>18.649999999999999</v>
      </c>
      <c r="E647" s="14">
        <f t="shared" si="10"/>
        <v>18.649999999999999</v>
      </c>
    </row>
    <row r="648" spans="1:5" x14ac:dyDescent="0.25">
      <c r="A648" s="38" t="s">
        <v>2</v>
      </c>
      <c r="B648" s="39" t="s">
        <v>150</v>
      </c>
      <c r="C648" s="44">
        <v>0.2</v>
      </c>
      <c r="D648" s="45">
        <v>3.1</v>
      </c>
      <c r="E648" s="14">
        <f t="shared" si="10"/>
        <v>2.9</v>
      </c>
    </row>
    <row r="649" spans="1:5" ht="15.75" thickBot="1" x14ac:dyDescent="0.3">
      <c r="A649" s="40" t="s">
        <v>2</v>
      </c>
      <c r="B649" s="41" t="s">
        <v>151</v>
      </c>
      <c r="C649" s="46">
        <v>0</v>
      </c>
      <c r="D649" s="47">
        <v>6.2</v>
      </c>
      <c r="E649" s="14">
        <f t="shared" si="10"/>
        <v>6.2</v>
      </c>
    </row>
    <row r="650" spans="1:5" ht="15.75" thickTop="1" x14ac:dyDescent="0.25">
      <c r="A650" s="36" t="s">
        <v>3</v>
      </c>
      <c r="B650" s="37" t="s">
        <v>134</v>
      </c>
      <c r="C650" s="42">
        <v>5.0999999999999996</v>
      </c>
      <c r="D650" s="43">
        <v>-2.8</v>
      </c>
      <c r="E650" s="14">
        <f t="shared" si="10"/>
        <v>-7.8999999999999995</v>
      </c>
    </row>
    <row r="651" spans="1:5" x14ac:dyDescent="0.25">
      <c r="A651" s="38" t="s">
        <v>3</v>
      </c>
      <c r="B651" s="39" t="s">
        <v>135</v>
      </c>
      <c r="C651" s="44">
        <v>45.25</v>
      </c>
      <c r="D651" s="45">
        <v>46.37</v>
      </c>
      <c r="E651" s="14">
        <f t="shared" si="10"/>
        <v>1.1199999999999974</v>
      </c>
    </row>
    <row r="652" spans="1:5" x14ac:dyDescent="0.25">
      <c r="A652" s="38" t="s">
        <v>3</v>
      </c>
      <c r="B652" s="39" t="s">
        <v>136</v>
      </c>
      <c r="C652" s="44">
        <v>36.520000000000003</v>
      </c>
      <c r="D652" s="45">
        <v>32.35</v>
      </c>
      <c r="E652" s="14">
        <f t="shared" si="10"/>
        <v>-4.1700000000000017</v>
      </c>
    </row>
    <row r="653" spans="1:5" x14ac:dyDescent="0.25">
      <c r="A653" s="38" t="s">
        <v>3</v>
      </c>
      <c r="B653" s="39" t="s">
        <v>137</v>
      </c>
      <c r="C653" s="44">
        <v>52.19</v>
      </c>
      <c r="D653" s="45">
        <v>53.41</v>
      </c>
      <c r="E653" s="14">
        <f t="shared" si="10"/>
        <v>1.2199999999999989</v>
      </c>
    </row>
    <row r="654" spans="1:5" x14ac:dyDescent="0.25">
      <c r="A654" s="38" t="s">
        <v>3</v>
      </c>
      <c r="B654" s="39" t="s">
        <v>138</v>
      </c>
      <c r="C654" s="44">
        <v>75.92</v>
      </c>
      <c r="D654" s="45">
        <v>75.92</v>
      </c>
      <c r="E654" s="14">
        <f t="shared" si="10"/>
        <v>0</v>
      </c>
    </row>
    <row r="655" spans="1:5" x14ac:dyDescent="0.25">
      <c r="A655" s="38" t="s">
        <v>3</v>
      </c>
      <c r="B655" s="39" t="s">
        <v>139</v>
      </c>
      <c r="C655" s="44">
        <v>64.260000000000005</v>
      </c>
      <c r="D655" s="45">
        <v>62.45</v>
      </c>
      <c r="E655" s="14">
        <f t="shared" si="10"/>
        <v>-1.8100000000000023</v>
      </c>
    </row>
    <row r="656" spans="1:5" x14ac:dyDescent="0.25">
      <c r="A656" s="38" t="s">
        <v>3</v>
      </c>
      <c r="B656" s="39" t="s">
        <v>140</v>
      </c>
      <c r="C656" s="44">
        <v>59.63</v>
      </c>
      <c r="D656" s="45">
        <v>50.57</v>
      </c>
      <c r="E656" s="14">
        <f t="shared" si="10"/>
        <v>-9.0600000000000023</v>
      </c>
    </row>
    <row r="657" spans="1:5" x14ac:dyDescent="0.25">
      <c r="A657" s="38" t="s">
        <v>3</v>
      </c>
      <c r="B657" s="39" t="s">
        <v>141</v>
      </c>
      <c r="C657" s="44">
        <v>46.48</v>
      </c>
      <c r="D657" s="45">
        <v>47.89</v>
      </c>
      <c r="E657" s="14">
        <f t="shared" si="10"/>
        <v>1.4100000000000037</v>
      </c>
    </row>
    <row r="658" spans="1:5" x14ac:dyDescent="0.25">
      <c r="A658" s="38" t="s">
        <v>3</v>
      </c>
      <c r="B658" s="39" t="s">
        <v>142</v>
      </c>
      <c r="C658" s="44">
        <v>0</v>
      </c>
      <c r="D658" s="45">
        <v>0</v>
      </c>
      <c r="E658" s="14">
        <f t="shared" si="10"/>
        <v>0</v>
      </c>
    </row>
    <row r="659" spans="1:5" x14ac:dyDescent="0.25">
      <c r="A659" s="38" t="s">
        <v>3</v>
      </c>
      <c r="B659" s="39" t="s">
        <v>143</v>
      </c>
      <c r="C659" s="44">
        <v>0</v>
      </c>
      <c r="D659" s="45">
        <v>0.15</v>
      </c>
      <c r="E659" s="14">
        <f t="shared" si="10"/>
        <v>0.15</v>
      </c>
    </row>
    <row r="660" spans="1:5" x14ac:dyDescent="0.25">
      <c r="A660" s="38" t="s">
        <v>3</v>
      </c>
      <c r="B660" s="39" t="s">
        <v>144</v>
      </c>
      <c r="C660" s="44">
        <v>0</v>
      </c>
      <c r="D660" s="45">
        <v>0.05</v>
      </c>
      <c r="E660" s="14">
        <f t="shared" si="10"/>
        <v>0.05</v>
      </c>
    </row>
    <row r="661" spans="1:5" x14ac:dyDescent="0.25">
      <c r="A661" s="38" t="s">
        <v>3</v>
      </c>
      <c r="B661" s="39" t="s">
        <v>145</v>
      </c>
      <c r="C661" s="44">
        <v>0</v>
      </c>
      <c r="D661" s="45">
        <v>0</v>
      </c>
      <c r="E661" s="14">
        <f t="shared" si="10"/>
        <v>0</v>
      </c>
    </row>
    <row r="662" spans="1:5" x14ac:dyDescent="0.25">
      <c r="A662" s="38" t="s">
        <v>3</v>
      </c>
      <c r="B662" s="39" t="s">
        <v>146</v>
      </c>
      <c r="C662" s="44">
        <v>0</v>
      </c>
      <c r="D662" s="45">
        <v>0.15</v>
      </c>
      <c r="E662" s="14">
        <f t="shared" si="10"/>
        <v>0.15</v>
      </c>
    </row>
    <row r="663" spans="1:5" x14ac:dyDescent="0.25">
      <c r="A663" s="38" t="s">
        <v>3</v>
      </c>
      <c r="B663" s="39" t="s">
        <v>147</v>
      </c>
      <c r="C663" s="44">
        <v>0</v>
      </c>
      <c r="D663" s="45">
        <v>0</v>
      </c>
      <c r="E663" s="14">
        <f t="shared" si="10"/>
        <v>0</v>
      </c>
    </row>
    <row r="664" spans="1:5" x14ac:dyDescent="0.25">
      <c r="A664" s="38" t="s">
        <v>3</v>
      </c>
      <c r="B664" s="39" t="s">
        <v>148</v>
      </c>
      <c r="C664" s="44">
        <v>0</v>
      </c>
      <c r="D664" s="45">
        <v>0.05</v>
      </c>
      <c r="E664" s="14">
        <f t="shared" si="10"/>
        <v>0.05</v>
      </c>
    </row>
    <row r="665" spans="1:5" x14ac:dyDescent="0.25">
      <c r="A665" s="38" t="s">
        <v>3</v>
      </c>
      <c r="B665" s="39" t="s">
        <v>149</v>
      </c>
      <c r="C665" s="44">
        <v>0</v>
      </c>
      <c r="D665" s="45">
        <v>0.05</v>
      </c>
      <c r="E665" s="14">
        <f t="shared" si="10"/>
        <v>0.05</v>
      </c>
    </row>
    <row r="666" spans="1:5" x14ac:dyDescent="0.25">
      <c r="A666" s="38" t="s">
        <v>3</v>
      </c>
      <c r="B666" s="39" t="s">
        <v>150</v>
      </c>
      <c r="C666" s="44">
        <v>0</v>
      </c>
      <c r="D666" s="45">
        <v>0.05</v>
      </c>
      <c r="E666" s="14">
        <f t="shared" si="10"/>
        <v>0.05</v>
      </c>
    </row>
    <row r="667" spans="1:5" ht="15.75" thickBot="1" x14ac:dyDescent="0.3">
      <c r="A667" s="40" t="s">
        <v>3</v>
      </c>
      <c r="B667" s="41" t="s">
        <v>151</v>
      </c>
      <c r="C667" s="46">
        <v>0</v>
      </c>
      <c r="D667" s="47">
        <v>0</v>
      </c>
      <c r="E667" s="14">
        <f t="shared" si="10"/>
        <v>0</v>
      </c>
    </row>
    <row r="668" spans="1:5" ht="15.75" thickTop="1" x14ac:dyDescent="0.25"/>
  </sheetData>
  <conditionalFormatting sqref="E2:E667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deddb8-0c6e-4b6e-8475-37b16e9913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76B75E76FBA8D43BC6655755334F736" ma:contentTypeVersion="16" ma:contentTypeDescription="Utwórz nowy dokument." ma:contentTypeScope="" ma:versionID="dce19c37d23f49fdcb9dd2a67bb20b41">
  <xsd:schema xmlns:xsd="http://www.w3.org/2001/XMLSchema" xmlns:xs="http://www.w3.org/2001/XMLSchema" xmlns:p="http://schemas.microsoft.com/office/2006/metadata/properties" xmlns:ns3="7adeddb8-0c6e-4b6e-8475-37b16e991332" xmlns:ns4="dbfdd765-989a-4dbb-b48c-5d457b2b54fe" targetNamespace="http://schemas.microsoft.com/office/2006/metadata/properties" ma:root="true" ma:fieldsID="c1d6f19661910fe906d3ed9295f1fb38" ns3:_="" ns4:_="">
    <xsd:import namespace="7adeddb8-0c6e-4b6e-8475-37b16e991332"/>
    <xsd:import namespace="dbfdd765-989a-4dbb-b48c-5d457b2b54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Locatio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eddb8-0c6e-4b6e-8475-37b16e991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dd765-989a-4dbb-b48c-5d457b2b5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A6EEC-738D-47C0-9CC8-1D182594CF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AB37DF-1581-4043-BBD0-6A2AB557371E}">
  <ds:schemaRefs>
    <ds:schemaRef ds:uri="http://schemas.microsoft.com/office/2006/metadata/properties"/>
    <ds:schemaRef ds:uri="http://www.w3.org/XML/1998/namespace"/>
    <ds:schemaRef ds:uri="http://purl.org/dc/dcmitype/"/>
    <ds:schemaRef ds:uri="7adeddb8-0c6e-4b6e-8475-37b16e991332"/>
    <ds:schemaRef ds:uri="http://purl.org/dc/elements/1.1/"/>
    <ds:schemaRef ds:uri="http://schemas.microsoft.com/office/2006/documentManagement/types"/>
    <ds:schemaRef ds:uri="dbfdd765-989a-4dbb-b48c-5d457b2b54f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5EB0E1A-CFDC-4726-9F2B-00597A4C9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eddb8-0c6e-4b6e-8475-37b16e991332"/>
    <ds:schemaRef ds:uri="dbfdd765-989a-4dbb-b48c-5d457b2b5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Tasks</vt:lpstr>
      <vt:lpstr>Models</vt:lpstr>
      <vt:lpstr>Results</vt:lpstr>
      <vt:lpstr>MMLU</vt:lpstr>
      <vt:lpstr>ExtraResults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Osiński</dc:creator>
  <cp:lastModifiedBy>Krystian Osiński</cp:lastModifiedBy>
  <dcterms:created xsi:type="dcterms:W3CDTF">2024-10-23T15:48:31Z</dcterms:created>
  <dcterms:modified xsi:type="dcterms:W3CDTF">2025-04-05T07:01:55Z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0x010100C76B75E76FBA8D43BC6655755334F736</vt:lpwstr>
  </property>
</Properties>
</file>