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" i="1" l="1"/>
  <c r="C11" i="1" s="1"/>
  <c r="C1" i="2"/>
  <c r="D1" i="2" s="1"/>
  <c r="E1" i="2" s="1"/>
  <c r="B6" i="1"/>
  <c r="C8" i="1"/>
  <c r="D8" i="1"/>
  <c r="E8" i="1"/>
  <c r="F8" i="1"/>
  <c r="G8" i="1"/>
  <c r="B8" i="1"/>
  <c r="C7" i="1"/>
  <c r="D7" i="1"/>
  <c r="E7" i="1"/>
  <c r="F7" i="1"/>
  <c r="G7" i="1"/>
  <c r="B7" i="1"/>
  <c r="C6" i="1"/>
  <c r="D6" i="1"/>
  <c r="E6" i="1"/>
  <c r="F6" i="1"/>
  <c r="G6" i="1"/>
  <c r="C4" i="1"/>
  <c r="D4" i="1"/>
  <c r="E4" i="1"/>
  <c r="F4" i="1"/>
  <c r="G4" i="1"/>
  <c r="B4" i="1"/>
  <c r="C3" i="1"/>
  <c r="D3" i="1"/>
  <c r="E3" i="1"/>
  <c r="F3" i="1"/>
  <c r="G3" i="1"/>
  <c r="B3" i="1"/>
  <c r="G2" i="1"/>
  <c r="F2" i="1"/>
  <c r="E2" i="1"/>
  <c r="D2" i="1"/>
  <c r="C2" i="1"/>
  <c r="G1" i="2" l="1"/>
  <c r="F1" i="2"/>
</calcChain>
</file>

<file path=xl/sharedStrings.xml><?xml version="1.0" encoding="utf-8"?>
<sst xmlns="http://schemas.openxmlformats.org/spreadsheetml/2006/main" count="18" uniqueCount="16">
  <si>
    <t>F(n)</t>
  </si>
  <si>
    <t>1 sec</t>
  </si>
  <si>
    <t>1 min</t>
  </si>
  <si>
    <t>1 hr</t>
  </si>
  <si>
    <t>1 day</t>
  </si>
  <si>
    <t>1 month</t>
  </si>
  <si>
    <t>1 year</t>
  </si>
  <si>
    <t>500log(n)</t>
  </si>
  <si>
    <t>1000n</t>
  </si>
  <si>
    <t>100nlog(n)</t>
  </si>
  <si>
    <t>10n^2</t>
  </si>
  <si>
    <t>2n^3</t>
  </si>
  <si>
    <t>2^n/20</t>
  </si>
  <si>
    <t>microsec</t>
  </si>
  <si>
    <t>(=log(n))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</si>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</sst>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C11" sqref="C11"/>
    </sheetView>
  </sheetViews>
  <sheetFormatPr defaultRowHeight="15" x14ac:dyDescent="0.25"/>
  <cols>
    <col min="1" max="1" width="10.42578125" customWidth="1"/>
    <col min="3" max="3" width="12" bestFit="1" customWidth="1"/>
    <col min="4" max="4" width="11" bestFit="1" customWidth="1"/>
    <col min="5" max="5" width="12" bestFit="1" customWidth="1"/>
    <col min="6" max="6" width="10" bestFit="1" customWidth="1"/>
    <col min="7" max="7" width="1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13</v>
      </c>
      <c r="B2">
        <v>1000000</v>
      </c>
      <c r="C2">
        <f>B2*60</f>
        <v>60000000</v>
      </c>
      <c r="D2">
        <f>C2*60</f>
        <v>3600000000</v>
      </c>
      <c r="E2">
        <f>D2*24</f>
        <v>86400000000</v>
      </c>
      <c r="F2">
        <f>E2*30</f>
        <v>2592000000000</v>
      </c>
      <c r="G2">
        <f>E2*365</f>
        <v>31536000000000</v>
      </c>
    </row>
    <row r="3" spans="1:8" x14ac:dyDescent="0.25">
      <c r="A3" t="s">
        <v>7</v>
      </c>
      <c r="B3">
        <f>B2/500</f>
        <v>2000</v>
      </c>
      <c r="C3">
        <f t="shared" ref="C3:G3" si="0">C2/500</f>
        <v>120000</v>
      </c>
      <c r="D3">
        <f t="shared" si="0"/>
        <v>7200000</v>
      </c>
      <c r="E3">
        <f t="shared" si="0"/>
        <v>172800000</v>
      </c>
      <c r="F3">
        <f t="shared" si="0"/>
        <v>5184000000</v>
      </c>
      <c r="G3">
        <f t="shared" si="0"/>
        <v>63072000000</v>
      </c>
      <c r="H3" t="s">
        <v>14</v>
      </c>
    </row>
    <row r="4" spans="1:8" x14ac:dyDescent="0.25">
      <c r="A4" t="s">
        <v>8</v>
      </c>
      <c r="B4">
        <f>B2/1000</f>
        <v>1000</v>
      </c>
      <c r="C4">
        <f t="shared" ref="C4:G4" si="1">C2/1000</f>
        <v>60000</v>
      </c>
      <c r="D4">
        <f t="shared" si="1"/>
        <v>3600000</v>
      </c>
      <c r="E4">
        <f t="shared" si="1"/>
        <v>86400000</v>
      </c>
      <c r="F4">
        <f t="shared" si="1"/>
        <v>2592000000</v>
      </c>
      <c r="G4">
        <f t="shared" si="1"/>
        <v>31536000000</v>
      </c>
    </row>
    <row r="5" spans="1:8" x14ac:dyDescent="0.25">
      <c r="A5" t="s">
        <v>9</v>
      </c>
      <c r="B5">
        <v>1003</v>
      </c>
      <c r="C5">
        <v>39311.61</v>
      </c>
      <c r="D5">
        <v>1736782.38</v>
      </c>
      <c r="E5">
        <v>34504410.039999999</v>
      </c>
      <c r="F5">
        <v>872700493.12</v>
      </c>
      <c r="G5">
        <v>9513872506.2099991</v>
      </c>
    </row>
    <row r="6" spans="1:8" x14ac:dyDescent="0.25">
      <c r="A6" t="s">
        <v>10</v>
      </c>
      <c r="B6">
        <f>SQRT(B2/10)</f>
        <v>316.22776601683796</v>
      </c>
      <c r="C6">
        <f t="shared" ref="C6:G6" si="2">SQRT(C2/10)</f>
        <v>2449.4897427831779</v>
      </c>
      <c r="D6">
        <f t="shared" si="2"/>
        <v>18973.665961010276</v>
      </c>
      <c r="E6">
        <f t="shared" si="2"/>
        <v>92951.600308977999</v>
      </c>
      <c r="F6">
        <f t="shared" si="2"/>
        <v>509116.88245431421</v>
      </c>
      <c r="G6">
        <f t="shared" si="2"/>
        <v>1775837.830433849</v>
      </c>
    </row>
    <row r="7" spans="1:8" x14ac:dyDescent="0.25">
      <c r="A7" t="s">
        <v>11</v>
      </c>
      <c r="B7">
        <f>POWER(B2/2,1/3)</f>
        <v>79.370052598409956</v>
      </c>
      <c r="C7">
        <f t="shared" ref="C7:G7" si="3">POWER(C2/2,1/3)</f>
        <v>310.72325059538554</v>
      </c>
      <c r="D7">
        <f t="shared" si="3"/>
        <v>1216.4403991146796</v>
      </c>
      <c r="E7">
        <f t="shared" si="3"/>
        <v>3508.8212858554357</v>
      </c>
      <c r="F7">
        <f t="shared" si="3"/>
        <v>10902.723556992829</v>
      </c>
      <c r="G7">
        <f t="shared" si="3"/>
        <v>25076.035178287359</v>
      </c>
    </row>
    <row r="8" spans="1:8" x14ac:dyDescent="0.25">
      <c r="A8" t="s">
        <v>12</v>
      </c>
      <c r="B8">
        <f>LOG(B2*20,2)</f>
        <v>24.253496664211536</v>
      </c>
      <c r="C8">
        <f t="shared" ref="C8:G8" si="4">LOG(C2*20,2)</f>
        <v>30.160387259820055</v>
      </c>
      <c r="D8">
        <f t="shared" si="4"/>
        <v>36.067277855428578</v>
      </c>
      <c r="E8">
        <f t="shared" si="4"/>
        <v>40.652240356149733</v>
      </c>
      <c r="F8">
        <f t="shared" si="4"/>
        <v>45.559130951758249</v>
      </c>
      <c r="G8">
        <f t="shared" si="4"/>
        <v>49.163993009917114</v>
      </c>
    </row>
    <row r="10" spans="1:8" x14ac:dyDescent="0.25">
      <c r="A10" t="s">
        <v>15</v>
      </c>
      <c r="B10" t="s">
        <v>9</v>
      </c>
    </row>
    <row r="11" spans="1:8" x14ac:dyDescent="0.25">
      <c r="A11">
        <v>9513872506.2099991</v>
      </c>
      <c r="B11">
        <f>100*A11*LOG(A11,2)</f>
        <v>31535999999983.004</v>
      </c>
      <c r="C11">
        <f>G2-$B11</f>
        <v>16.99609375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4" sqref="A4:B5"/>
    </sheetView>
  </sheetViews>
  <sheetFormatPr defaultRowHeight="15" x14ac:dyDescent="0.25"/>
  <sheetData>
    <row r="1" spans="1:7" x14ac:dyDescent="0.25">
      <c r="A1" t="s">
        <v>13</v>
      </c>
      <c r="B1">
        <v>1000000</v>
      </c>
      <c r="C1">
        <f>B1*60</f>
        <v>60000000</v>
      </c>
      <c r="D1">
        <f>C1*60</f>
        <v>3600000000</v>
      </c>
      <c r="E1">
        <f>D1*24</f>
        <v>86400000000</v>
      </c>
      <c r="F1">
        <f>E1*30</f>
        <v>2592000000000</v>
      </c>
      <c r="G1">
        <f>E1*365</f>
        <v>31536000000000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2013-01-12T23:43:42Z</dcterms:created>
  <dcterms:modified xsi:type="dcterms:W3CDTF">2013-01-13T01:19:47Z</dcterms:modified>
</cp:coreProperties>
</file>