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16714\Downloads\"/>
    </mc:Choice>
  </mc:AlternateContent>
  <xr:revisionPtr revIDLastSave="0" documentId="13_ncr:1_{209B3D6B-12A3-4A1C-8DE4-ADD48AB41F87}" xr6:coauthVersionLast="36" xr6:coauthVersionMax="36" xr10:uidLastSave="{00000000-0000-0000-0000-000000000000}"/>
  <bookViews>
    <workbookView xWindow="0" yWindow="0" windowWidth="11280" windowHeight="7545" xr2:uid="{00000000-000D-0000-FFFF-FFFF00000000}"/>
  </bookViews>
  <sheets>
    <sheet name="Assignment generation" sheetId="1" r:id="rId1"/>
    <sheet name="Map of Assignment" sheetId="2" r:id="rId2"/>
    <sheet name="Sheet1" sheetId="3" r:id="rId3"/>
  </sheets>
  <calcPr calcId="191029" iterateDelta="1E-4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C8" i="1"/>
  <c r="D12" i="1" s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<sst xmlns="http://schemas.openxmlformats.org/spreadsheetml/2006/main" count="88" uniqueCount="85">
  <si>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</si>
  <si>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</si>
  <si>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</si>
  <si>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</si>
  <si>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</si>
  <si>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</si>
  <si>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</si>
  <si>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</si>
  <si>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</si>
  <si>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</si>
  <si>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</si>
  <si>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</si>
  <si>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</si>
  <si>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</si>
  <si>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</si>
  <si>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</si>
  <si>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</si>
  <si>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</si>
  <si>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</si>
  <si>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</si>
  <si>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</si>
  <si>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</si>
  <si>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</si>
  <si>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</si>
  <si>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</si>
  <si>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</si>
  <si>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</si>
  <si>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</si>
  <si>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</si>
  <si>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</si>
  <si>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</si>
  <si>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</si>
  <si>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</si>
  <si>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</si>
  <si>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</si>
  <si>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</si>
  <si>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</si>
  <si>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</si>
  <si>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</si>
  <si>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</si>
  <si>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</si>
  <si>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>-3,3,1</t>
  </si>
  <si>
    <t>4,3,1</t>
  </si>
  <si>
    <t>-3,2,1</t>
  </si>
  <si>
    <t>-1,2,1</t>
  </si>
  <si>
    <t>2,2,1</t>
  </si>
  <si>
    <t>4,2,1</t>
  </si>
  <si>
    <t>0,1,1</t>
  </si>
  <si>
    <t>1,1,1</t>
  </si>
  <si>
    <t>0,-4,1</t>
  </si>
  <si>
    <t>1,-4,1</t>
  </si>
  <si>
    <t>-3,3-1</t>
  </si>
  <si>
    <t>4,3,-1</t>
  </si>
  <si>
    <t>-3,2,-1</t>
  </si>
  <si>
    <t>-1,2,-1</t>
  </si>
  <si>
    <t>2,2,-1</t>
  </si>
  <si>
    <t>4,2,-1</t>
  </si>
  <si>
    <t>0,1,-1</t>
  </si>
  <si>
    <t>1,1,-1</t>
  </si>
  <si>
    <t>0,-4,-1</t>
  </si>
  <si>
    <t>1,-4,-1</t>
  </si>
  <si>
    <t>0.9942126   ,   0.09550083   ,   -0.04920191   ,   0</t>
  </si>
  <si>
    <t>-0.04920191   ,   0.8119106   ,   0.5817047   ,   0</t>
  </si>
  <si>
    <t>0.09550083   ,   -0.5759173   ,   0.8119106   ,   0</t>
  </si>
  <si>
    <t>0   ,   0   ,   0   ,   1</t>
  </si>
  <si>
    <t xml:space="preserve">-2.745337   ,   3.165042   ,   -1.202344   ,   </t>
  </si>
  <si>
    <t xml:space="preserve">4.214151   ,   2.820629   ,   -0.5338379   ,   </t>
  </si>
  <si>
    <t xml:space="preserve">-2.840838   ,   2.353132   ,   -0.6264265   ,   </t>
  </si>
  <si>
    <t xml:space="preserve">-0.8524129   ,   2.254728   ,   -0.4354248   ,   </t>
  </si>
  <si>
    <t xml:space="preserve">2.130225   ,   2.107122   ,   -0.1489223   ,   </t>
  </si>
  <si>
    <t xml:space="preserve">4.11865   ,   2.008718   ,   0.04207936   ,   </t>
  </si>
  <si>
    <t xml:space="preserve">0.04629892   ,   1.393615   ,   0.2359933   ,   </t>
  </si>
  <si>
    <t xml:space="preserve">1.040512   ,   1.344413   ,   0.3314942   ,   </t>
  </si>
  <si>
    <t xml:space="preserve">-0.4312052   ,   -2.665938   ,   3.11558   ,   </t>
  </si>
  <si>
    <t xml:space="preserve">0.5630074   ,   -2.71514   ,   3.211081   ,   </t>
  </si>
  <si>
    <t xml:space="preserve">-2.791636   ,   1.771427   ,   -1.438337   ,   </t>
  </si>
  <si>
    <t xml:space="preserve">4.312555   ,   1.65722   ,   -2.157659   ,   </t>
  </si>
  <si>
    <t xml:space="preserve">-2.742434   ,   1.189722   ,   -2.250248   ,   </t>
  </si>
  <si>
    <t xml:space="preserve">-0.7540091   ,   1.091318   ,   -2.059246   ,   </t>
  </si>
  <si>
    <t xml:space="preserve">2.228629   ,   0.9437128   ,   -1.772744   ,   </t>
  </si>
  <si>
    <t xml:space="preserve">4.217054   ,   0.8453089   ,   -1.581742   ,   </t>
  </si>
  <si>
    <t xml:space="preserve">0.1447027   ,   0.230206   ,   -1.387828   ,   </t>
  </si>
  <si>
    <t xml:space="preserve">1.138915   ,   0.181004   ,   -1.292327   ,   </t>
  </si>
  <si>
    <t xml:space="preserve">-0.3328014   ,   -3.829347   ,   1.491759   ,   </t>
  </si>
  <si>
    <t xml:space="preserve">0.6614112   ,   -3.878549   ,   1.587259  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</si>
</sst>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89646</xdr:colOff>
      <xdr:row>5</xdr:row>
      <xdr:rowOff>56030</xdr:rowOff>
    </xdr:from>
    <xdr:to>
      <xdr:col>4</xdr:col>
      <xdr:colOff>1130331</xdr:colOff>
      <xdr:row>5</xdr:row>
      <xdr:rowOff>818030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007913-B933-4122-B5A4-15F6C278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9" y="2095501"/>
          <a:ext cx="3550803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98534</xdr:colOff>
      <xdr:row>2</xdr:row>
      <xdr:rowOff>124811</xdr:rowOff>
    </xdr:from>
    <xdr:to>
      <xdr:col>4</xdr:col>
      <xdr:colOff>1207773</xdr:colOff>
      <xdr:row>2</xdr:row>
      <xdr:rowOff>1333501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7EFCBE-C020-4C38-98CB-FE618D5A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275" y="453259"/>
          <a:ext cx="3612015" cy="1208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39414</xdr:colOff>
      <xdr:row>8</xdr:row>
      <xdr:rowOff>13138</xdr:rowOff>
    </xdr:from>
    <xdr:to>
      <xdr:col>4</xdr:col>
      <xdr:colOff>1248104</xdr:colOff>
      <xdr:row>8</xdr:row>
      <xdr:rowOff>1252123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D764427-5B61-4B26-82D4-F084C8D6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155" y="3376448"/>
          <a:ext cx="3711466" cy="1238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H24" sqref="H24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5" t="s">
        <v>20</v>
      </c>
      <c r="B1" s="35"/>
      <c r="C1" s="35"/>
      <c r="D1" s="35"/>
      <c r="E1" s="35"/>
      <c r="F1" s="35"/>
    </row>
    <row r="2" spans="1:12" ht="12.75" customHeight="1" x14ac:dyDescent="0.2">
      <c r="A2" s="36" t="s">
        <v>19</v>
      </c>
      <c r="B2" s="36"/>
      <c r="C2" s="36"/>
      <c r="D2" s="36"/>
      <c r="E2" s="36"/>
      <c r="F2" s="36"/>
      <c r="K2" s="28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216714</v>
      </c>
    </row>
    <row r="5" spans="1:12" ht="12.75" customHeight="1" x14ac:dyDescent="0.2">
      <c r="K5" s="30" t="s">
        <v>37</v>
      </c>
    </row>
    <row r="6" spans="1:12" ht="12.75" customHeight="1" x14ac:dyDescent="0.25">
      <c r="A6" s="1" t="s">
        <v>17</v>
      </c>
      <c r="B6" s="1" t="s">
        <v>5</v>
      </c>
      <c r="C6" s="27">
        <f>MOD(C4,100)-50</f>
        <v>-36</v>
      </c>
    </row>
    <row r="7" spans="1:12" ht="12.75" customHeight="1" x14ac:dyDescent="0.25">
      <c r="A7" s="1" t="s">
        <v>24</v>
      </c>
      <c r="B7" s="1" t="s">
        <v>25</v>
      </c>
      <c r="C7" s="29">
        <f>INT((C4/10000))-5</f>
        <v>16</v>
      </c>
      <c r="D7" s="29">
        <f>MOD(INT((C4/100)),10)-5</f>
        <v>2</v>
      </c>
      <c r="E7" s="29">
        <f>MOD(INT((C4/100)),10)-5</f>
        <v>2</v>
      </c>
    </row>
    <row r="8" spans="1:12" ht="12.75" customHeight="1" x14ac:dyDescent="0.25">
      <c r="A8" s="1" t="s">
        <v>8</v>
      </c>
      <c r="B8" s="1" t="s">
        <v>14</v>
      </c>
      <c r="C8" s="31">
        <f>INT((C4/10000))-5</f>
        <v>16</v>
      </c>
      <c r="D8" s="31">
        <f>MOD(INT((C4/1000)),10)-4</f>
        <v>2</v>
      </c>
      <c r="E8" s="31">
        <f>MOD(INT((C4/100)),10)-5</f>
        <v>2</v>
      </c>
      <c r="K8" s="32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7">
        <f>MOD(C4,10)-5</f>
        <v>-1</v>
      </c>
      <c r="D9" s="27">
        <f>MOD(INT((C4/10)),10)-5</f>
        <v>-4</v>
      </c>
      <c r="E9" s="27">
        <f>MOD(INT((C4/100)),10)-4</f>
        <v>3</v>
      </c>
    </row>
    <row r="11" spans="1:12" ht="12.75" customHeight="1" x14ac:dyDescent="0.25">
      <c r="A11" s="3" t="s">
        <v>30</v>
      </c>
      <c r="B11" s="1" t="s">
        <v>6</v>
      </c>
      <c r="C11" s="27">
        <f>2+C7</f>
        <v>18</v>
      </c>
      <c r="D11" s="27">
        <f>3+D7</f>
        <v>5</v>
      </c>
      <c r="E11" s="27">
        <f>E7+50</f>
        <v>52</v>
      </c>
    </row>
    <row r="12" spans="1:12" ht="12.75" customHeight="1" x14ac:dyDescent="0.25">
      <c r="A12" s="3"/>
      <c r="B12" s="1" t="s">
        <v>9</v>
      </c>
      <c r="C12" s="29">
        <f>D7</f>
        <v>2</v>
      </c>
      <c r="D12" s="29">
        <f>C8</f>
        <v>16</v>
      </c>
      <c r="E12" s="29">
        <f>E8</f>
        <v>2</v>
      </c>
    </row>
    <row r="13" spans="1:12" ht="12.75" customHeight="1" x14ac:dyDescent="0.25">
      <c r="A13" s="3"/>
      <c r="B13" s="1" t="s">
        <v>29</v>
      </c>
      <c r="C13" s="29">
        <f>E9</f>
        <v>3</v>
      </c>
      <c r="D13" s="29">
        <f>D7</f>
        <v>2</v>
      </c>
      <c r="E13" s="29">
        <f>C7</f>
        <v>16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7" zoomScale="145" zoomScaleNormal="145" workbookViewId="0">
      <selection activeCell="D12" sqref="D12:E12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37" t="s">
        <v>40</v>
      </c>
      <c r="E2" s="38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41"/>
      <c r="E3" s="47"/>
      <c r="F3" s="33"/>
      <c r="G3" s="11"/>
      <c r="H3" s="34"/>
      <c r="I3" s="33"/>
      <c r="J3" s="11"/>
      <c r="K3" s="11"/>
      <c r="L3" s="34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37" t="s">
        <v>13</v>
      </c>
      <c r="E5" s="38"/>
      <c r="F5" s="8"/>
      <c r="H5" s="15"/>
      <c r="I5" s="12"/>
      <c r="L5" s="15"/>
      <c r="M5" s="12"/>
    </row>
    <row r="6" spans="3:13" ht="70.5" customHeight="1" x14ac:dyDescent="0.2">
      <c r="C6" s="5"/>
      <c r="D6" s="41"/>
      <c r="E6" s="47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37" t="s">
        <v>31</v>
      </c>
      <c r="E8" s="38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41"/>
      <c r="E9" s="47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37" t="s">
        <v>4</v>
      </c>
      <c r="E11" s="38"/>
      <c r="F11" s="18"/>
      <c r="G11" s="19"/>
      <c r="H11" s="45" t="s">
        <v>16</v>
      </c>
      <c r="I11" s="46"/>
      <c r="J11" s="8"/>
      <c r="L11" s="15"/>
      <c r="M11" s="12"/>
    </row>
    <row r="12" spans="3:13" ht="58.5" customHeight="1" x14ac:dyDescent="0.2">
      <c r="C12" s="5"/>
      <c r="D12" s="41"/>
      <c r="E12" s="47"/>
      <c r="F12" s="16"/>
      <c r="G12" s="16"/>
      <c r="H12" s="41"/>
      <c r="I12" s="47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37" t="s">
        <v>11</v>
      </c>
      <c r="E14" s="38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41"/>
      <c r="E15" s="47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37" t="s">
        <v>3</v>
      </c>
      <c r="E17" s="38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41"/>
      <c r="E18" s="47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37" t="s">
        <v>7</v>
      </c>
      <c r="E20" s="38"/>
      <c r="F20" s="42" t="s">
        <v>33</v>
      </c>
      <c r="G20" s="44"/>
      <c r="H20" s="45" t="s">
        <v>1</v>
      </c>
      <c r="I20" s="46"/>
      <c r="J20" s="17"/>
      <c r="K20" s="12"/>
      <c r="L20" s="15"/>
      <c r="M20" s="12"/>
    </row>
    <row r="21" spans="1:13" ht="114" customHeight="1" x14ac:dyDescent="0.2">
      <c r="C21" s="5"/>
      <c r="D21" s="41"/>
      <c r="E21" s="47"/>
      <c r="F21" s="42"/>
      <c r="G21" s="44"/>
      <c r="H21" s="41"/>
      <c r="I21" s="47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37" t="s">
        <v>10</v>
      </c>
      <c r="E23" s="38"/>
      <c r="F23" s="9"/>
      <c r="G23" s="22"/>
      <c r="H23" s="22"/>
      <c r="I23" s="22"/>
      <c r="J23" s="10"/>
      <c r="K23" s="18"/>
      <c r="L23" s="45" t="s">
        <v>22</v>
      </c>
      <c r="M23" s="46"/>
    </row>
    <row r="24" spans="1:13" ht="113.25" customHeight="1" x14ac:dyDescent="0.2">
      <c r="C24" s="5"/>
      <c r="D24" s="41"/>
      <c r="E24" s="47"/>
      <c r="F24" s="6"/>
      <c r="G24" s="11"/>
      <c r="H24" s="11"/>
      <c r="I24" s="11"/>
      <c r="J24" s="7"/>
      <c r="K24" s="23"/>
      <c r="L24" s="41"/>
      <c r="M24" s="47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5" t="s">
        <v>18</v>
      </c>
      <c r="E26" s="46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41"/>
      <c r="E27" s="47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5" t="s">
        <v>34</v>
      </c>
      <c r="B29" s="46"/>
      <c r="C29" s="25"/>
      <c r="D29" s="37" t="s">
        <v>15</v>
      </c>
      <c r="E29" s="38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41"/>
      <c r="B30" s="47"/>
      <c r="C30" s="25"/>
      <c r="D30" s="41"/>
      <c r="E30" s="47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37" t="s">
        <v>12</v>
      </c>
      <c r="B32" s="38"/>
      <c r="C32" s="17" t="s">
        <v>33</v>
      </c>
      <c r="D32" s="37" t="s">
        <v>12</v>
      </c>
      <c r="E32" s="38"/>
      <c r="F32" s="42" t="s">
        <v>32</v>
      </c>
      <c r="G32" s="43"/>
      <c r="H32" s="43"/>
      <c r="I32" s="43"/>
      <c r="J32" s="43"/>
      <c r="K32" s="44"/>
      <c r="L32" s="37" t="s">
        <v>12</v>
      </c>
      <c r="M32" s="38"/>
    </row>
    <row r="33" spans="1:13" ht="116.25" customHeight="1" x14ac:dyDescent="0.2">
      <c r="A33" s="39"/>
      <c r="B33" s="40"/>
      <c r="C33" s="17"/>
      <c r="D33" s="41"/>
      <c r="E33" s="40"/>
      <c r="F33" s="42"/>
      <c r="G33" s="43"/>
      <c r="H33" s="43"/>
      <c r="I33" s="43"/>
      <c r="J33" s="43"/>
      <c r="K33" s="44"/>
      <c r="L33" s="41"/>
      <c r="M33" s="40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5" t="s">
        <v>21</v>
      </c>
      <c r="E35" s="46"/>
      <c r="F35" s="12"/>
    </row>
    <row r="36" spans="1:13" x14ac:dyDescent="0.2">
      <c r="C36" s="5"/>
      <c r="D36" s="41"/>
      <c r="E36" s="47"/>
      <c r="F36" s="12"/>
    </row>
    <row r="38" spans="1:13" ht="15.75" customHeight="1" x14ac:dyDescent="0.2">
      <c r="E38" s="26"/>
      <c r="F38" s="26"/>
      <c r="H38" s="41"/>
      <c r="I38" s="40"/>
    </row>
  </sheetData>
  <mergeCells count="41">
    <mergeCell ref="D9:E9"/>
    <mergeCell ref="D2:E2"/>
    <mergeCell ref="D3:E3"/>
    <mergeCell ref="D5:E5"/>
    <mergeCell ref="D6:E6"/>
    <mergeCell ref="D8:E8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27:E27"/>
    <mergeCell ref="A30:B30"/>
    <mergeCell ref="D30:E30"/>
    <mergeCell ref="D23:E23"/>
    <mergeCell ref="L23:M23"/>
    <mergeCell ref="D24:E24"/>
    <mergeCell ref="L24:M24"/>
    <mergeCell ref="D26:E26"/>
    <mergeCell ref="D35:E35"/>
    <mergeCell ref="H38:I38"/>
    <mergeCell ref="D36:E36"/>
    <mergeCell ref="F32:K32"/>
    <mergeCell ref="A29:B29"/>
    <mergeCell ref="D29:E29"/>
    <mergeCell ref="L32:M32"/>
    <mergeCell ref="A33:B33"/>
    <mergeCell ref="D33:E33"/>
    <mergeCell ref="F33:K33"/>
    <mergeCell ref="L33:M33"/>
    <mergeCell ref="A32:B32"/>
    <mergeCell ref="D32:E3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0858-96FD-428D-BE82-69C1DB933610}">
  <dimension ref="A1:I29"/>
  <sheetViews>
    <sheetView workbookViewId="0">
      <selection activeCell="E11" sqref="E11:L20"/>
    </sheetView>
  </sheetViews>
  <sheetFormatPr defaultRowHeight="12.75" x14ac:dyDescent="0.2"/>
  <sheetData>
    <row r="1" spans="1:9" x14ac:dyDescent="0.2">
      <c r="A1" t="s">
        <v>41</v>
      </c>
      <c r="B1" t="s">
        <v>46</v>
      </c>
      <c r="C1" t="s">
        <v>51</v>
      </c>
      <c r="D1" t="s">
        <v>56</v>
      </c>
    </row>
    <row r="2" spans="1:9" x14ac:dyDescent="0.2">
      <c r="A2" t="s">
        <v>42</v>
      </c>
      <c r="B2" t="s">
        <v>47</v>
      </c>
      <c r="C2" t="s">
        <v>52</v>
      </c>
      <c r="D2" t="s">
        <v>57</v>
      </c>
    </row>
    <row r="3" spans="1:9" x14ac:dyDescent="0.2">
      <c r="A3" t="s">
        <v>43</v>
      </c>
      <c r="B3" t="s">
        <v>48</v>
      </c>
      <c r="C3" t="s">
        <v>53</v>
      </c>
      <c r="D3" t="s">
        <v>58</v>
      </c>
    </row>
    <row r="4" spans="1:9" x14ac:dyDescent="0.2">
      <c r="A4" t="s">
        <v>44</v>
      </c>
      <c r="B4" t="s">
        <v>49</v>
      </c>
      <c r="C4" t="s">
        <v>54</v>
      </c>
      <c r="D4" t="s">
        <v>59</v>
      </c>
    </row>
    <row r="5" spans="1:9" x14ac:dyDescent="0.2">
      <c r="A5" t="s">
        <v>45</v>
      </c>
      <c r="B5" t="s">
        <v>50</v>
      </c>
      <c r="C5" t="s">
        <v>55</v>
      </c>
      <c r="D5" t="s">
        <v>60</v>
      </c>
    </row>
    <row r="11" spans="1:9" x14ac:dyDescent="0.2">
      <c r="E11" t="s">
        <v>65</v>
      </c>
      <c r="I11" t="s">
        <v>75</v>
      </c>
    </row>
    <row r="12" spans="1:9" x14ac:dyDescent="0.2">
      <c r="E12" t="s">
        <v>66</v>
      </c>
      <c r="I12" t="s">
        <v>76</v>
      </c>
    </row>
    <row r="13" spans="1:9" x14ac:dyDescent="0.2">
      <c r="E13" t="s">
        <v>67</v>
      </c>
      <c r="I13" t="s">
        <v>77</v>
      </c>
    </row>
    <row r="14" spans="1:9" x14ac:dyDescent="0.2">
      <c r="E14" t="s">
        <v>68</v>
      </c>
      <c r="I14" t="s">
        <v>78</v>
      </c>
    </row>
    <row r="15" spans="1:9" x14ac:dyDescent="0.2">
      <c r="E15" t="s">
        <v>69</v>
      </c>
      <c r="I15" t="s">
        <v>79</v>
      </c>
    </row>
    <row r="16" spans="1:9" x14ac:dyDescent="0.2">
      <c r="E16" t="s">
        <v>70</v>
      </c>
      <c r="I16" t="s">
        <v>80</v>
      </c>
    </row>
    <row r="17" spans="2:9" x14ac:dyDescent="0.2">
      <c r="E17" t="s">
        <v>71</v>
      </c>
      <c r="I17" t="s">
        <v>81</v>
      </c>
    </row>
    <row r="18" spans="2:9" x14ac:dyDescent="0.2">
      <c r="E18" t="s">
        <v>72</v>
      </c>
      <c r="I18" t="s">
        <v>82</v>
      </c>
    </row>
    <row r="19" spans="2:9" x14ac:dyDescent="0.2">
      <c r="E19" t="s">
        <v>73</v>
      </c>
      <c r="I19" t="s">
        <v>83</v>
      </c>
    </row>
    <row r="20" spans="2:9" x14ac:dyDescent="0.2">
      <c r="E20" t="s">
        <v>74</v>
      </c>
      <c r="I20" t="s">
        <v>84</v>
      </c>
    </row>
    <row r="26" spans="2:9" x14ac:dyDescent="0.2">
      <c r="B26" t="s">
        <v>61</v>
      </c>
    </row>
    <row r="27" spans="2:9" x14ac:dyDescent="0.2">
      <c r="B27" t="s">
        <v>62</v>
      </c>
    </row>
    <row r="28" spans="2:9" x14ac:dyDescent="0.2">
      <c r="B28" t="s">
        <v>63</v>
      </c>
    </row>
    <row r="29" spans="2:9" x14ac:dyDescent="0.2">
      <c r="B29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2011-10-19T09:55:01Z</dcterms:created>
  <dcterms:modified xsi:type="dcterms:W3CDTF">2022-10-03T14:51:13Z</dcterms:modified>
</cp:coreProperties>
</file>