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switch-my.sharepoint.com/personal/timofey_shahovsky_office_sych_ga/Documents/"/>
    </mc:Choice>
  </mc:AlternateContent>
  <xr:revisionPtr revIDLastSave="120" documentId="8_{EAA68FBA-5570-2B42-B75A-F025766B7058}" xr6:coauthVersionLast="47" xr6:coauthVersionMax="47" xr10:uidLastSave="{A2676024-1C27-8942-9893-B86058F1ADBF}"/>
  <bookViews>
    <workbookView xWindow="0" yWindow="500" windowWidth="28800" windowHeight="16580" xr2:uid="{E1E75554-43A9-4A44-891F-932D9CE2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27" i="1"/>
  <c r="D26" i="1"/>
  <c r="D25" i="1"/>
  <c r="D24" i="1"/>
  <c r="D22" i="1"/>
  <c r="D23" i="1"/>
  <c r="D19" i="1"/>
  <c r="D20" i="1"/>
  <c r="D21" i="1"/>
  <c r="D18" i="1"/>
  <c r="D17" i="1"/>
  <c r="D16" i="1"/>
  <c r="D15" i="1"/>
  <c r="D13" i="1"/>
  <c r="D14" i="1"/>
  <c r="D12" i="1"/>
</calcChain>
</file>

<file path=xl/sharedStrings.xml><?xml version="1.0" encoding="utf-8"?>
<sst xmlns="http://schemas.openxmlformats.org/spreadsheetml/2006/main" count="31" uniqueCount="31">
  <si>
    <t>Наименование</t>
  </si>
  <si>
    <t>Кол-во (шт)</t>
  </si>
  <si>
    <t>Сумма</t>
  </si>
  <si>
    <t>Техническая смета 1</t>
  </si>
  <si>
    <t>Cam Gear</t>
  </si>
  <si>
    <t>Blackmagic Design Pocket Cinema Camera 6K Pro</t>
  </si>
  <si>
    <t>Цена</t>
  </si>
  <si>
    <t>Объектив Canon EF 16-35mm f/2.8L III USM</t>
  </si>
  <si>
    <t>Объектив Sigma AF 50mm f/1.4 DG HSM Art Canon EF</t>
  </si>
  <si>
    <t xml:space="preserve">Внешний SSD диск Samsung T5 500Gb </t>
  </si>
  <si>
    <t>Площадка питания Fotga Sony BP-U для BMPCC 4K/6K</t>
  </si>
  <si>
    <t>SmallRig 3270 Клетка для цифровой камеры Full Cage for BMPCC 6K Pro</t>
  </si>
  <si>
    <t>Всего</t>
  </si>
  <si>
    <t>Ручка верхняя Top Handle with Cold Shoe SmallRig 1638B</t>
  </si>
  <si>
    <t>Держатель для жесткого диска Samsung T5 SSD Mount SmallRig 2245B</t>
  </si>
  <si>
    <t>Аккумулятор для Sony BP-U90</t>
  </si>
  <si>
    <t>Двойное зарядное устройство для аккумуляторов Sony BP-U30/60/90</t>
  </si>
  <si>
    <t>Накамерный монитор 5.5" Portkeys P6 HDMI 3DLUT</t>
  </si>
  <si>
    <t>Держатель Magic Arm ULANZI/UURIG R002</t>
  </si>
  <si>
    <t>HDMI - HDMI</t>
  </si>
  <si>
    <t>FST LS-806 Стойка</t>
  </si>
  <si>
    <t>Осветитель Aputure LS 300X</t>
  </si>
  <si>
    <t>Осветитель Aputure Nova P300c Kit с кейсом</t>
  </si>
  <si>
    <t>Стойка - журавль Manfrotto 420B</t>
  </si>
  <si>
    <t>Осветитель Aputure Amaran P60X</t>
  </si>
  <si>
    <t>Софтбокс Aputure Light Dome II</t>
  </si>
  <si>
    <t>Софтбокс Aputure Lantern 90</t>
  </si>
  <si>
    <t>Отражатель 5в1 Raylab RF-02 100x150см</t>
  </si>
  <si>
    <t>Видеоштатив Manfrotto MVK502AM</t>
  </si>
  <si>
    <t>Механизм фокусировки GreenBean FollowFocus 05 Pro быстросъемный</t>
  </si>
  <si>
    <t>4 ТБ Внешний HDD Seagate Expansion[STEA4000400]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</si>
</sst>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RUB&quot;_-;\-* #,##0.00\ &quot;RUB&quot;_-;_-* &quot;-&quot;??\ &quot;RUB&quot;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 (Body)"/>
    </font>
    <font>
      <b/>
      <sz val="22"/>
      <color theme="1"/>
      <name val="Calibri (Body)"/>
    </font>
    <font>
      <sz val="16"/>
      <color theme="1"/>
      <name val="Calibri (Body)"/>
    </font>
    <font>
      <sz val="8"/>
      <name val="Calibri"/>
      <family val="2"/>
      <scheme val="minor"/>
    </font>
    <font>
      <sz val="12"/>
      <color rgb="FF323232"/>
      <name val="Calibri (Body)"/>
    </font>
    <font>
      <sz val="12"/>
      <color rgb="FF383838"/>
      <name val="Calibri"/>
      <family val="2"/>
      <scheme val="minor"/>
    </font>
    <font>
      <sz val="12"/>
      <color rgb="FF333333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44" fontId="0" fillId="0" borderId="0" xfId="1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Border="1" applyAlignment="1">
      <alignment horizontal="right"/>
    </xf>
    <xf numFmtId="44" fontId="0" fillId="0" borderId="0" xfId="1" applyFont="1" applyBorder="1" applyAlignment="1">
      <alignment horizontal="right"/>
    </xf>
    <xf numFmtId="0" fontId="0" fillId="0" borderId="5" xfId="0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2" fontId="0" fillId="0" borderId="0" xfId="1" applyNumberFormat="1" applyFont="1" applyBorder="1" applyAlignment="1">
      <alignment horizontal="right"/>
    </xf>
    <xf numFmtId="0" fontId="0" fillId="0" borderId="5" xfId="1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DFE3-3B87-9746-AD4C-85A4D70A272F}">
  <dimension ref="A1:CB266"/>
  <sheetViews>
    <sheetView tabSelected="1" topLeftCell="A2" zoomScale="125" workbookViewId="0">
      <selection activeCell="F16" sqref="F16"/>
    </sheetView>
  </sheetViews>
  <sheetFormatPr baseColWidth="10" defaultRowHeight="16" x14ac:dyDescent="0.2"/>
  <cols>
    <col min="1" max="1" width="59.33203125" customWidth="1"/>
    <col min="2" max="2" width="12.33203125" customWidth="1"/>
    <col min="3" max="3" width="14" customWidth="1"/>
    <col min="4" max="4" width="12" customWidth="1"/>
    <col min="6" max="6" width="44.1640625" bestFit="1" customWidth="1"/>
    <col min="7" max="7" width="20.1640625" bestFit="1" customWidth="1"/>
    <col min="8" max="8" width="23.5" bestFit="1" customWidth="1"/>
    <col min="9" max="9" width="13.83203125" bestFit="1" customWidth="1"/>
  </cols>
  <sheetData>
    <row r="1" spans="1:74" s="1" customFormat="1" ht="46" customHeight="1" x14ac:dyDescent="0.2">
      <c r="A1" s="10" t="s">
        <v>3</v>
      </c>
      <c r="B1" s="11"/>
      <c r="C1" s="11"/>
      <c r="D1" s="1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4" s="1" customFormat="1" ht="53" customHeight="1" x14ac:dyDescent="0.2">
      <c r="A2" s="3" t="s">
        <v>0</v>
      </c>
      <c r="B2" s="4" t="s">
        <v>1</v>
      </c>
      <c r="C2" s="4" t="s">
        <v>6</v>
      </c>
      <c r="D2" s="5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ht="21" x14ac:dyDescent="0.25">
      <c r="A3" s="7" t="s">
        <v>4</v>
      </c>
      <c r="B3" s="8"/>
      <c r="C3" s="8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2">
      <c r="A4" s="14" t="s">
        <v>5</v>
      </c>
      <c r="B4" s="17">
        <v>1</v>
      </c>
      <c r="C4" s="18"/>
      <c r="D4" s="19">
        <v>255480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ht="16" customHeight="1" x14ac:dyDescent="0.2">
      <c r="A5" s="14" t="s">
        <v>7</v>
      </c>
      <c r="B5" s="17">
        <v>1</v>
      </c>
      <c r="C5" s="18"/>
      <c r="D5" s="20">
        <v>177990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2">
      <c r="A6" s="14" t="s">
        <v>8</v>
      </c>
      <c r="B6" s="17">
        <v>1</v>
      </c>
      <c r="C6" s="18"/>
      <c r="D6" s="19">
        <v>73990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2">
      <c r="A7" s="14" t="s">
        <v>9</v>
      </c>
      <c r="B7" s="17">
        <v>2</v>
      </c>
      <c r="C7" s="27">
        <v>7900</v>
      </c>
      <c r="D7" s="28">
        <v>15800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2">
      <c r="A8" s="14" t="s">
        <v>10</v>
      </c>
      <c r="B8" s="17">
        <v>1</v>
      </c>
      <c r="C8" s="18"/>
      <c r="D8" s="19">
        <v>2700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2">
      <c r="A9" s="14" t="s">
        <v>11</v>
      </c>
      <c r="B9" s="17">
        <v>1</v>
      </c>
      <c r="C9" s="17"/>
      <c r="D9" s="19">
        <v>9690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2">
      <c r="A10" s="14" t="s">
        <v>13</v>
      </c>
      <c r="B10" s="17">
        <v>1</v>
      </c>
      <c r="C10" s="17"/>
      <c r="D10" s="19">
        <v>1990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2">
      <c r="A11" s="14" t="s">
        <v>14</v>
      </c>
      <c r="B11" s="17">
        <v>1</v>
      </c>
      <c r="C11" s="17"/>
      <c r="D11" s="19">
        <v>2390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2">
      <c r="A12" s="14" t="s">
        <v>15</v>
      </c>
      <c r="B12" s="17">
        <v>2</v>
      </c>
      <c r="C12" s="17">
        <v>7900</v>
      </c>
      <c r="D12" s="19">
        <f>(B12*C12)</f>
        <v>15800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x14ac:dyDescent="0.2">
      <c r="A13" s="14" t="s">
        <v>16</v>
      </c>
      <c r="B13" s="21">
        <v>1</v>
      </c>
      <c r="C13" s="17">
        <v>2200</v>
      </c>
      <c r="D13" s="19">
        <f t="shared" ref="D13:D15" si="0">(B13*C13)</f>
        <v>2200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 x14ac:dyDescent="0.2">
      <c r="A14" s="14" t="s">
        <v>17</v>
      </c>
      <c r="B14" s="17">
        <v>1</v>
      </c>
      <c r="C14" s="17">
        <v>12900</v>
      </c>
      <c r="D14" s="19">
        <f t="shared" si="0"/>
        <v>12900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 x14ac:dyDescent="0.2">
      <c r="A15" s="14" t="s">
        <v>18</v>
      </c>
      <c r="B15" s="17">
        <v>2</v>
      </c>
      <c r="C15" s="21">
        <v>1200</v>
      </c>
      <c r="D15" s="19">
        <f t="shared" si="0"/>
        <v>2400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 x14ac:dyDescent="0.2">
      <c r="A16" s="14" t="s">
        <v>19</v>
      </c>
      <c r="B16" s="17">
        <v>2</v>
      </c>
      <c r="C16" s="21">
        <v>800</v>
      </c>
      <c r="D16" s="19">
        <f>(B16*C16)</f>
        <v>1600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80" x14ac:dyDescent="0.2">
      <c r="A17" s="15" t="s">
        <v>20</v>
      </c>
      <c r="B17" s="22">
        <v>3</v>
      </c>
      <c r="C17" s="22">
        <v>3050</v>
      </c>
      <c r="D17" s="22">
        <f>(B17*C17)</f>
        <v>9150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80" x14ac:dyDescent="0.2">
      <c r="A18" s="15" t="s">
        <v>21</v>
      </c>
      <c r="B18" s="22">
        <v>2</v>
      </c>
      <c r="C18" s="22">
        <v>10900</v>
      </c>
      <c r="D18" s="22">
        <f>(B18*C18)</f>
        <v>21800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80" x14ac:dyDescent="0.2">
      <c r="A19" s="13" t="s">
        <v>22</v>
      </c>
      <c r="B19" s="22">
        <v>1</v>
      </c>
      <c r="C19" s="22">
        <v>158000</v>
      </c>
      <c r="D19" s="22">
        <f t="shared" ref="D19:D27" si="1">(B19*C19)</f>
        <v>158000</v>
      </c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80" x14ac:dyDescent="0.2">
      <c r="A20" s="16" t="s">
        <v>23</v>
      </c>
      <c r="B20" s="22">
        <v>2</v>
      </c>
      <c r="C20" s="22">
        <v>21490</v>
      </c>
      <c r="D20" s="22">
        <f t="shared" si="1"/>
        <v>42980</v>
      </c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80" x14ac:dyDescent="0.2">
      <c r="A21" s="23" t="s">
        <v>24</v>
      </c>
      <c r="B21" s="24">
        <v>2</v>
      </c>
      <c r="C21" s="22">
        <v>22800</v>
      </c>
      <c r="D21" s="22">
        <f t="shared" si="1"/>
        <v>45600</v>
      </c>
      <c r="E21" s="2"/>
      <c r="F21" s="2"/>
      <c r="G21" s="2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1:80" x14ac:dyDescent="0.2">
      <c r="A22" s="23" t="s">
        <v>25</v>
      </c>
      <c r="B22" s="24">
        <v>1</v>
      </c>
      <c r="C22" s="22">
        <v>24990</v>
      </c>
      <c r="D22" s="22">
        <f>(B22*C22)</f>
        <v>24990</v>
      </c>
      <c r="E22" s="2"/>
      <c r="F22" s="2"/>
      <c r="G22" s="2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1:80" x14ac:dyDescent="0.2">
      <c r="A23" s="23" t="s">
        <v>26</v>
      </c>
      <c r="B23" s="24">
        <v>1</v>
      </c>
      <c r="C23" s="22">
        <v>15490</v>
      </c>
      <c r="D23" s="22">
        <f t="shared" si="1"/>
        <v>15490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 x14ac:dyDescent="0.2">
      <c r="A24" s="23" t="s">
        <v>27</v>
      </c>
      <c r="B24" s="24">
        <v>2</v>
      </c>
      <c r="C24" s="22">
        <v>2280</v>
      </c>
      <c r="D24" s="22">
        <f t="shared" si="1"/>
        <v>4560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x14ac:dyDescent="0.2">
      <c r="A25" s="25" t="s">
        <v>28</v>
      </c>
      <c r="B25" s="24">
        <v>1</v>
      </c>
      <c r="C25" s="22">
        <v>39900</v>
      </c>
      <c r="D25" s="22">
        <f t="shared" si="1"/>
        <v>39900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x14ac:dyDescent="0.2">
      <c r="A26" s="23" t="s">
        <v>29</v>
      </c>
      <c r="B26" s="24">
        <v>1</v>
      </c>
      <c r="C26" s="22">
        <v>10395</v>
      </c>
      <c r="D26" s="22">
        <f t="shared" si="1"/>
        <v>10395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1:80" x14ac:dyDescent="0.2">
      <c r="A27" s="26" t="s">
        <v>30</v>
      </c>
      <c r="B27" s="24">
        <v>2</v>
      </c>
      <c r="C27" s="22">
        <v>7399</v>
      </c>
      <c r="D27" s="22">
        <f t="shared" si="1"/>
        <v>14798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:80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:80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:80" x14ac:dyDescent="0.2">
      <c r="B30" t="s">
        <v>12</v>
      </c>
      <c r="D30">
        <f>SUM(D4:D27)</f>
        <v>962593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1:80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1:80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5:80" x14ac:dyDescent="0.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5:80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5:80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5:80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5:80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 spans="5:80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</row>
    <row r="39" spans="5:80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 spans="5:80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5:80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5:80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 spans="5:80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 spans="5:80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5:80" x14ac:dyDescent="0.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 spans="5:80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</row>
    <row r="47" spans="5:80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5:80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 spans="5:80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5:80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 spans="5:80" x14ac:dyDescent="0.2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 spans="5:80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5:80" x14ac:dyDescent="0.2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5:80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 spans="5:80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5:80" x14ac:dyDescent="0.2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 spans="5:80" x14ac:dyDescent="0.2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5:80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5:80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5:80" x14ac:dyDescent="0.2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5:80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5:80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5:80" x14ac:dyDescent="0.2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5:80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5:80" x14ac:dyDescent="0.2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5:80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5:80" x14ac:dyDescent="0.2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5:80" x14ac:dyDescent="0.2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5:80" x14ac:dyDescent="0.2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5:80" x14ac:dyDescent="0.2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5:80" x14ac:dyDescent="0.2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5:80" x14ac:dyDescent="0.2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spans="5:80" x14ac:dyDescent="0.2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5:80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5:80" x14ac:dyDescent="0.2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5:80" x14ac:dyDescent="0.2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5:80" x14ac:dyDescent="0.2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5:80" x14ac:dyDescent="0.2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spans="5:80" x14ac:dyDescent="0.2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spans="5:80" x14ac:dyDescent="0.2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5:80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 spans="5:80" x14ac:dyDescent="0.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 spans="5:80" x14ac:dyDescent="0.2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5:80" x14ac:dyDescent="0.2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5:80" x14ac:dyDescent="0.2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5:80" x14ac:dyDescent="0.2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spans="5:80" x14ac:dyDescent="0.2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5:80" x14ac:dyDescent="0.2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 spans="5:80" x14ac:dyDescent="0.2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5:80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spans="5:80" x14ac:dyDescent="0.2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5:80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 spans="5:80" x14ac:dyDescent="0.2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spans="5:80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5:80" x14ac:dyDescent="0.2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5:80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spans="5:80" x14ac:dyDescent="0.2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5:80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spans="5:80" x14ac:dyDescent="0.2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5:80" x14ac:dyDescent="0.2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spans="5:80" x14ac:dyDescent="0.2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spans="5:80" x14ac:dyDescent="0.2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5:80" x14ac:dyDescent="0.2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5:80" x14ac:dyDescent="0.2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spans="5:80" x14ac:dyDescent="0.2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spans="5:80" x14ac:dyDescent="0.2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spans="5:80" x14ac:dyDescent="0.2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5:80" x14ac:dyDescent="0.2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5:80" x14ac:dyDescent="0.2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5:80" x14ac:dyDescent="0.2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spans="5:80" x14ac:dyDescent="0.2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spans="5:80" x14ac:dyDescent="0.2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spans="5:80" x14ac:dyDescent="0.2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5:80" x14ac:dyDescent="0.2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spans="5:80" x14ac:dyDescent="0.2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5:80" x14ac:dyDescent="0.2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spans="5:80" x14ac:dyDescent="0.2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5:80" x14ac:dyDescent="0.2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spans="5:80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spans="5:80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 spans="5:80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5:80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spans="5:80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spans="5:80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spans="5:80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5:80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spans="5:80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spans="5:80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spans="5:80" x14ac:dyDescent="0.2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 spans="5:80" x14ac:dyDescent="0.2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spans="5:80" x14ac:dyDescent="0.2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spans="5:80" x14ac:dyDescent="0.2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 spans="5:80" x14ac:dyDescent="0.2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5:80" x14ac:dyDescent="0.2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spans="5:80" x14ac:dyDescent="0.2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spans="5:80" x14ac:dyDescent="0.2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 spans="5:80" x14ac:dyDescent="0.2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spans="5:80" x14ac:dyDescent="0.2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 spans="5:80" x14ac:dyDescent="0.2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spans="5:80" x14ac:dyDescent="0.2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 spans="5:80" x14ac:dyDescent="0.2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spans="5:80" x14ac:dyDescent="0.2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 spans="5:80" x14ac:dyDescent="0.2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spans="5:80" x14ac:dyDescent="0.2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 spans="5:80" x14ac:dyDescent="0.2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 spans="5:80" x14ac:dyDescent="0.2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 spans="5:80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spans="5:80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</row>
    <row r="149" spans="5:80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spans="5:80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spans="5:80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spans="5:80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 spans="5:80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spans="5:80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 spans="5:80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 spans="5:80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 spans="5:80" x14ac:dyDescent="0.2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 spans="5:80" x14ac:dyDescent="0.2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 spans="5:80" x14ac:dyDescent="0.2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spans="5:80" x14ac:dyDescent="0.2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</row>
    <row r="161" spans="5:80" x14ac:dyDescent="0.2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spans="5:80" x14ac:dyDescent="0.2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spans="5:80" x14ac:dyDescent="0.2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spans="5:80" x14ac:dyDescent="0.2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</row>
    <row r="165" spans="5:80" x14ac:dyDescent="0.2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 spans="5:80" x14ac:dyDescent="0.2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 spans="5:80" x14ac:dyDescent="0.2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 spans="5:80" x14ac:dyDescent="0.2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</row>
    <row r="169" spans="5:80" x14ac:dyDescent="0.2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 spans="5:80" x14ac:dyDescent="0.2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 spans="5:80" x14ac:dyDescent="0.2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</row>
    <row r="172" spans="5:80" x14ac:dyDescent="0.2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</row>
    <row r="173" spans="5:80" x14ac:dyDescent="0.2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spans="5:80" x14ac:dyDescent="0.2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</row>
    <row r="175" spans="5:80" x14ac:dyDescent="0.2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spans="5:80" x14ac:dyDescent="0.2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spans="5:80" x14ac:dyDescent="0.2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 spans="5:80" x14ac:dyDescent="0.2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spans="5:80" x14ac:dyDescent="0.2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</row>
    <row r="180" spans="5:80" x14ac:dyDescent="0.2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</row>
    <row r="181" spans="5:80" x14ac:dyDescent="0.2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 spans="5:80" x14ac:dyDescent="0.2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</row>
    <row r="183" spans="5:80" x14ac:dyDescent="0.2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</row>
    <row r="184" spans="5:80" x14ac:dyDescent="0.2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</row>
    <row r="185" spans="5:80" x14ac:dyDescent="0.2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 spans="5:80" x14ac:dyDescent="0.2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</row>
    <row r="187" spans="5:80" x14ac:dyDescent="0.2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</row>
    <row r="188" spans="5:80" x14ac:dyDescent="0.2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</row>
    <row r="189" spans="5:80" x14ac:dyDescent="0.2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 spans="5:80" x14ac:dyDescent="0.2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</row>
    <row r="191" spans="5:80" x14ac:dyDescent="0.2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 spans="5:80" x14ac:dyDescent="0.2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spans="5:80" x14ac:dyDescent="0.2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</row>
    <row r="194" spans="5:80" x14ac:dyDescent="0.2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spans="5:80" x14ac:dyDescent="0.2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 spans="5:80" x14ac:dyDescent="0.2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 spans="5:80" x14ac:dyDescent="0.2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spans="5:80" x14ac:dyDescent="0.2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spans="5:80" x14ac:dyDescent="0.2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spans="5:80" x14ac:dyDescent="0.2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spans="5:80" x14ac:dyDescent="0.2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spans="5:80" x14ac:dyDescent="0.2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spans="5:80" x14ac:dyDescent="0.2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spans="5:80" x14ac:dyDescent="0.2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spans="5:80" x14ac:dyDescent="0.2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</row>
    <row r="206" spans="5:80" x14ac:dyDescent="0.2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spans="5:80" x14ac:dyDescent="0.2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</row>
    <row r="208" spans="5:80" x14ac:dyDescent="0.2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 spans="5:80" x14ac:dyDescent="0.2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 spans="5:80" x14ac:dyDescent="0.2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spans="5:80" x14ac:dyDescent="0.2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</row>
    <row r="212" spans="5:80" x14ac:dyDescent="0.2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 spans="5:80" x14ac:dyDescent="0.2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</row>
    <row r="214" spans="5:80" x14ac:dyDescent="0.2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spans="5:80" x14ac:dyDescent="0.2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 spans="5:80" x14ac:dyDescent="0.2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 spans="5:80" x14ac:dyDescent="0.2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 spans="5:80" x14ac:dyDescent="0.2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</row>
    <row r="219" spans="5:80" x14ac:dyDescent="0.2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 spans="5:80" x14ac:dyDescent="0.2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</row>
    <row r="221" spans="5:80" x14ac:dyDescent="0.2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 spans="5:80" x14ac:dyDescent="0.2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</row>
    <row r="223" spans="5:80" x14ac:dyDescent="0.2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</row>
    <row r="224" spans="5:80" x14ac:dyDescent="0.2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</row>
    <row r="225" spans="5:80" x14ac:dyDescent="0.2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</row>
    <row r="226" spans="5:80" x14ac:dyDescent="0.2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</row>
    <row r="227" spans="5:80" x14ac:dyDescent="0.2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 spans="5:80" x14ac:dyDescent="0.2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</row>
    <row r="229" spans="5:80" x14ac:dyDescent="0.2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 spans="5:80" x14ac:dyDescent="0.2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</row>
    <row r="231" spans="5:80" x14ac:dyDescent="0.2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 spans="5:80" x14ac:dyDescent="0.2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</row>
    <row r="233" spans="5:80" x14ac:dyDescent="0.2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 spans="5:80" x14ac:dyDescent="0.2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</row>
    <row r="235" spans="5:80" x14ac:dyDescent="0.2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</row>
    <row r="236" spans="5:80" x14ac:dyDescent="0.2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</row>
    <row r="237" spans="5:80" x14ac:dyDescent="0.2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 spans="5:80" x14ac:dyDescent="0.2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</row>
    <row r="239" spans="5:80" x14ac:dyDescent="0.2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 spans="5:80" x14ac:dyDescent="0.2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</row>
    <row r="241" spans="5:80" x14ac:dyDescent="0.2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</row>
    <row r="242" spans="5:80" x14ac:dyDescent="0.2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</row>
    <row r="243" spans="5:80" x14ac:dyDescent="0.2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 spans="5:80" x14ac:dyDescent="0.2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</row>
    <row r="245" spans="5:80" x14ac:dyDescent="0.2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</row>
    <row r="246" spans="5:80" x14ac:dyDescent="0.2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</row>
    <row r="247" spans="5:80" x14ac:dyDescent="0.2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</row>
    <row r="248" spans="5:80" x14ac:dyDescent="0.2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</row>
    <row r="249" spans="5:80" x14ac:dyDescent="0.2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 spans="5:80" x14ac:dyDescent="0.2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</row>
    <row r="251" spans="5:80" x14ac:dyDescent="0.2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 spans="5:80" x14ac:dyDescent="0.2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</row>
    <row r="253" spans="5:80" x14ac:dyDescent="0.2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 spans="5:80" x14ac:dyDescent="0.2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</row>
    <row r="255" spans="5:80" x14ac:dyDescent="0.2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</row>
    <row r="256" spans="5:80" x14ac:dyDescent="0.2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</row>
    <row r="257" spans="5:80" x14ac:dyDescent="0.2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 spans="5:80" x14ac:dyDescent="0.2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</row>
    <row r="259" spans="5:80" x14ac:dyDescent="0.2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 spans="5:80" x14ac:dyDescent="0.2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</row>
    <row r="261" spans="5:80" x14ac:dyDescent="0.2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</row>
    <row r="262" spans="5:80" x14ac:dyDescent="0.2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</row>
    <row r="263" spans="5:80" x14ac:dyDescent="0.2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</row>
    <row r="264" spans="5:80" x14ac:dyDescent="0.2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</row>
    <row r="265" spans="5:80" x14ac:dyDescent="0.2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</row>
    <row r="266" spans="5:80" x14ac:dyDescent="0.2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</row>
  </sheetData>
  <mergeCells count="2">
    <mergeCell ref="A1:D1"/>
    <mergeCell ref="A3:D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Timofey Shahovsky</cp:lastModifiedBy>
  <dcterms:created xsi:type="dcterms:W3CDTF">2021-11-30T14:15:47Z</dcterms:created>
  <dcterms:modified xsi:type="dcterms:W3CDTF">2022-02-15T09:03:56Z</dcterms:modified>
</cp:coreProperties>
</file>