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TorreGabinete" sheetId="1" r:id="rId1"/>
    <sheet name="Monitor" sheetId="2" r:id="rId2"/>
    <sheet name="Disco duro Externo" sheetId="3" r:id="rId3"/>
    <sheet name="Disco duro interno" sheetId="4" r:id="rId4"/>
    <sheet name="Ram" sheetId="5" r:id="rId5"/>
    <sheet name=" Servidor" sheetId="6" r:id="rId6"/>
    <sheet name="Teclado" sheetId="7" r:id="rId7"/>
    <sheet name="Mouse" sheetId="8" r:id="rId8"/>
    <sheet name="Portatil" sheetId="9" r:id="rId9"/>
    <sheet name="Tarjeta de video" sheetId="10" r:id="rId10"/>
    <sheet name="Procesador Nosotros" sheetId="11" r:id="rId11"/>
    <sheet name="software licencia" sheetId="12" r:id="rId12"/>
    <sheet name="licencia visual" sheetId="13" r:id="rId13"/>
    <sheet name="windows 11 licencia" sheetId="14" r:id="rId14"/>
    <sheet name="licencia SQ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<sst xmlns="http://schemas.openxmlformats.org/spreadsheetml/2006/main" count="403" uniqueCount="146">
  <si>
    <t>CUADRO DE COTIZACIONES</t>
  </si>
  <si>
    <t xml:space="preserve">Cuadro Comparativo de Cotizaciones </t>
  </si>
  <si>
    <t xml:space="preserve">Presupuestos (a)
</t>
  </si>
  <si>
    <r>
      <rPr>
        <b/>
        <sz val="10"/>
        <color theme="1"/>
        <rFont val="Arial"/>
        <charset val="134"/>
      </rPr>
      <t>Empresa</t>
    </r>
    <r>
      <rPr>
        <i/>
        <sz val="8"/>
        <color theme="1"/>
        <rFont val="Arial"/>
        <charset val="134"/>
      </rPr>
      <t xml:space="preserve">
(Nombre fiscal de la empresa)</t>
    </r>
  </si>
  <si>
    <r>
      <rPr>
        <b/>
        <sz val="10"/>
        <color theme="1"/>
        <rFont val="Arial"/>
        <charset val="134"/>
      </rPr>
      <t>Nº de CUIT, Dirección, Teléfono</t>
    </r>
    <r>
      <rPr>
        <i/>
        <sz val="10"/>
        <color theme="1"/>
        <rFont val="Arial"/>
        <charset val="134"/>
      </rPr>
      <t xml:space="preserve">
</t>
    </r>
    <r>
      <rPr>
        <i/>
        <sz val="8"/>
        <color theme="1"/>
        <rFont val="Arial"/>
        <charset val="134"/>
      </rPr>
      <t>(Datos de la empresa)</t>
    </r>
  </si>
  <si>
    <r>
      <rPr>
        <b/>
        <sz val="10"/>
        <color theme="1"/>
        <rFont val="Arial"/>
        <charset val="134"/>
      </rPr>
      <t>Descripción del
bien/ servicio (b)</t>
    </r>
    <r>
      <rPr>
        <i/>
        <sz val="10"/>
        <color theme="1"/>
        <rFont val="Arial"/>
        <charset val="134"/>
      </rPr>
      <t xml:space="preserve">
</t>
    </r>
    <r>
      <rPr>
        <i/>
        <sz val="8"/>
        <color theme="1"/>
        <rFont val="Arial"/>
        <charset val="134"/>
      </rPr>
      <t>Características de los bienes/ servicios</t>
    </r>
  </si>
  <si>
    <r>
      <rPr>
        <b/>
        <sz val="10"/>
        <color theme="1"/>
        <rFont val="Arial"/>
        <charset val="134"/>
      </rPr>
      <t xml:space="preserve">Importe Unitario
</t>
    </r>
    <r>
      <rPr>
        <i/>
        <sz val="8"/>
        <color theme="1"/>
        <rFont val="Arial"/>
        <charset val="134"/>
      </rPr>
      <t>(moneda nacional)</t>
    </r>
  </si>
  <si>
    <r>
      <rPr>
        <b/>
        <u/>
        <sz val="10"/>
        <color theme="1"/>
        <rFont val="Arial"/>
        <charset val="134"/>
      </rPr>
      <t>Importe Total</t>
    </r>
    <r>
      <rPr>
        <b/>
        <u/>
        <sz val="10"/>
        <color theme="1"/>
        <rFont val="Arial"/>
        <charset val="134"/>
      </rPr>
      <t xml:space="preserve">
 IVA incluido
</t>
    </r>
    <r>
      <rPr>
        <i/>
        <u/>
        <sz val="8"/>
        <color theme="1"/>
        <rFont val="Arial"/>
        <charset val="134"/>
      </rPr>
      <t>(moneda nacional)</t>
    </r>
  </si>
  <si>
    <t>Imagen producto</t>
  </si>
  <si>
    <r>
      <rPr>
        <b/>
        <sz val="10"/>
        <color theme="1"/>
        <rFont val="Arial"/>
        <charset val="134"/>
      </rPr>
      <t xml:space="preserve">Forma de Pago 
</t>
    </r>
    <r>
      <rPr>
        <i/>
        <sz val="8"/>
        <color theme="1"/>
        <rFont val="Arial"/>
        <charset val="134"/>
      </rPr>
      <t>(Contado o Cheque)</t>
    </r>
  </si>
  <si>
    <r>
      <rPr>
        <b/>
        <sz val="10"/>
        <color theme="1"/>
        <rFont val="Arial"/>
        <charset val="134"/>
      </rPr>
      <t xml:space="preserve">Observaciones </t>
    </r>
    <r>
      <rPr>
        <i/>
        <sz val="10"/>
        <color theme="1"/>
        <rFont val="Arial"/>
        <charset val="134"/>
      </rPr>
      <t xml:space="preserve">
</t>
    </r>
    <r>
      <rPr>
        <i/>
        <sz val="8"/>
        <color theme="1"/>
        <rFont val="Arial"/>
        <charset val="134"/>
      </rPr>
      <t>(se debe incluir toda aquella característica que no ha sido posible incluir anteriormente)</t>
    </r>
  </si>
  <si>
    <t>Nº 1</t>
  </si>
  <si>
    <t>Mercado Libre</t>
  </si>
  <si>
    <t>https://listado.mercadolibre.com.co/cooler-master-td500?utm_source=chatgpt.com</t>
  </si>
  <si>
    <t xml:space="preserve">
Gabinete – Cooler Master TD500 Mesh V2</t>
  </si>
  <si>
    <t>contado</t>
  </si>
  <si>
    <t>Chasis ATX con diseño en malla, iluminación ARGB personalizable y compatibilidad con placas base ATX, Micro-ATX y Mini-ITX.</t>
  </si>
  <si>
    <t xml:space="preserve">Nº2 </t>
  </si>
  <si>
    <t>Clones y periféricos</t>
  </si>
  <si>
    <t>https://clonesyperifericos.com/comprar/chasis-coolermaster-masterbox-td500-mesh-white/?srsltid=AfmBOoroc5qeyMNoWaHHqZTm7JRRcMhWK5CZWwJkEYGeQPAcs3Z_pFaI&amp;utm_source=chatgpt.com</t>
  </si>
  <si>
    <t>Nº 3</t>
  </si>
  <si>
    <t>PC Master Bogotá</t>
  </si>
  <si>
    <t>https://pcmastersbogota.com.co/es_es/producto/coolermaster-masterbox-td500-crystal/?add-to-cart=14194&amp;utm_source=chatgpt.com</t>
  </si>
  <si>
    <r>
      <rPr>
        <b/>
        <sz val="10"/>
        <color theme="1"/>
        <rFont val="Arial"/>
        <charset val="134"/>
      </rPr>
      <t>Empresa</t>
    </r>
    <r>
      <rPr>
        <i/>
        <sz val="10"/>
        <color theme="1"/>
        <rFont val="Arial"/>
        <charset val="134"/>
      </rPr>
      <t xml:space="preserve">
(Nombre fiscal de la empresa)</t>
    </r>
  </si>
  <si>
    <r>
      <rPr>
        <b/>
        <sz val="10"/>
        <color theme="1"/>
        <rFont val="Arial"/>
        <charset val="134"/>
      </rPr>
      <t>Nº de CUIT, Dirección, Teléfono</t>
    </r>
    <r>
      <rPr>
        <i/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(Datos de la empresa)</t>
    </r>
  </si>
  <si>
    <r>
      <rPr>
        <b/>
        <sz val="10"/>
        <color theme="1"/>
        <rFont val="Arial"/>
        <charset val="134"/>
      </rPr>
      <t>Descripción del
bien/ servicio (b)</t>
    </r>
    <r>
      <rPr>
        <i/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Características de los bienes/ servicios</t>
    </r>
  </si>
  <si>
    <r>
      <rPr>
        <b/>
        <sz val="10"/>
        <color theme="1"/>
        <rFont val="Arial"/>
        <charset val="134"/>
      </rPr>
      <t xml:space="preserve">Importe Unitario
</t>
    </r>
    <r>
      <rPr>
        <i/>
        <sz val="10"/>
        <color theme="1"/>
        <rFont val="Arial"/>
        <charset val="134"/>
      </rPr>
      <t>(moneda nacional)</t>
    </r>
  </si>
  <si>
    <r>
      <rPr>
        <b/>
        <u/>
        <sz val="10"/>
        <color theme="1"/>
        <rFont val="Arial"/>
        <charset val="134"/>
      </rPr>
      <t>Importe Total</t>
    </r>
    <r>
      <rPr>
        <b/>
        <u/>
        <sz val="10"/>
        <color theme="1"/>
        <rFont val="Arial"/>
        <charset val="134"/>
      </rPr>
      <t xml:space="preserve">
 IVA incluido
</t>
    </r>
    <r>
      <rPr>
        <i/>
        <u/>
        <sz val="10"/>
        <color theme="1"/>
        <rFont val="Arial"/>
        <charset val="134"/>
      </rPr>
      <t>(moneda nacional)</t>
    </r>
  </si>
  <si>
    <r>
      <rPr>
        <b/>
        <sz val="10"/>
        <color theme="1"/>
        <rFont val="Arial"/>
        <charset val="134"/>
      </rPr>
      <t xml:space="preserve">Forma de Pago 
</t>
    </r>
    <r>
      <rPr>
        <i/>
        <sz val="10"/>
        <color theme="1"/>
        <rFont val="Arial"/>
        <charset val="134"/>
      </rPr>
      <t>(Contado o Cheque)</t>
    </r>
  </si>
  <si>
    <r>
      <rPr>
        <b/>
        <sz val="10"/>
        <color theme="1"/>
        <rFont val="Arial"/>
        <charset val="134"/>
      </rPr>
      <t xml:space="preserve">Observaciones </t>
    </r>
    <r>
      <rPr>
        <i/>
        <sz val="10"/>
        <color theme="1"/>
        <rFont val="Arial"/>
        <charset val="134"/>
      </rPr>
      <t xml:space="preserve">
(se debe incluir toda aquella característica que no ha sido posible incluir anteriormente)</t>
    </r>
  </si>
  <si>
    <t>Imagen</t>
  </si>
  <si>
    <t>Exito</t>
  </si>
  <si>
    <t>https://www.exito.com/xiaomi-monitor-a27i-pantalla-ips-178-full-hd-1080p-100hz-103461284-mp/p</t>
  </si>
  <si>
    <t>Monitor – Xiaomi A27i (27″, 100 Hz)</t>
  </si>
  <si>
    <t>Contado</t>
  </si>
  <si>
    <t>Monitor IPS de 27″ con resolución Full HD, tasa de refresco de 100 Hz y ángulos de visión amplios de 178°.</t>
  </si>
  <si>
    <t>Xiaomi</t>
  </si>
  <si>
    <t>https://www.mi.com/co/product/xiaomi-monitor-a27i/buy/</t>
  </si>
  <si>
    <t>Mercado libre</t>
  </si>
  <si>
    <t>https://www.mercadolibre.com.co/monitor-xiaomi-a27i-full-hd-color-negro/p/MCO29283860</t>
  </si>
  <si>
    <t>https://www.exito.com/disco-duro-externo-toshiba-canvio-basics-2tb-usb-30-100126355-mp/p</t>
  </si>
  <si>
    <t>Disco duro Externo Toshiba 2TB</t>
  </si>
  <si>
    <t>Unidad de estado sólido M.2 NVMe con velocidades de lectura de hasta 3,500 MB/s, disponible en capacidades desde 250 GB hasta 2 TB.</t>
  </si>
  <si>
    <t>https://www.mercadolibre.com.co/externo-toshiba-canvio-basics-hdtb420xk3aa-2tb-negro/p/MCO9282789</t>
  </si>
  <si>
    <t>SYM Computer</t>
  </si>
  <si>
    <t>https://symcomputadores.com/producto/disco-duro-externo-toshiba-2tb-17/</t>
  </si>
  <si>
    <t>Avpro Colombia</t>
  </si>
  <si>
    <t>https://www.avprocolombia.com.co/products/seagate-16tb-exos-x16-7200-rpm-sata-iii-3-5-internal-hdd?srsltid=AfmBOooqcJkUQB_youI5tfWzoK5L6Zb-aWAd-jfpGmr6-0gzUaRYneap&amp;utm_source=chatgpt.com</t>
  </si>
  <si>
    <t xml:space="preserve"> Disco Duro Interno – Seagate Exos X16 16 TB</t>
  </si>
  <si>
    <t>HDD de 3.5″, interfaz SATA III, 7200 RPM y caché de 256 MB, diseñado para uso profesional y centros de datos.</t>
  </si>
  <si>
    <t>ChSoluciones en 
Tecnología</t>
  </si>
  <si>
    <t>https://chsolucionesentecnologia.com/producto/disco-duro-seagate-exos-x16-16tb-st16000nm001g/?utm_source=chatgpt.com</t>
  </si>
  <si>
    <t>MercadoLibre</t>
  </si>
  <si>
    <t>https://www.mercadolibre.com.co/interno-seagate-exos-x16-st16000nm001g-16tb/p/MCO15532295?utm_source=chatgpt.com</t>
  </si>
  <si>
    <r>
      <rPr>
        <b/>
        <sz val="10"/>
        <color theme="1"/>
        <rFont val="Arial"/>
        <charset val="134"/>
      </rPr>
      <t xml:space="preserve">Observaciones </t>
    </r>
    <r>
      <rPr>
        <i/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(se debe incluir toda aquella característica que no ha sido posible incluir anteriormente)</t>
    </r>
  </si>
  <si>
    <t>PC Ware</t>
  </si>
  <si>
    <t>https://www.pcware.com.co/crucial-ram-16gb-ddr4-3200-1x16-pc4-25600-sodimm-1-2v-ct16g4sfra32a</t>
  </si>
  <si>
    <t>Crucial RAM 16GB DDR4 3200 (1×16)/ PC4-25600/ SODIMM/ 1.2V/ CT16G4SFRA32A</t>
  </si>
  <si>
    <t>Módulo de memoria DDR4 con frecuencia de 2666 MHz o 3200 MHz, compatible con la mayoría de placas base modernas.</t>
  </si>
  <si>
    <t>Amazon</t>
  </si>
  <si>
    <t>https://www.amazon.com/16GB-3200MHz-DDR4-Beast-Negro/dp/B097K2WBL3/ref=sr_1_1?sr=8-1&amp;language=es_US&amp;currency=COP</t>
  </si>
  <si>
    <t>https://www.mercadolibre.com.co/memoria-ram-micron-crucial-sodimm-ct16g4sfra32a-1-16-gb-color-verde/p/MCO18934677#polycard_client=search-nordic&amp;searchVariation=MCO18934677&amp;position=1&amp;search_layout=stack&amp;type=product&amp;tracking_id=6725ff7a-3be8-46f5-928c-13af9804ea6e&amp;wid=MCO1883683214&amp;sid=search</t>
  </si>
  <si>
    <r>
      <rPr>
        <b/>
        <sz val="10"/>
        <color theme="1"/>
        <rFont val="Trebuchet MS"/>
        <charset val="134"/>
      </rPr>
      <t>Empresa</t>
    </r>
    <r>
      <rPr>
        <i/>
        <sz val="8"/>
        <color theme="1"/>
        <rFont val="Trebuchet MS"/>
        <charset val="134"/>
      </rPr>
      <t xml:space="preserve">
(Nombre fiscal de la empresa)</t>
    </r>
  </si>
  <si>
    <r>
      <rPr>
        <b/>
        <sz val="10"/>
        <color theme="1"/>
        <rFont val="Trebuchet MS"/>
        <charset val="134"/>
      </rPr>
      <t>Nº de CUIT, Dirección, Teléfono</t>
    </r>
    <r>
      <rPr>
        <i/>
        <sz val="10"/>
        <color theme="1"/>
        <rFont val="Trebuchet MS"/>
        <charset val="134"/>
      </rPr>
      <t xml:space="preserve">
</t>
    </r>
    <r>
      <rPr>
        <i/>
        <sz val="8"/>
        <color theme="1"/>
        <rFont val="Trebuchet MS"/>
        <charset val="134"/>
      </rPr>
      <t>(Datos de la empresa)</t>
    </r>
  </si>
  <si>
    <r>
      <rPr>
        <b/>
        <sz val="10"/>
        <color theme="1"/>
        <rFont val="Trebuchet MS"/>
        <charset val="134"/>
      </rPr>
      <t>Descripción del
bien/ servicio (b)</t>
    </r>
    <r>
      <rPr>
        <i/>
        <sz val="10"/>
        <color theme="1"/>
        <rFont val="Trebuchet MS"/>
        <charset val="134"/>
      </rPr>
      <t xml:space="preserve">
</t>
    </r>
    <r>
      <rPr>
        <i/>
        <sz val="8"/>
        <color theme="1"/>
        <rFont val="Trebuchet MS"/>
        <charset val="134"/>
      </rPr>
      <t>Características de los bienes/ servicios</t>
    </r>
  </si>
  <si>
    <r>
      <rPr>
        <b/>
        <sz val="10"/>
        <color theme="1"/>
        <rFont val="Trebuchet MS"/>
        <charset val="134"/>
      </rPr>
      <t xml:space="preserve">Importe Unitario
</t>
    </r>
    <r>
      <rPr>
        <i/>
        <sz val="8"/>
        <color theme="1"/>
        <rFont val="Trebuchet MS"/>
        <charset val="134"/>
      </rPr>
      <t>(moneda nacional)</t>
    </r>
  </si>
  <si>
    <r>
      <rPr>
        <b/>
        <u/>
        <sz val="10"/>
        <color theme="1"/>
        <rFont val="Trebuchet MS"/>
        <charset val="134"/>
      </rPr>
      <t>Importe Total</t>
    </r>
    <r>
      <rPr>
        <b/>
        <u/>
        <sz val="10"/>
        <color theme="1"/>
        <rFont val="Trebuchet MS"/>
        <charset val="134"/>
      </rPr>
      <t xml:space="preserve">
 IVA incluido
</t>
    </r>
    <r>
      <rPr>
        <i/>
        <u/>
        <sz val="8"/>
        <color theme="1"/>
        <rFont val="Trebuchet MS"/>
        <charset val="134"/>
      </rPr>
      <t>(moneda nacional)</t>
    </r>
  </si>
  <si>
    <r>
      <rPr>
        <b/>
        <sz val="10"/>
        <color theme="1"/>
        <rFont val="Trebuchet MS"/>
        <charset val="134"/>
      </rPr>
      <t xml:space="preserve">Forma de Pago 
</t>
    </r>
    <r>
      <rPr>
        <i/>
        <sz val="8"/>
        <color theme="1"/>
        <rFont val="Trebuchet MS"/>
        <charset val="134"/>
      </rPr>
      <t>(Contado o Cheque)</t>
    </r>
  </si>
  <si>
    <r>
      <rPr>
        <b/>
        <sz val="10"/>
        <color theme="1"/>
        <rFont val="Trebuchet MS"/>
        <charset val="134"/>
      </rPr>
      <t xml:space="preserve">Observaciones </t>
    </r>
    <r>
      <rPr>
        <i/>
        <sz val="10"/>
        <color theme="1"/>
        <rFont val="Trebuchet MS"/>
        <charset val="134"/>
      </rPr>
      <t xml:space="preserve">
</t>
    </r>
    <r>
      <rPr>
        <i/>
        <sz val="8"/>
        <color theme="1"/>
        <rFont val="Trebuchet MS"/>
        <charset val="134"/>
      </rPr>
      <t>(se debe incluir toda aquella característica que no ha sido posible incluir anteriormente)</t>
    </r>
  </si>
  <si>
    <t>https://aws.amazon.com/es/pricing/?aws-products-pricing.sort-by=item.additionalFields.productNameLowercase&amp;aws-products-pricing.sort-order=asc&amp;awsf.Free%20Tier%20Type=*all&amp;awsf.tech-category=*all</t>
  </si>
  <si>
    <t>AWS hosting en todo momento</t>
  </si>
  <si>
    <t>Cuenta bancaria</t>
  </si>
  <si>
    <t>En Amazon Web Services es el hosting más usado y el más confiable del mercado ideal para diferentes necesidades</t>
  </si>
  <si>
    <t>Google</t>
  </si>
  <si>
    <t>https://workspace.google.com/intl/es-419/features/?gad_campaignid=20367422129</t>
  </si>
  <si>
    <t>Google Hosting en todo momento</t>
  </si>
  <si>
    <t>Google hosting es uno servicio de servidores en la nube que se utiliza para empresas para manejar el contenido de las mmismas, provee de correos personalizados a las personas del ambiente</t>
  </si>
  <si>
    <t>Hostinger</t>
  </si>
  <si>
    <t>https://www.hostinger.com/co</t>
  </si>
  <si>
    <t xml:space="preserve">Hostinger aloja tu sitio y ten visivilidad de el </t>
  </si>
  <si>
    <t>cuenta bancaria</t>
  </si>
  <si>
    <t xml:space="preserve">Hostinger es más para independientes o empresas que quieran alojar su sitio de una froma sencilla he intuitiva </t>
  </si>
  <si>
    <r>
      <rPr>
        <u/>
        <sz val="10"/>
        <color rgb="FF1155CC"/>
        <rFont val="Arial"/>
        <charset val="134"/>
      </rPr>
      <t>https://listado.mercadolibre.com.co/redragon-dragonborn</t>
    </r>
    <r>
      <rPr>
        <u/>
        <sz val="10"/>
        <color rgb="FF0000FF"/>
        <rFont val="Arial"/>
        <charset val="134"/>
      </rPr>
      <t>n</t>
    </r>
  </si>
  <si>
    <t>Teclado Gamer Redragon Dragonborn</t>
  </si>
  <si>
    <t>Logitech Master Series MX Keys Mini QWERTY 
español color grafito con luz blanca</t>
  </si>
  <si>
    <t>Falabella</t>
  </si>
  <si>
    <t>https://www.falabella.com.co/falabella-co/product/136149271/Teclado-Gamer-Redragon-K630-RGB-SP-Dragonborn-60-Sw-Brown/136149272</t>
  </si>
  <si>
    <t>https://listado.mercadolibre.com.co/redragon-dragonborn</t>
  </si>
  <si>
    <t>Homecenter</t>
  </si>
  <si>
    <t>https://www.homecenter.com.co/homecenter-co/product/781505/mouse-gamer-programable-vertical-ergonomico-9-botones-t50-zelotes/781505/</t>
  </si>
  <si>
    <t>Zelotes T50 Vertical (9 botones)</t>
  </si>
  <si>
    <t xml:space="preserve">3 Botones, Seguimiento Óptimo 1000 DPI, Ambidestro, Compatible con PC, Mac, Portátil 
</t>
  </si>
  <si>
    <t>https://www.mercadolibre.com.co/mouse-gamer-zelotes-programable-vertical-ergonomico-9-boton-color-negro/p/MCO25384025</t>
  </si>
  <si>
    <t>https://www.exito.com/mouse-gamer-programable-vertical-ergonomico-9-botones-zelotes-t50-102849091/p</t>
  </si>
  <si>
    <t>http://falabella.com.co/falabella-co/product/129138317/Portatil-Hp-Victus-Gaming-Amd-Ryzen-7-RAM-16GB-SSD-512GB-15-pulgadas-FHD-RTX3050-Sin-OS/129138318</t>
  </si>
  <si>
    <t>Portatil Hp Victus Gaming Amd Ryzen 7 RAM 16GB SSD 512GB 15 pulgadas FHD RTX3050 Sin OS</t>
  </si>
  <si>
    <t>Bravo 15B5DD AMD 
Ryzen 7 - RAM 16GB
 - Disco SSD 512GB 
- Negro</t>
  </si>
  <si>
    <t>Alkosto</t>
  </si>
  <si>
    <t>https://www.alkosto.com/computador-portatil-gamer-hp-victus-156-pulgadas-fa0022la/p/198122718252</t>
  </si>
  <si>
    <t>https://www.mercadolibre.com.co/portatil-hp-victus-5800h-rtx-3050ti-16gb-512-ssd-144-hz/p/MCO21839342#polycard_client=search-nordic&amp;searchVariation=MCO21839342&amp;position=1&amp;search_layout=stack&amp;type=product&amp;tracking_id=42bee8fb-9b6d-4344-8dc2-c921364c50d9&amp;wid=MCO1310436281&amp;sid=search</t>
  </si>
  <si>
    <t>Clones y periferico</t>
  </si>
  <si>
    <t>https://clonesyperifericos.com/comprar/tarjeta-de-video-geforce-rtx-3050-ventus-2x-8g-oc/</t>
  </si>
  <si>
    <t>Tarjeta De Vídeo Msi Geforce Rtx 3050 Ventus 2x Oc 8gb</t>
  </si>
  <si>
    <t>ofrece características como ray tracing en tiempo real, IA avanzada y un sistema de enfriamiento eficiente.</t>
  </si>
  <si>
    <t>Mercadolibre</t>
  </si>
  <si>
    <t>https://www.mercadolibre.com.co/tarjeta-de-video-msi-geforce-rtx-3050-ventus-2x-oc-8gb/p/MCO31429826#polycard_client=search-nordic&amp;searchVariation=MCO31429826&amp;position=1&amp;search_layout=stack&amp;type=product&amp;tracking_id=ae8e928d-7b4d-48c4-a71c-80fcbb56b622&amp;wid=MCO2944767406&amp;sid=search</t>
  </si>
  <si>
    <t>https://www.exito.com/tarjeta-de-video-msi-geforce-rtx-ventus-2x-3050-6gb-gddr6-103452459-mp/p?idsku=103452459</t>
  </si>
  <si>
    <t xml:space="preserve">https://www.mercadolibre.com.co/procesador-gamer-amd-ryzen-7-7700x-100-100000591wof-de-8-nucleos-y-54ghz-de-frecuencia-con-grafica-integrada/p/MCO19711896?pdp_filters=category:MCO1693#searchVariation=MCO19711896&amp;position=1&amp;search_layout=stack&amp;type=product&amp;tracking_id=33d9ed9c-8c31-4747-8d81-cf6cb1856781
</t>
  </si>
  <si>
    <t xml:space="preserve">Procesador gamer AMD Ryzen 7 7700X 100-100000591WOF de 8 núcleos </t>
  </si>
  <si>
    <t>5.4GHz de frecuencia con gráfica integrada</t>
  </si>
  <si>
    <t xml:space="preserve"> Equimport1000</t>
  </si>
  <si>
    <t>Tel: (310) 7513965
equimport1000@hotmail.com</t>
  </si>
  <si>
    <t>Speed Logic</t>
  </si>
  <si>
    <t>Calle 38A Sur # 34D-51 Local LM09, Centro Comercial Centro Mayor, Barrio Villa Mayor
Bogotá D.C., Colombia
Código Postal 111811
Tel. +57 3042156143
centromayor@speedlogic.com.co</t>
  </si>
  <si>
    <t>ahorrosoft</t>
  </si>
  <si>
    <t>https://ahorrosoft.com/office-2021-professional-plus-1-pc/</t>
  </si>
  <si>
    <t>office 2021 profesional plus 1 pc</t>
  </si>
  <si>
    <t>Office profesional para manejar en varios dispositivos con todas las funciones desbloqueadas para un correcto trabajo</t>
  </si>
  <si>
    <t>Microsofft</t>
  </si>
  <si>
    <t>https://www.microsoft.com/es-co/microsoft-365/buy/compare-all-microsoft-365-products</t>
  </si>
  <si>
    <t>Office familiar varios computadores</t>
  </si>
  <si>
    <t>https://www.alkosto.com/pin-office-microsoft-365-familia-12-meses-6-usuarios/p/196742123845</t>
  </si>
  <si>
    <t>Git Hub</t>
  </si>
  <si>
    <t>https://docs.github.com/es/copilot/get-started/plans</t>
  </si>
  <si>
    <t>Git Hub copilot</t>
  </si>
  <si>
    <t>El copiloto de git hub para agilizar el desarrollor y mayor productividad y la ayuda en errores que quitan tiempo y prodictividad</t>
  </si>
  <si>
    <t>Open Ai</t>
  </si>
  <si>
    <t>https://chatgpt.com/?openaicom_referred=true#pricing</t>
  </si>
  <si>
    <t>Chat Gpt Pro</t>
  </si>
  <si>
    <t xml:space="preserve">Modelo de ia Chat gpt pro para consultas extensas y complejas, para mayor productividad </t>
  </si>
  <si>
    <t>Gemini</t>
  </si>
  <si>
    <t>https://one.google.com/explore-plan/gemini-advanced?gad_campaignid=21852345771&amp;g1_landing_page=65</t>
  </si>
  <si>
    <t>Gemini pro</t>
  </si>
  <si>
    <t>gemini pro para la creación d eimagenes en alta calidad y consultas avanzadas</t>
  </si>
  <si>
    <t xml:space="preserve">Microsoft </t>
  </si>
  <si>
    <t>https://www.microsoft.com/es-co/d/windows-11-pro/dg7gmgf0d8h4</t>
  </si>
  <si>
    <t xml:space="preserve">Licencia Windows 11 Pro ESD Vitalicia
</t>
  </si>
  <si>
    <t>Licencia de window 11 pro para activar todas las funciones del sistema operativo y para un mejor desarrollo</t>
  </si>
  <si>
    <t>https://www.mercadolibre.com.co/licencia-fisica-windows-11-pro-64bit-espanol-latino-dvd/up/MCOU3225062418#polycard_client=search-nordic&amp;searchVariation=MCOU3225062418&amp;position=1&amp;search_layout=stack&amp;type=product&amp;tracking_id=e359b421-bbdb-4c40-8ebd-894eb817ba5a&amp;wid=MCO1596515957&amp;sid=search</t>
  </si>
  <si>
    <t>https://www.falabella.com.co/falabella-co/product/142120265/Windows-11-Professional/142120266</t>
  </si>
  <si>
    <t>Microsoft</t>
  </si>
  <si>
    <t>https://www.microsoft.com/es-es/sql-server/sql-server-2019-pricing</t>
  </si>
  <si>
    <t>Licencia de sql 2019</t>
  </si>
  <si>
    <t>es un sistema de gestión de bases de datos relacional (RDBMS) diseñado para manejar grandes volúmenes de datos, consultas complejas y aplicaciones críticas.</t>
  </si>
  <si>
    <t>Lasus</t>
  </si>
  <si>
    <t>https://api.whatsapp.com/send?phone=573041231811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</si>
</sst>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</numFmts>
  <fonts count="48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0"/>
      <name val="Arial"/>
      <charset val="134"/>
      <scheme val="minor"/>
    </font>
    <font>
      <b/>
      <sz val="10"/>
      <color theme="1"/>
      <name val="Arial"/>
      <charset val="134"/>
    </font>
    <font>
      <b/>
      <u/>
      <sz val="10"/>
      <color theme="1"/>
      <name val="Arial"/>
      <charset val="134"/>
    </font>
    <font>
      <u/>
      <sz val="11"/>
      <color rgb="FF000000"/>
      <name val="Arial"/>
      <charset val="134"/>
    </font>
    <font>
      <u/>
      <sz val="10"/>
      <color rgb="FF000000"/>
      <name val="Arial"/>
      <charset val="134"/>
    </font>
    <font>
      <sz val="10"/>
      <color rgb="FF231F20"/>
      <name val="Arial"/>
      <charset val="134"/>
    </font>
    <font>
      <sz val="10"/>
      <color theme="1"/>
      <name val="Trebuchet MS"/>
      <charset val="134"/>
    </font>
    <font>
      <sz val="10"/>
      <color theme="1"/>
      <name val="Arial Narrow"/>
      <charset val="134"/>
    </font>
    <font>
      <i/>
      <sz val="10"/>
      <color theme="1"/>
      <name val="Arial"/>
      <charset val="134"/>
    </font>
    <font>
      <u/>
      <sz val="10"/>
      <color rgb="FF777777"/>
      <name val="Arial"/>
      <charset val="134"/>
    </font>
    <font>
      <u/>
      <sz val="10"/>
      <color rgb="FF0000FF"/>
      <name val="Arial"/>
      <charset val="134"/>
    </font>
    <font>
      <u/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FFFFFF"/>
      <name val="Proxima Nova"/>
      <charset val="134"/>
    </font>
    <font>
      <b/>
      <sz val="10"/>
      <color theme="1"/>
      <name val="Trebuchet MS"/>
      <charset val="134"/>
    </font>
    <font>
      <sz val="10"/>
      <color rgb="FF333333"/>
      <name val="Arial"/>
      <charset val="134"/>
    </font>
    <font>
      <b/>
      <u/>
      <sz val="10"/>
      <color theme="1"/>
      <name val="Trebuchet MS"/>
      <charset val="134"/>
    </font>
    <font>
      <u/>
      <sz val="10"/>
      <color rgb="FF000000"/>
      <name val="Trebuchet M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8"/>
      <color theme="1"/>
      <name val="Arial"/>
      <charset val="134"/>
    </font>
    <font>
      <i/>
      <sz val="10"/>
      <color theme="1"/>
      <name val="Trebuchet MS"/>
      <charset val="134"/>
    </font>
    <font>
      <i/>
      <sz val="8"/>
      <color theme="1"/>
      <name val="Trebuchet MS"/>
      <charset val="134"/>
    </font>
    <font>
      <i/>
      <u/>
      <sz val="10"/>
      <color theme="1"/>
      <name val="Arial"/>
      <charset val="134"/>
    </font>
    <font>
      <u/>
      <sz val="10"/>
      <color rgb="FF1155CC"/>
      <name val="Arial"/>
      <charset val="134"/>
    </font>
    <font>
      <i/>
      <u/>
      <sz val="8"/>
      <color theme="1"/>
      <name val="Trebuchet MS"/>
      <charset val="134"/>
    </font>
    <font>
      <i/>
      <u/>
      <sz val="8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F7733"/>
        <bgColor rgb="FFFF77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8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31" fillId="10" borderId="10" applyNumberFormat="0" applyAlignment="0" applyProtection="0">
      <alignment vertical="center"/>
    </xf>
    <xf numFmtId="0" fontId="32" fillId="10" borderId="9" applyNumberFormat="0" applyAlignment="0" applyProtection="0">
      <alignment vertical="center"/>
    </xf>
    <xf numFmtId="0" fontId="33" fillId="11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78" fontId="1" fillId="0" borderId="4" xfId="0" applyNumberFormat="1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0" fontId="1" fillId="0" borderId="4" xfId="0" applyFont="1" applyBorder="1"/>
    <xf numFmtId="0" fontId="9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5" borderId="4" xfId="0" applyFont="1" applyFill="1" applyBorder="1" applyAlignment="1">
      <alignment horizontal="left"/>
    </xf>
    <xf numFmtId="0" fontId="8" fillId="0" borderId="0" xfId="0" applyFont="1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178" fontId="15" fillId="0" borderId="4" xfId="0" applyNumberFormat="1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5" fillId="6" borderId="4" xfId="0" applyFont="1" applyFill="1" applyBorder="1" applyAlignment="1">
      <alignment vertical="center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6" fillId="7" borderId="0" xfId="0" applyFont="1" applyFill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8" fillId="6" borderId="4" xfId="0" applyFont="1" applyFill="1" applyBorder="1" applyAlignment="1">
      <alignment wrapText="1"/>
    </xf>
    <xf numFmtId="178" fontId="15" fillId="6" borderId="4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9" fillId="4" borderId="4" xfId="0" applyFont="1" applyFill="1" applyBorder="1" applyAlignment="1">
      <alignment horizontal="center" vertical="center" wrapText="1"/>
    </xf>
    <xf numFmtId="178" fontId="15" fillId="0" borderId="0" xfId="0" applyNumberFormat="1" applyFont="1" applyAlignment="1">
      <alignment horizontal="center" vertical="top"/>
    </xf>
    <xf numFmtId="0" fontId="15" fillId="0" borderId="4" xfId="0" applyFont="1" applyBorder="1" applyAlignment="1">
      <alignment horizontal="center" vertical="top" wrapText="1"/>
    </xf>
    <xf numFmtId="178" fontId="15" fillId="0" borderId="4" xfId="0" applyNumberFormat="1" applyFont="1" applyBorder="1" applyAlignment="1">
      <alignment horizontal="center" vertical="top" wrapText="1"/>
    </xf>
    <xf numFmtId="49" fontId="15" fillId="0" borderId="4" xfId="0" applyNumberFormat="1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5" fillId="0" borderId="0" xfId="0" applyFont="1" applyAlignment="1">
      <alignment horizontal="center" vertical="top" wrapText="1"/>
    </xf>
    <xf numFmtId="0" fontId="13" fillId="0" borderId="4" xfId="0" applyFont="1" applyBorder="1" applyAlignment="1"/>
    <xf numFmtId="2" fontId="1" fillId="0" borderId="4" xfId="0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6" borderId="0" xfId="0" applyFont="1" applyFill="1" applyBorder="1"/>
    <xf numFmtId="0" fontId="13" fillId="0" borderId="5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2" fontId="14" fillId="0" borderId="4" xfId="0" applyNumberFormat="1" applyFont="1" applyBorder="1" applyAlignment="1">
      <alignment horizontal="center" vertical="top" wrapText="1"/>
    </xf>
    <xf numFmtId="0" fontId="13" fillId="0" borderId="4" xfId="0" applyFont="1" applyBorder="1"/>
    <xf numFmtId="0" fontId="1" fillId="0" borderId="3" xfId="0" applyFont="1" applyBorder="1" applyAlignment="1">
      <alignment horizontal="center"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381000</xdr:colOff>
      <xdr:row>6</xdr:row>
      <xdr:rowOff>962025</xdr:rowOff>
    </xdr:from>
    <xdr:ext cx="552450" cy="552450"/>
    <xdr:pic>
      <xdr:nvPicPr>
        <xdr:cNvPr id="2" name="image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933690" y="2552700"/>
          <a:ext cx="5524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8</xdr:row>
      <xdr:rowOff>609600</xdr:rowOff>
    </xdr:from>
    <xdr:ext cx="552450" cy="552450"/>
    <xdr:pic>
      <xdr:nvPicPr>
        <xdr:cNvPr id="3" name="image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933690" y="3800475"/>
          <a:ext cx="5524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7</xdr:row>
      <xdr:rowOff>628650</xdr:rowOff>
    </xdr:from>
    <xdr:ext cx="552450" cy="552450"/>
    <xdr:pic>
      <xdr:nvPicPr>
        <xdr:cNvPr id="4" name="image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933690" y="3181350"/>
          <a:ext cx="552450" cy="5524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1457325</xdr:colOff>
      <xdr:row>6</xdr:row>
      <xdr:rowOff>962025</xdr:rowOff>
    </xdr:from>
    <xdr:ext cx="2590800" cy="1924050"/>
    <xdr:pic>
      <xdr:nvPicPr>
        <xdr:cNvPr id="2" name="image2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104120" y="2552700"/>
          <a:ext cx="2590800" cy="1924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1428750</xdr:colOff>
      <xdr:row>6</xdr:row>
      <xdr:rowOff>942975</xdr:rowOff>
    </xdr:from>
    <xdr:ext cx="2219325" cy="1924050"/>
    <xdr:pic>
      <xdr:nvPicPr>
        <xdr:cNvPr id="2" name="image3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562590" y="2533650"/>
          <a:ext cx="2219325" cy="19240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1295400</xdr:colOff>
      <xdr:row>0</xdr:row>
      <xdr:rowOff>2543175</xdr:rowOff>
    </xdr:from>
    <xdr:ext cx="1343025" cy="1924050"/>
    <xdr:pic>
      <xdr:nvPicPr>
        <xdr:cNvPr id="2" name="image4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86315" y="161925"/>
          <a:ext cx="1343025" cy="19240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1457325</xdr:colOff>
      <xdr:row>6</xdr:row>
      <xdr:rowOff>962025</xdr:rowOff>
    </xdr:from>
    <xdr:ext cx="4067175" cy="1885950"/>
    <xdr:pic>
      <xdr:nvPicPr>
        <xdr:cNvPr id="2" name="image7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79705" y="2552700"/>
          <a:ext cx="4067175" cy="18859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47625</xdr:colOff>
      <xdr:row>6</xdr:row>
      <xdr:rowOff>962025</xdr:rowOff>
    </xdr:from>
    <xdr:ext cx="3943350" cy="1495425"/>
    <xdr:pic>
      <xdr:nvPicPr>
        <xdr:cNvPr id="2" name="image5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933940" y="2552700"/>
          <a:ext cx="3943350" cy="14954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66675</xdr:colOff>
      <xdr:row>6</xdr:row>
      <xdr:rowOff>962025</xdr:rowOff>
    </xdr:from>
    <xdr:ext cx="1666875" cy="1895475"/>
    <xdr:pic>
      <xdr:nvPicPr>
        <xdr:cNvPr id="2" name="image6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170795" y="2552700"/>
          <a:ext cx="1666875" cy="18954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1457325</xdr:colOff>
      <xdr:row>6</xdr:row>
      <xdr:rowOff>962025</xdr:rowOff>
    </xdr:from>
    <xdr:ext cx="2228850" cy="1895475"/>
    <xdr:pic>
      <xdr:nvPicPr>
        <xdr:cNvPr id="2" name="image8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296390" y="2552700"/>
          <a:ext cx="2228850" cy="18954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28575</xdr:colOff>
      <xdr:row>6</xdr:row>
      <xdr:rowOff>942975</xdr:rowOff>
    </xdr:from>
    <xdr:ext cx="1895475" cy="1895475"/>
    <xdr:pic>
      <xdr:nvPicPr>
        <xdr:cNvPr id="2" name="image9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1583035" y="2533650"/>
          <a:ext cx="1895475" cy="18954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1466850</xdr:colOff>
      <xdr:row>6</xdr:row>
      <xdr:rowOff>962025</xdr:rowOff>
    </xdr:from>
    <xdr:ext cx="1895475" cy="1914525"/>
    <xdr:pic>
      <xdr:nvPicPr>
        <xdr:cNvPr id="2" name="image10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828405" y="2552700"/>
          <a:ext cx="1895475" cy="19145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1409700</xdr:colOff>
      <xdr:row>6</xdr:row>
      <xdr:rowOff>942975</xdr:rowOff>
    </xdr:from>
    <xdr:ext cx="3143250" cy="1905000"/>
    <xdr:pic>
      <xdr:nvPicPr>
        <xdr:cNvPr id="2" name="image12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104120" y="2533650"/>
          <a:ext cx="3143250" cy="19050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6</xdr:row>
      <xdr:rowOff>514350</xdr:rowOff>
    </xdr:from>
    <xdr:ext cx="2676525" cy="1704975"/>
    <xdr:pic>
      <xdr:nvPicPr>
        <xdr:cNvPr id="2" name="image1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123170" y="2105025"/>
          <a:ext cx="2676525" cy="17049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1457325</xdr:colOff>
      <xdr:row>6</xdr:row>
      <xdr:rowOff>962025</xdr:rowOff>
    </xdr:from>
    <xdr:ext cx="1952625" cy="1933575"/>
    <xdr:pic>
      <xdr:nvPicPr>
        <xdr:cNvPr id="2" name="image13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104120" y="2552700"/>
          <a:ext cx="1952625" cy="19335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1447800</xdr:colOff>
      <xdr:row>6</xdr:row>
      <xdr:rowOff>304800</xdr:rowOff>
    </xdr:from>
    <xdr:ext cx="2143125" cy="2143125"/>
    <xdr:pic>
      <xdr:nvPicPr>
        <xdr:cNvPr id="2" name="image14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687300" y="1895475"/>
          <a:ext cx="2143125" cy="2143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pcmastersbogota.com.co/es_es/producto/coolermaster-masterbox-td500-crystal/?add-to-cart=14194&amp;utm_source=chatgpt.com" TargetMode="External"/><Relationship Id="rId3" Type="http://schemas.openxmlformats.org/officeDocument/2006/relationships/hyperlink" Target="https://clonesyperifericos.com/comprar/chasis-coolermaster-masterbox-td500-mesh-white/?srsltid=AfmBOoroc5qeyMNoWaHHqZTm7JRRcMhWK5CZWwJkEYGeQPAcs3Z_pFaI&amp;utm_source=chatgpt.com" TargetMode="External"/><Relationship Id="rId2" Type="http://schemas.openxmlformats.org/officeDocument/2006/relationships/hyperlink" Target="https://listado.mercadolibre.com.co/cooler-master-td500?utm_source=chatgpt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mercadolibre.com.co/monitor-xiaomi-a27i-full-hd-color-negro/p/MCO29283860" TargetMode="External"/><Relationship Id="rId3" Type="http://schemas.openxmlformats.org/officeDocument/2006/relationships/hyperlink" Target="https://www.mi.com/co/product/xiaomi-monitor-a27i/buy/" TargetMode="External"/><Relationship Id="rId2" Type="http://schemas.openxmlformats.org/officeDocument/2006/relationships/hyperlink" Target="https://www.exito.com/xiaomi-monitor-a27i-pantalla-ips-178-full-hd-1080p-100hz-103461284-mp/p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symcomputadores.com/producto/disco-duro-externo-toshiba-2tb-17/" TargetMode="External"/><Relationship Id="rId3" Type="http://schemas.openxmlformats.org/officeDocument/2006/relationships/hyperlink" Target="https://www.mercadolibre.com.co/externo-toshiba-canvio-basics-hdtb420xk3aa-2tb-negro/p/MCO9282789" TargetMode="External"/><Relationship Id="rId2" Type="http://schemas.openxmlformats.org/officeDocument/2006/relationships/hyperlink" Target="https://www.exito.com/disco-duro-externo-toshiba-canvio-basics-2tb-usb-30-100126355-mp/p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mercadolibre.com.co/interno-seagate-exos-x16-st16000nm001g-16tb/p/MCO15532295?utm_source=chatgpt.com" TargetMode="External"/><Relationship Id="rId3" Type="http://schemas.openxmlformats.org/officeDocument/2006/relationships/hyperlink" Target="https://chsolucionesentecnologia.com/producto/disco-duro-seagate-exos-x16-16tb-st16000nm001g/?utm_source=chatgpt.com" TargetMode="External"/><Relationship Id="rId2" Type="http://schemas.openxmlformats.org/officeDocument/2006/relationships/hyperlink" Target="https://www.avprocolombia.com.co/products/seagate-16tb-exos-x16-7200-rpm-sata-iii-3-5-internal-hdd?srsltid=AfmBOooqcJkUQB_youI5tfWzoK5L6Zb-aWAd-jfpGmr6-0gzUaRYneap&amp;utm_source=chatgpt.com" TargetMode="Externa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mercadolibre.com.co/memoria-ram-micron-crucial-sodimm-ct16g4sfra32a-1-16-gb-color-verde/p/MCO18934677" TargetMode="External"/><Relationship Id="rId3" Type="http://schemas.openxmlformats.org/officeDocument/2006/relationships/hyperlink" Target="https://www.amazon.com/16GB-3200MHz-DDR4-Beast-Negro/dp/B097K2WBL3/ref=sr_1_1?sr=8-1&amp;language=es_US&amp;currency=COP" TargetMode="External"/><Relationship Id="rId2" Type="http://schemas.openxmlformats.org/officeDocument/2006/relationships/hyperlink" Target="https://www.pcware.com.co/crucial-ram-16gb-ddr4-3200-1x16-pc4-25600-sodimm-1-2v-ct16g4sfra32a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stinger.com/co" TargetMode="External"/><Relationship Id="rId2" Type="http://schemas.openxmlformats.org/officeDocument/2006/relationships/hyperlink" Target="https://workspace.google.com/intl/es-419/features/?gad_campaignid=20367422129" TargetMode="External"/><Relationship Id="rId1" Type="http://schemas.openxmlformats.org/officeDocument/2006/relationships/hyperlink" Target="https://aws.amazon.com/es/pricing/?aws-products-pricing.sort-by=item.additionalFields.productNameLowercase&amp;aws-products-pricing.sort-order=asc&amp;awsf.Free%20Tier%20Type=*all&amp;awsf.tech-category=*al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.co/falabella-co/product/136149271/Teclado-Gamer-Redragon-K630-RGB-SP-Dragonborn-60-Sw-Brown/136149272" TargetMode="External"/><Relationship Id="rId2" Type="http://schemas.openxmlformats.org/officeDocument/2006/relationships/hyperlink" Target="https://listado.mercadolibre.com.co/redragon-dragonborn" TargetMode="Externa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exito.com/mouse-gamer-programable-vertical-ergonomico-9-botones-zelotes-t50-102849091/p" TargetMode="External"/><Relationship Id="rId3" Type="http://schemas.openxmlformats.org/officeDocument/2006/relationships/hyperlink" Target="https://www.mercadolibre.com.co/mouse-gamer-zelotes-programable-vertical-ergonomico-9-boton-color-negro/p/MCO25384025" TargetMode="External"/><Relationship Id="rId2" Type="http://schemas.openxmlformats.org/officeDocument/2006/relationships/hyperlink" Target="https://www.homecenter.com.co/homecenter-co/product/781505/mouse-gamer-programable-vertical-ergonomico-9-botones-t50-zelotes/781505/" TargetMode="Externa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mercadolibre.com.co/portatil-hp-victus-5800h-rtx-3050ti-16gb-512-ssd-144-hz/p/MCO21839342" TargetMode="External"/><Relationship Id="rId3" Type="http://schemas.openxmlformats.org/officeDocument/2006/relationships/hyperlink" Target="https://www.alkosto.com/computador-portatil-gamer-hp-victus-156-pulgadas-fa0022la/p/198122718252" TargetMode="External"/><Relationship Id="rId2" Type="http://schemas.openxmlformats.org/officeDocument/2006/relationships/hyperlink" Target="http://falabella.com.co/falabella-co/product/129138317/Portatil-Hp-Victus-Gaming-Amd-Ryzen-7-RAM-16GB-SSD-512GB-15-pulgadas-FHD-RTX3050-Sin-OS/129138318" TargetMode="Externa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exito.com/tarjeta-de-video-msi-geforce-rtx-ventus-2x-3050-6gb-gddr6-103452459-mp/p?idsku=103452459" TargetMode="External"/><Relationship Id="rId3" Type="http://schemas.openxmlformats.org/officeDocument/2006/relationships/hyperlink" Target="https://www.mercadolibre.com.co/tarjeta-de-video-msi-geforce-rtx-3050-ventus-2x-oc-8gb/p/MCO31429826" TargetMode="External"/><Relationship Id="rId2" Type="http://schemas.openxmlformats.org/officeDocument/2006/relationships/hyperlink" Target="https://clonesyperifericos.com/comprar/tarjeta-de-video-geforce-rtx-3050-ventus-2x-8g-oc/" TargetMode="Externa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rcadolibre.com.co/procesador-gamer-amd-ryzen-7-7700x-100-100000591wof-de-8-nucleos-y-54ghz-de-frecuencia-con-grafica-integrada/p/MCO19711896?pdp_filters=category:MCO1693" TargetMode="Externa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lkosto.com/pin-office-microsoft-365-familia-12-meses-6-usuarios/p/196742123845" TargetMode="External"/><Relationship Id="rId3" Type="http://schemas.openxmlformats.org/officeDocument/2006/relationships/hyperlink" Target="https://www.microsoft.com/es-co/microsoft-365/buy/compare-all-microsoft-365-products" TargetMode="External"/><Relationship Id="rId2" Type="http://schemas.openxmlformats.org/officeDocument/2006/relationships/hyperlink" Target="https://ahorrosoft.com/office-2021-professional-plus-1-pc/" TargetMode="Externa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hyperlink" Target="https://one.google.com/explore-plan/gemini-advanced?gad_campaignid=21852345771&amp;g1_landing_page=65" TargetMode="External"/><Relationship Id="rId3" Type="http://schemas.openxmlformats.org/officeDocument/2006/relationships/hyperlink" Target="https://chatgpt.com/?openaicom_referred=true" TargetMode="External"/><Relationship Id="rId2" Type="http://schemas.openxmlformats.org/officeDocument/2006/relationships/hyperlink" Target="https://docs.github.com/es/copilot/get-started/plans" TargetMode="Externa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falabella.com.co/falabella-co/product/142120265/Windows-11-Professional/142120266" TargetMode="External"/><Relationship Id="rId3" Type="http://schemas.openxmlformats.org/officeDocument/2006/relationships/hyperlink" Target="https://www.mercadolibre.com.co/licencia-fisica-windows-11-pro-64bit-espanol-latino-dvd/up/MCOU3225062418" TargetMode="External"/><Relationship Id="rId2" Type="http://schemas.openxmlformats.org/officeDocument/2006/relationships/hyperlink" Target="https://www.microsoft.com/es-co/d/windows-11-pro/dg7gmgf0d8h4" TargetMode="Externa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?phone=573041231811" TargetMode="External"/><Relationship Id="rId2" Type="http://schemas.openxmlformats.org/officeDocument/2006/relationships/hyperlink" Target="https://www.microsoft.com/es-es/sql-server/sql-server-2019-pricing" TargetMode="Externa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8"/>
  <sheetViews>
    <sheetView tabSelected="1"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7" width="18" customWidth="1"/>
    <col min="8" max="8" width="17" customWidth="1"/>
    <col min="9" max="10" width="19.1333333333333" customWidth="1"/>
    <col min="11" max="26" width="10" customWidth="1"/>
  </cols>
  <sheetData>
    <row r="1" ht="12.75" customHeight="1" spans="1:1">
      <c r="A1" s="1"/>
    </row>
    <row r="2" ht="27.75" customHeight="1" spans="1:10">
      <c r="A2" s="1"/>
      <c r="B2" s="1"/>
      <c r="C2" s="1"/>
      <c r="D2" s="2" t="s">
        <v>0</v>
      </c>
      <c r="I2" s="1"/>
      <c r="J2" s="1"/>
    </row>
    <row r="3" ht="12.75" customHeight="1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ht="12.75" customHeight="1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ht="43.5" customHeight="1" spans="1:10">
      <c r="A5" s="3" t="s">
        <v>1</v>
      </c>
      <c r="B5" s="4"/>
      <c r="C5" s="4"/>
      <c r="D5" s="4"/>
      <c r="E5" s="4"/>
      <c r="F5" s="4"/>
      <c r="G5" s="4"/>
      <c r="H5" s="4"/>
      <c r="I5" s="4"/>
      <c r="J5" s="5"/>
    </row>
    <row r="6" ht="15.75" customHeight="1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ht="75.75" customHeight="1" spans="1:25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8</v>
      </c>
      <c r="H7" s="7" t="s">
        <v>9</v>
      </c>
      <c r="I7" s="7" t="s">
        <v>10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50.25" customHeight="1" spans="1:10">
      <c r="A8" s="9" t="s">
        <v>11</v>
      </c>
      <c r="B8" s="10" t="s">
        <v>12</v>
      </c>
      <c r="C8" s="49" t="s">
        <v>13</v>
      </c>
      <c r="D8" s="50" t="s">
        <v>14</v>
      </c>
      <c r="E8" s="13">
        <v>825000</v>
      </c>
      <c r="F8" s="13">
        <f t="shared" ref="F8:F10" si="0">E8</f>
        <v>825000</v>
      </c>
      <c r="G8" s="51"/>
      <c r="H8" s="10" t="s">
        <v>15</v>
      </c>
      <c r="I8" s="10" t="s">
        <v>16</v>
      </c>
      <c r="J8" s="1"/>
    </row>
    <row r="9" ht="50.25" customHeight="1" spans="1:10">
      <c r="A9" s="9" t="s">
        <v>17</v>
      </c>
      <c r="B9" s="21" t="s">
        <v>18</v>
      </c>
      <c r="C9" s="52" t="s">
        <v>19</v>
      </c>
      <c r="D9" s="53" t="str">
        <f>D8</f>
        <v>
Gabinete – Cooler Master TD500 Mesh V2</v>
      </c>
      <c r="E9" s="13">
        <v>480000</v>
      </c>
      <c r="F9" s="13">
        <f t="shared" si="0"/>
        <v>480000</v>
      </c>
      <c r="G9" s="46"/>
      <c r="H9" s="10" t="s">
        <v>15</v>
      </c>
      <c r="I9" s="10" t="s">
        <v>16</v>
      </c>
      <c r="J9" s="1"/>
    </row>
    <row r="10" ht="50.25" customHeight="1" spans="1:10">
      <c r="A10" s="9" t="s">
        <v>20</v>
      </c>
      <c r="B10" s="10" t="s">
        <v>21</v>
      </c>
      <c r="C10" s="35" t="s">
        <v>22</v>
      </c>
      <c r="D10" s="10" t="str">
        <f>D8</f>
        <v>
Gabinete – Cooler Master TD500 Mesh V2</v>
      </c>
      <c r="E10" s="13">
        <v>590000</v>
      </c>
      <c r="F10" s="13">
        <f t="shared" si="0"/>
        <v>590000</v>
      </c>
      <c r="G10" s="46"/>
      <c r="H10" s="10" t="s">
        <v>15</v>
      </c>
      <c r="I10" s="10" t="s">
        <v>16</v>
      </c>
      <c r="J10" s="1"/>
    </row>
    <row r="11" hidden="1" customHeight="1" spans="1:10">
      <c r="A11" s="16"/>
      <c r="B11" s="17"/>
      <c r="C11" s="17"/>
      <c r="D11" s="17"/>
      <c r="E11" s="17"/>
      <c r="F11" s="17"/>
      <c r="G11" s="17"/>
      <c r="H11" s="17"/>
      <c r="I11" s="17"/>
      <c r="J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 spans="4:7">
      <c r="D24" s="18"/>
      <c r="E24" s="18"/>
      <c r="F24" s="1"/>
      <c r="G24" s="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2">
    <mergeCell ref="D2:H2"/>
    <mergeCell ref="A5:J5"/>
  </mergeCells>
  <conditionalFormatting sqref="E8">
    <cfRule type="notContainsBlanks" dxfId="0" priority="1">
      <formula>LEN(TRIM(E8))&gt;0</formula>
    </cfRule>
  </conditionalFormatting>
  <hyperlinks>
    <hyperlink ref="C8" r:id="rId2" display="https://listado.mercadolibre.com.co/cooler-master-td500?utm_source=chatgpt.com"/>
    <hyperlink ref="C9" r:id="rId3" display="https://clonesyperifericos.com/comprar/chasis-coolermaster-masterbox-td500-mesh-white/?srsltid=AfmBOoroc5qeyMNoWaHHqZTm7JRRcMhWK5CZWwJkEYGeQPAcs3Z_pFaI&amp;utm_source=chatgpt.com"/>
    <hyperlink ref="C10" r:id="rId4" display="https://pcmastersbogota.com.co/es_es/producto/coolermaster-masterbox-td500-crystal/?add-to-cart=14194&amp;utm_source=chatgpt.com"/>
  </hyperlinks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8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8" width="19.1333333333333" customWidth="1"/>
    <col min="9" max="9" width="33" customWidth="1"/>
    <col min="10" max="24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47" t="s">
        <v>1</v>
      </c>
      <c r="B5" s="4"/>
      <c r="C5" s="4"/>
      <c r="D5" s="4"/>
      <c r="E5" s="4"/>
      <c r="F5" s="4"/>
      <c r="G5" s="4"/>
      <c r="H5" s="5"/>
    </row>
    <row r="6" ht="15.75" customHeight="1" spans="1:8">
      <c r="A6" s="1"/>
      <c r="B6" s="1"/>
      <c r="C6" s="1"/>
      <c r="D6" s="1"/>
      <c r="E6" s="1"/>
      <c r="F6" s="1"/>
      <c r="G6" s="1"/>
      <c r="H6" s="1"/>
    </row>
    <row r="7" ht="75.75" customHeight="1" spans="1:24">
      <c r="A7" s="6" t="s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7" t="s">
        <v>28</v>
      </c>
      <c r="H7" s="7" t="s">
        <v>29</v>
      </c>
      <c r="I7" s="7" t="s">
        <v>30</v>
      </c>
      <c r="J7" s="19"/>
      <c r="K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9">
      <c r="A8" s="9" t="s">
        <v>11</v>
      </c>
      <c r="B8" s="10" t="s">
        <v>31</v>
      </c>
      <c r="C8" s="22" t="s">
        <v>32</v>
      </c>
      <c r="D8" s="10" t="s">
        <v>33</v>
      </c>
      <c r="E8" s="13">
        <v>469900</v>
      </c>
      <c r="F8" s="13">
        <f t="shared" ref="F8:F10" si="0">E8</f>
        <v>469900</v>
      </c>
      <c r="G8" s="10" t="s">
        <v>34</v>
      </c>
      <c r="H8" s="37" t="s">
        <v>35</v>
      </c>
      <c r="I8" s="10"/>
    </row>
    <row r="9" ht="50.25" customHeight="1" spans="1:9">
      <c r="A9" s="9" t="s">
        <v>17</v>
      </c>
      <c r="B9" s="10" t="s">
        <v>36</v>
      </c>
      <c r="C9" s="48" t="s">
        <v>37</v>
      </c>
      <c r="D9" s="37" t="s">
        <v>33</v>
      </c>
      <c r="E9" s="13">
        <v>449900</v>
      </c>
      <c r="F9" s="13">
        <f t="shared" si="0"/>
        <v>449900</v>
      </c>
      <c r="G9" s="10" t="s">
        <v>34</v>
      </c>
      <c r="H9" s="37" t="s">
        <v>35</v>
      </c>
      <c r="I9" s="37"/>
    </row>
    <row r="10" ht="50.25" customHeight="1" spans="1:9">
      <c r="A10" s="9" t="s">
        <v>20</v>
      </c>
      <c r="B10" s="10" t="s">
        <v>38</v>
      </c>
      <c r="C10" s="22" t="s">
        <v>39</v>
      </c>
      <c r="D10" s="37" t="s">
        <v>33</v>
      </c>
      <c r="E10" s="13">
        <v>524900</v>
      </c>
      <c r="F10" s="13">
        <f t="shared" si="0"/>
        <v>524900</v>
      </c>
      <c r="G10" s="10" t="s">
        <v>34</v>
      </c>
      <c r="H10" s="37" t="s">
        <v>35</v>
      </c>
      <c r="I10" s="37"/>
    </row>
    <row r="11" hidden="1" customHeight="1" spans="1:8">
      <c r="A11" s="16"/>
      <c r="B11" s="17"/>
      <c r="C11" s="17"/>
      <c r="D11" s="17"/>
      <c r="F11" s="17"/>
      <c r="G11" s="17"/>
      <c r="H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5:5">
      <c r="E23" s="18"/>
    </row>
    <row r="24" ht="12.75" customHeight="1" spans="4:6">
      <c r="D24" s="18"/>
      <c r="F24" s="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2">
    <mergeCell ref="D2:F2"/>
    <mergeCell ref="A5:H5"/>
  </mergeCells>
  <hyperlinks>
    <hyperlink ref="C8" r:id="rId2" display="https://www.exito.com/xiaomi-monitor-a27i-pantalla-ips-178-full-hd-1080p-100hz-103461284-mp/p"/>
    <hyperlink ref="C9" r:id="rId3" display="https://www.mi.com/co/product/xiaomi-monitor-a27i/buy/"/>
    <hyperlink ref="C10" r:id="rId4" display="https://www.mercadolibre.com.co/monitor-xiaomi-a27i-full-hd-color-negro/p/MCO29283860"/>
  </hyperlinks>
  <pageMargins left="0.7" right="0.7" top="0.75" bottom="0.75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8.752380952381" customWidth="1"/>
    <col min="5" max="6" width="17" customWidth="1"/>
    <col min="7" max="8" width="19.1333333333333" customWidth="1"/>
    <col min="9" max="9" width="29.247619047619" customWidth="1"/>
    <col min="10" max="24" width="10" customWidth="1"/>
  </cols>
  <sheetData>
    <row r="1" ht="12.75" customHeight="1"/>
    <row r="2" ht="27.75" customHeight="1" spans="1:9">
      <c r="A2" s="1"/>
      <c r="B2" s="1"/>
      <c r="C2" s="1"/>
      <c r="D2" s="2" t="s">
        <v>0</v>
      </c>
      <c r="G2" s="1"/>
      <c r="H2" s="1"/>
      <c r="I2" s="1"/>
    </row>
    <row r="3" ht="12.75" customHeight="1" spans="1:9">
      <c r="A3" s="1"/>
      <c r="B3" s="1"/>
      <c r="C3" s="1"/>
      <c r="D3" s="1"/>
      <c r="E3" s="1"/>
      <c r="F3" s="1"/>
      <c r="G3" s="1"/>
      <c r="H3" s="1"/>
      <c r="I3" s="1"/>
    </row>
    <row r="4" ht="12.75" customHeight="1" spans="1:9">
      <c r="A4" s="1"/>
      <c r="B4" s="1"/>
      <c r="C4" s="1"/>
      <c r="D4" s="1"/>
      <c r="E4" s="1"/>
      <c r="F4" s="1"/>
      <c r="G4" s="1"/>
      <c r="H4" s="1"/>
      <c r="I4" s="1"/>
    </row>
    <row r="5" ht="43.5" customHeight="1" spans="1:9">
      <c r="A5" s="3" t="s">
        <v>1</v>
      </c>
      <c r="B5" s="4"/>
      <c r="C5" s="4"/>
      <c r="D5" s="4"/>
      <c r="E5" s="4"/>
      <c r="F5" s="4"/>
      <c r="G5" s="4"/>
      <c r="H5" s="5"/>
      <c r="I5" s="1"/>
    </row>
    <row r="6" ht="15.75" customHeight="1" spans="1:9">
      <c r="A6" s="1"/>
      <c r="B6" s="1"/>
      <c r="C6" s="1"/>
      <c r="D6" s="1"/>
      <c r="E6" s="1"/>
      <c r="F6" s="1"/>
      <c r="G6" s="1"/>
      <c r="H6" s="1"/>
      <c r="I6" s="1"/>
    </row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9">
      <c r="A8" s="9" t="s">
        <v>11</v>
      </c>
      <c r="B8" s="10" t="s">
        <v>31</v>
      </c>
      <c r="C8" s="22" t="s">
        <v>40</v>
      </c>
      <c r="D8" s="21" t="s">
        <v>41</v>
      </c>
      <c r="E8" s="13">
        <v>353000</v>
      </c>
      <c r="F8" s="13">
        <f t="shared" ref="F8:F10" si="0">E8</f>
        <v>353000</v>
      </c>
      <c r="G8" s="10" t="s">
        <v>34</v>
      </c>
      <c r="H8" s="10" t="s">
        <v>42</v>
      </c>
      <c r="I8" s="46"/>
    </row>
    <row r="9" ht="50.25" customHeight="1" spans="1:9">
      <c r="A9" s="9" t="s">
        <v>17</v>
      </c>
      <c r="B9" s="21" t="s">
        <v>38</v>
      </c>
      <c r="C9" s="15" t="s">
        <v>43</v>
      </c>
      <c r="D9" s="10" t="s">
        <v>41</v>
      </c>
      <c r="E9" s="13">
        <v>350000</v>
      </c>
      <c r="F9" s="13">
        <f t="shared" si="0"/>
        <v>350000</v>
      </c>
      <c r="G9" s="10" t="str">
        <f t="shared" ref="G9:G10" si="1">G8</f>
        <v>Contado</v>
      </c>
      <c r="H9" s="10" t="s">
        <v>42</v>
      </c>
      <c r="I9" s="46"/>
    </row>
    <row r="10" ht="50.25" customHeight="1" spans="1:9">
      <c r="A10" s="9" t="s">
        <v>20</v>
      </c>
      <c r="B10" s="40" t="s">
        <v>44</v>
      </c>
      <c r="C10" s="22" t="s">
        <v>45</v>
      </c>
      <c r="D10" s="10" t="s">
        <v>41</v>
      </c>
      <c r="E10" s="13">
        <v>320000</v>
      </c>
      <c r="F10" s="13">
        <f t="shared" si="0"/>
        <v>320000</v>
      </c>
      <c r="G10" s="10" t="str">
        <f t="shared" si="1"/>
        <v>Contado</v>
      </c>
      <c r="H10" s="10" t="s">
        <v>42</v>
      </c>
      <c r="I10" s="46"/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s://www.exito.com/disco-duro-externo-toshiba-canvio-basics-2tb-usb-30-100126355-mp/p"/>
    <hyperlink ref="C9" r:id="rId3" display="https://www.mercadolibre.com.co/externo-toshiba-canvio-basics-hdtb420xk3aa-2tb-negro/p/MCO9282789"/>
    <hyperlink ref="C10" r:id="rId4" display="https://symcomputadores.com/producto/disco-duro-externo-toshiba-2tb-17/"/>
  </hyperlinks>
  <pageMargins left="0.7" right="0.7" top="0.75" bottom="0.75" header="0" footer="0"/>
  <pageSetup paperSize="1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7" width="18" customWidth="1"/>
    <col min="8" max="8" width="17" customWidth="1"/>
    <col min="9" max="10" width="19.1333333333333" customWidth="1"/>
    <col min="11" max="26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10">
      <c r="A5" s="3" t="s">
        <v>1</v>
      </c>
      <c r="B5" s="4"/>
      <c r="C5" s="4"/>
      <c r="D5" s="4"/>
      <c r="E5" s="4"/>
      <c r="F5" s="4"/>
      <c r="G5" s="4"/>
      <c r="H5" s="4"/>
      <c r="I5" s="4"/>
      <c r="J5" s="5"/>
    </row>
    <row r="6" ht="15.75" customHeight="1"/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9">
      <c r="A8" s="9" t="s">
        <v>11</v>
      </c>
      <c r="B8" s="40" t="s">
        <v>46</v>
      </c>
      <c r="C8" s="22" t="s">
        <v>47</v>
      </c>
      <c r="D8" s="40" t="s">
        <v>48</v>
      </c>
      <c r="E8" s="39">
        <v>2343200</v>
      </c>
      <c r="F8" s="41">
        <f t="shared" ref="F8:F10" si="0">E8</f>
        <v>2343200</v>
      </c>
      <c r="G8" s="40" t="s">
        <v>15</v>
      </c>
      <c r="H8" s="10" t="s">
        <v>49</v>
      </c>
      <c r="I8" s="1"/>
    </row>
    <row r="9" ht="50.25" customHeight="1" spans="1:9">
      <c r="A9" s="9" t="s">
        <v>17</v>
      </c>
      <c r="B9" s="42" t="s">
        <v>50</v>
      </c>
      <c r="C9" s="43" t="s">
        <v>51</v>
      </c>
      <c r="D9" s="44" t="s">
        <v>48</v>
      </c>
      <c r="E9" s="24">
        <v>2300000</v>
      </c>
      <c r="F9" s="41">
        <f t="shared" si="0"/>
        <v>2300000</v>
      </c>
      <c r="G9" s="40" t="s">
        <v>15</v>
      </c>
      <c r="H9" s="10" t="s">
        <v>49</v>
      </c>
      <c r="I9" s="1"/>
    </row>
    <row r="10" ht="50.25" customHeight="1" spans="1:9">
      <c r="A10" s="9" t="s">
        <v>20</v>
      </c>
      <c r="B10" s="25" t="s">
        <v>52</v>
      </c>
      <c r="C10" s="45" t="s">
        <v>53</v>
      </c>
      <c r="D10" s="40" t="s">
        <v>48</v>
      </c>
      <c r="E10" s="24">
        <v>2289000</v>
      </c>
      <c r="F10" s="41">
        <f t="shared" si="0"/>
        <v>2289000</v>
      </c>
      <c r="G10" s="40" t="s">
        <v>15</v>
      </c>
      <c r="H10" s="10" t="s">
        <v>49</v>
      </c>
      <c r="I10" s="1"/>
    </row>
    <row r="11" hidden="1" customHeight="1" spans="1:10">
      <c r="A11" s="16"/>
      <c r="B11" s="17"/>
      <c r="C11" s="17"/>
      <c r="D11" s="17"/>
      <c r="E11" s="17"/>
      <c r="F11" s="17"/>
      <c r="G11" s="17"/>
      <c r="H11" s="17"/>
      <c r="I11" s="17"/>
      <c r="J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7">
      <c r="D23" s="18"/>
      <c r="E23" s="18"/>
      <c r="F23" s="1"/>
      <c r="G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H2"/>
    <mergeCell ref="A5:J5"/>
  </mergeCells>
  <hyperlinks>
    <hyperlink ref="C8" r:id="rId2" display="https://www.avprocolombia.com.co/products/seagate-16tb-exos-x16-7200-rpm-sata-iii-3-5-internal-hdd?srsltid=AfmBOooqcJkUQB_youI5tfWzoK5L6Zb-aWAd-jfpGmr6-0gzUaRYneap&amp;utm_source=chatgpt.com"/>
    <hyperlink ref="C9" r:id="rId3" display="https://chsolucionesentecnologia.com/producto/disco-duro-seagate-exos-x16-16tb-st16000nm001g/?utm_source=chatgpt.com"/>
    <hyperlink ref="C10" r:id="rId4" display="https://www.mercadolibre.com.co/interno-seagate-exos-x16-st16000nm001g-16tb/p/MCO15532295?utm_source=chatgpt.com"/>
  </hyperlinks>
  <pageMargins left="0.7" right="0.7" top="0.75" bottom="0.75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63.5047619047619" customWidth="1"/>
    <col min="5" max="6" width="17" customWidth="1"/>
    <col min="7" max="8" width="19.1333333333333" customWidth="1"/>
    <col min="9" max="9" width="55.1333333333333" customWidth="1"/>
    <col min="10" max="24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7" t="s">
        <v>28</v>
      </c>
      <c r="H7" s="7" t="s">
        <v>54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55</v>
      </c>
      <c r="C8" s="22" t="s">
        <v>56</v>
      </c>
      <c r="D8" s="33" t="s">
        <v>57</v>
      </c>
      <c r="E8" s="13">
        <v>299900</v>
      </c>
      <c r="F8" s="13">
        <f t="shared" ref="F8:F10" si="0">E8</f>
        <v>299900</v>
      </c>
      <c r="G8" s="10" t="s">
        <v>34</v>
      </c>
      <c r="H8" s="10" t="s">
        <v>58</v>
      </c>
    </row>
    <row r="9" ht="50.25" customHeight="1" spans="1:8">
      <c r="A9" s="9" t="s">
        <v>17</v>
      </c>
      <c r="B9" s="21" t="s">
        <v>59</v>
      </c>
      <c r="C9" s="15" t="s">
        <v>60</v>
      </c>
      <c r="D9" s="33" t="s">
        <v>57</v>
      </c>
      <c r="E9" s="13">
        <v>217225</v>
      </c>
      <c r="F9" s="13">
        <f t="shared" si="0"/>
        <v>217225</v>
      </c>
      <c r="G9" s="10" t="s">
        <v>34</v>
      </c>
      <c r="H9" s="10" t="s">
        <v>58</v>
      </c>
    </row>
    <row r="10" ht="50.25" customHeight="1" spans="1:8">
      <c r="A10" s="9" t="s">
        <v>20</v>
      </c>
      <c r="B10" s="10" t="s">
        <v>38</v>
      </c>
      <c r="C10" s="36" t="s">
        <v>61</v>
      </c>
      <c r="D10" s="33" t="s">
        <v>57</v>
      </c>
      <c r="E10" s="13">
        <v>164900</v>
      </c>
      <c r="F10" s="13">
        <f t="shared" si="0"/>
        <v>164900</v>
      </c>
      <c r="G10" s="10" t="s">
        <v>34</v>
      </c>
      <c r="H10" s="10" t="s">
        <v>58</v>
      </c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conditionalFormatting sqref="D8:D10">
    <cfRule type="colorScale" priority="1">
      <colorScale>
        <cfvo type="min"/>
        <cfvo type="max"/>
        <color rgb="FF57BB8A"/>
        <color rgb="FFFFFFFF"/>
      </colorScale>
    </cfRule>
  </conditionalFormatting>
  <hyperlinks>
    <hyperlink ref="C8" r:id="rId2" display="https://www.pcware.com.co/crucial-ram-16gb-ddr4-3200-1x16-pc4-25600-sodimm-1-2v-ct16g4sfra32a"/>
    <hyperlink ref="C9" r:id="rId3" display="https://www.amazon.com/16GB-3200MHz-DDR4-Beast-Negro/dp/B097K2WBL3/ref=sr_1_1?sr=8-1&amp;language=es_US&amp;currency=COP"/>
    <hyperlink ref="C10" r:id="rId4" location="polycard_client=search-nordic&amp;searchVariation=MCO18934677&amp;position=1&amp;search_layout=stack&amp;type=product&amp;tracking_id=6725ff7a-3be8-46f5-928c-13af9804ea6e&amp;wid=MCO1883683214&amp;sid=search" display="https://www.mercadolibre.com.co/memoria-ram-micron-crucial-sodimm-ct16g4sfra32a-1-16-gb-color-verde/p/MCO18934677#polycard_client=search-nordic&amp;searchVariation=MCO18934677&amp;position=1&amp;search_layout=stack&amp;type=product&amp;tracking_id=6725ff7a-3be8-46f5-928c-13af9804ea6e&amp;wid=MCO1883683214&amp;sid=search"/>
  </hyperlinks>
  <pageMargins left="0.7" right="0.7" top="0.75" bottom="0.75" header="0" footer="0"/>
  <pageSetup paperSize="1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8" width="19.1333333333333" customWidth="1"/>
    <col min="9" max="24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32" t="s">
        <v>62</v>
      </c>
      <c r="C7" s="32" t="s">
        <v>63</v>
      </c>
      <c r="D7" s="32" t="s">
        <v>64</v>
      </c>
      <c r="E7" s="32" t="s">
        <v>65</v>
      </c>
      <c r="F7" s="38" t="s">
        <v>66</v>
      </c>
      <c r="G7" s="32" t="s">
        <v>67</v>
      </c>
      <c r="H7" s="32" t="s">
        <v>68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59</v>
      </c>
      <c r="C8" s="15" t="s">
        <v>69</v>
      </c>
      <c r="D8" s="10" t="s">
        <v>70</v>
      </c>
      <c r="E8" s="13">
        <v>2437660</v>
      </c>
      <c r="F8" s="13">
        <f t="shared" ref="F8:F10" si="0">E8*19%</f>
        <v>463155.4</v>
      </c>
      <c r="G8" s="10" t="s">
        <v>71</v>
      </c>
      <c r="H8" s="10" t="s">
        <v>72</v>
      </c>
    </row>
    <row r="9" ht="50.25" customHeight="1" spans="1:8">
      <c r="A9" s="9" t="s">
        <v>17</v>
      </c>
      <c r="B9" s="21" t="s">
        <v>73</v>
      </c>
      <c r="C9" s="15" t="s">
        <v>74</v>
      </c>
      <c r="D9" s="10" t="s">
        <v>75</v>
      </c>
      <c r="E9" s="39">
        <v>1208866</v>
      </c>
      <c r="F9" s="13">
        <f t="shared" si="0"/>
        <v>229684.54</v>
      </c>
      <c r="G9" s="10" t="s">
        <v>71</v>
      </c>
      <c r="H9" s="37" t="s">
        <v>76</v>
      </c>
    </row>
    <row r="10" ht="50.25" customHeight="1" spans="1:8">
      <c r="A10" s="9" t="s">
        <v>20</v>
      </c>
      <c r="B10" s="10" t="s">
        <v>77</v>
      </c>
      <c r="C10" s="23" t="s">
        <v>78</v>
      </c>
      <c r="D10" s="10" t="s">
        <v>79</v>
      </c>
      <c r="E10" s="13">
        <v>1342300</v>
      </c>
      <c r="F10" s="13">
        <f t="shared" si="0"/>
        <v>255037</v>
      </c>
      <c r="G10" s="10" t="s">
        <v>80</v>
      </c>
      <c r="H10" s="37" t="s">
        <v>81</v>
      </c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1" display="https://aws.amazon.com/es/pricing/?aws-products-pricing.sort-by=item.additionalFields.productNameLowercase&amp;aws-products-pricing.sort-order=asc&amp;awsf.Free%20Tier%20Type=*all&amp;awsf.tech-category=*all"/>
    <hyperlink ref="C9" r:id="rId2" display="https://workspace.google.com/intl/es-419/features/?gad_campaignid=20367422129"/>
    <hyperlink ref="C10" r:id="rId3" display="https://www.hostinger.com/co"/>
  </hyperlink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7" width="18" customWidth="1"/>
    <col min="8" max="8" width="17" customWidth="1"/>
    <col min="9" max="9" width="53.6285714285714" customWidth="1"/>
    <col min="10" max="10" width="19.1333333333333" customWidth="1"/>
    <col min="11" max="26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10">
      <c r="A5" s="3" t="s">
        <v>1</v>
      </c>
      <c r="B5" s="4"/>
      <c r="C5" s="4"/>
      <c r="D5" s="4"/>
      <c r="E5" s="4"/>
      <c r="F5" s="4"/>
      <c r="G5" s="4"/>
      <c r="H5" s="4"/>
      <c r="I5" s="4"/>
      <c r="J5" s="5"/>
    </row>
    <row r="6" ht="15.75" customHeight="1"/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38</v>
      </c>
      <c r="C8" s="35" t="s">
        <v>82</v>
      </c>
      <c r="D8" s="10" t="s">
        <v>83</v>
      </c>
      <c r="E8" s="13">
        <v>169000</v>
      </c>
      <c r="F8" s="13">
        <f t="shared" ref="F8:F10" si="0">E8</f>
        <v>169000</v>
      </c>
      <c r="G8" s="10" t="s">
        <v>15</v>
      </c>
      <c r="H8" s="10" t="s">
        <v>84</v>
      </c>
    </row>
    <row r="9" ht="50.25" customHeight="1" spans="1:8">
      <c r="A9" s="9" t="s">
        <v>17</v>
      </c>
      <c r="B9" s="21" t="s">
        <v>85</v>
      </c>
      <c r="C9" s="36" t="s">
        <v>86</v>
      </c>
      <c r="D9" s="10" t="s">
        <v>83</v>
      </c>
      <c r="E9" s="13">
        <v>199900</v>
      </c>
      <c r="F9" s="13">
        <f t="shared" si="0"/>
        <v>199900</v>
      </c>
      <c r="G9" s="10" t="s">
        <v>15</v>
      </c>
      <c r="H9" s="37" t="str">
        <f t="shared" ref="H9:H10" si="1">H8</f>
        <v>Logitech Master Series MX Keys Mini QWERTY 
español color grafito con luz blanca</v>
      </c>
    </row>
    <row r="10" ht="50.25" customHeight="1" spans="1:8">
      <c r="A10" s="9" t="s">
        <v>20</v>
      </c>
      <c r="B10" s="10" t="s">
        <v>38</v>
      </c>
      <c r="C10" s="36" t="s">
        <v>87</v>
      </c>
      <c r="D10" s="10" t="s">
        <v>83</v>
      </c>
      <c r="E10" s="13">
        <v>171900</v>
      </c>
      <c r="F10" s="13">
        <f t="shared" si="0"/>
        <v>171900</v>
      </c>
      <c r="G10" s="10" t="s">
        <v>15</v>
      </c>
      <c r="H10" s="37" t="str">
        <f t="shared" si="1"/>
        <v>Logitech Master Series MX Keys Mini QWERTY 
español color grafito con luz blanca</v>
      </c>
    </row>
    <row r="11" hidden="1" customHeight="1" spans="1:10">
      <c r="A11" s="16"/>
      <c r="B11" s="17"/>
      <c r="C11" s="17"/>
      <c r="D11" s="17"/>
      <c r="E11" s="17"/>
      <c r="F11" s="17"/>
      <c r="G11" s="17"/>
      <c r="H11" s="17"/>
      <c r="I11" s="17"/>
      <c r="J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7">
      <c r="D23" s="18"/>
      <c r="E23" s="18"/>
      <c r="F23" s="1"/>
      <c r="G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H2"/>
    <mergeCell ref="A5:J5"/>
  </mergeCells>
  <hyperlinks>
    <hyperlink ref="C8" r:id="rId2" display="https://listado.mercadolibre.com.co/redragon-dragonbornn"/>
    <hyperlink ref="C9" r:id="rId3" display="https://www.falabella.com.co/falabella-co/product/136149271/Teclado-Gamer-Redragon-K630-RGB-SP-Dragonborn-60-Sw-Brown/136149272"/>
    <hyperlink ref="C10" r:id="rId2" display="https://listado.mercadolibre.com.co/redragon-dragonborn"/>
  </hyperlinks>
  <pageMargins left="0.7" right="0.7" top="0.75" bottom="0.75" header="0" footer="0"/>
  <pageSetup paperSize="1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8" width="19.1333333333333" customWidth="1"/>
    <col min="9" max="9" width="24.3809523809524" customWidth="1"/>
    <col min="10" max="24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88</v>
      </c>
      <c r="C8" s="23" t="s">
        <v>89</v>
      </c>
      <c r="D8" s="12" t="s">
        <v>90</v>
      </c>
      <c r="E8" s="13">
        <v>78900</v>
      </c>
      <c r="F8" s="13">
        <f t="shared" ref="F8:F10" si="0">E8</f>
        <v>78900</v>
      </c>
      <c r="G8" s="10" t="s">
        <v>15</v>
      </c>
      <c r="H8" s="10" t="s">
        <v>91</v>
      </c>
    </row>
    <row r="9" ht="50.25" customHeight="1" spans="1:8">
      <c r="A9" s="9" t="s">
        <v>17</v>
      </c>
      <c r="B9" s="21" t="s">
        <v>12</v>
      </c>
      <c r="C9" s="22" t="s">
        <v>92</v>
      </c>
      <c r="D9" s="10" t="s">
        <v>90</v>
      </c>
      <c r="E9" s="13">
        <v>82400</v>
      </c>
      <c r="F9" s="13">
        <f t="shared" si="0"/>
        <v>82400</v>
      </c>
      <c r="G9" s="10" t="s">
        <v>15</v>
      </c>
      <c r="H9" s="10" t="str">
        <f t="shared" ref="H9:H10" si="1">H8</f>
        <v>3 Botones, Seguimiento Óptimo 1000 DPI, Ambidestro, Compatible con PC, Mac, Portátil 
</v>
      </c>
    </row>
    <row r="10" ht="50.25" customHeight="1" spans="1:8">
      <c r="A10" s="9" t="s">
        <v>20</v>
      </c>
      <c r="B10" s="10" t="s">
        <v>31</v>
      </c>
      <c r="C10" s="22" t="s">
        <v>93</v>
      </c>
      <c r="D10" s="10" t="s">
        <v>90</v>
      </c>
      <c r="E10" s="13">
        <v>84900</v>
      </c>
      <c r="F10" s="13">
        <f t="shared" si="0"/>
        <v>84900</v>
      </c>
      <c r="G10" s="10" t="s">
        <v>15</v>
      </c>
      <c r="H10" s="10" t="str">
        <f t="shared" si="1"/>
        <v>3 Botones, Seguimiento Óptimo 1000 DPI, Ambidestro, Compatible con PC, Mac, Portátil 
</v>
      </c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s://www.homecenter.com.co/homecenter-co/product/781505/mouse-gamer-programable-vertical-ergonomico-9-botones-t50-zelotes/781505/"/>
    <hyperlink ref="C9" r:id="rId3" display="https://www.mercadolibre.com.co/mouse-gamer-zelotes-programable-vertical-ergonomico-9-boton-color-negro/p/MCO25384025"/>
    <hyperlink ref="C10" r:id="rId4" display="https://www.exito.com/mouse-gamer-programable-vertical-ergonomico-9-botones-zelotes-t50-102849091/p"/>
  </hyperlinks>
  <pageMargins left="0.7" right="0.7" top="0.75" bottom="0.75" header="0" footer="0"/>
  <pageSetup paperSize="1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84.7523809523809" customWidth="1"/>
    <col min="5" max="6" width="17" customWidth="1"/>
    <col min="7" max="8" width="19.1333333333333" customWidth="1"/>
    <col min="9" max="24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7" t="s">
        <v>28</v>
      </c>
      <c r="H7" s="32" t="s">
        <v>68</v>
      </c>
      <c r="I7" s="32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85</v>
      </c>
      <c r="C8" s="22" t="s">
        <v>94</v>
      </c>
      <c r="D8" s="33" t="s">
        <v>95</v>
      </c>
      <c r="E8" s="34">
        <v>4906000</v>
      </c>
      <c r="F8" s="27">
        <f t="shared" ref="F8:F10" si="0">E8</f>
        <v>4906000</v>
      </c>
      <c r="G8" s="28" t="s">
        <v>15</v>
      </c>
      <c r="H8" s="10" t="s">
        <v>96</v>
      </c>
    </row>
    <row r="9" ht="50.25" customHeight="1" spans="1:8">
      <c r="A9" s="9" t="s">
        <v>17</v>
      </c>
      <c r="B9" s="14" t="s">
        <v>97</v>
      </c>
      <c r="C9" s="15" t="s">
        <v>98</v>
      </c>
      <c r="D9" s="33" t="s">
        <v>95</v>
      </c>
      <c r="E9" s="27">
        <v>3500000</v>
      </c>
      <c r="F9" s="27">
        <f t="shared" si="0"/>
        <v>3500000</v>
      </c>
      <c r="G9" s="28" t="s">
        <v>15</v>
      </c>
      <c r="H9" s="10" t="str">
        <f t="shared" ref="H9:H10" si="1">H8</f>
        <v>Bravo 15B5DD AMD 
Ryzen 7 - RAM 16GB
 - Disco SSD 512GB 
- Negro</v>
      </c>
    </row>
    <row r="10" ht="50.25" customHeight="1" spans="1:8">
      <c r="A10" s="9" t="s">
        <v>20</v>
      </c>
      <c r="B10" s="10" t="s">
        <v>38</v>
      </c>
      <c r="C10" s="22" t="s">
        <v>99</v>
      </c>
      <c r="D10" s="33" t="s">
        <v>95</v>
      </c>
      <c r="E10" s="27">
        <v>4799000</v>
      </c>
      <c r="F10" s="27">
        <f t="shared" si="0"/>
        <v>4799000</v>
      </c>
      <c r="G10" s="28" t="s">
        <v>15</v>
      </c>
      <c r="H10" s="10" t="str">
        <f t="shared" si="1"/>
        <v>Bravo 15B5DD AMD 
Ryzen 7 - RAM 16GB
 - Disco SSD 512GB 
- Negro</v>
      </c>
    </row>
    <row r="11" hidden="1" customHeight="1" spans="1:8">
      <c r="A11" s="16"/>
      <c r="B11" s="17"/>
      <c r="C11" s="17"/>
      <c r="D11" s="17"/>
      <c r="E11" s="17"/>
      <c r="F11" s="17"/>
      <c r="G11" s="30"/>
      <c r="H11" s="17"/>
    </row>
    <row r="12" ht="12.75" customHeight="1" spans="7:7">
      <c r="G12" s="3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://falabella.com.co/falabella-co/product/129138317/Portatil-Hp-Victus-Gaming-Amd-Ryzen-7-RAM-16GB-SSD-512GB-15-pulgadas-FHD-RTX3050-Sin-OS/129138318"/>
    <hyperlink ref="C9" r:id="rId3" display="https://www.alkosto.com/computador-portatil-gamer-hp-victus-156-pulgadas-fa0022la/p/198122718252"/>
    <hyperlink ref="C10" r:id="rId4" location="polycard_client=search-nordic&amp;searchVariation=MCO21839342&amp;position=1&amp;search_layout=stack&amp;type=product&amp;tracking_id=42bee8fb-9b6d-4344-8dc2-c921364c50d9&amp;wid=MCO1310436281&amp;sid=search" display="https://www.mercadolibre.com.co/portatil-hp-victus-5800h-rtx-3050ti-16gb-512-ssd-144-hz/p/MCO21839342#polycard_client=search-nordic&amp;searchVariation=MCO21839342&amp;position=1&amp;search_layout=stack&amp;type=product&amp;tracking_id=42bee8fb-9b6d-4344-8dc2-c921364c50d9&amp;wid=MCO1310436281&amp;sid=search"/>
  </hyperlinks>
  <pageMargins left="0.7" right="0.7" top="0.75" bottom="0.75" header="0" footer="0"/>
  <pageSetup paperSize="1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43.6285714285714" customWidth="1"/>
    <col min="5" max="6" width="17" customWidth="1"/>
    <col min="7" max="8" width="19.1333333333333" customWidth="1"/>
    <col min="9" max="9" width="25.8761904761905" customWidth="1"/>
    <col min="10" max="24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7" t="s">
        <v>28</v>
      </c>
      <c r="H7" s="7" t="s">
        <v>54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25" t="s">
        <v>100</v>
      </c>
      <c r="C8" s="22" t="s">
        <v>101</v>
      </c>
      <c r="D8" s="26" t="s">
        <v>102</v>
      </c>
      <c r="E8" s="27">
        <v>1140000</v>
      </c>
      <c r="F8" s="27">
        <f t="shared" ref="F8:F10" si="0">E8</f>
        <v>1140000</v>
      </c>
      <c r="G8" s="28" t="s">
        <v>15</v>
      </c>
      <c r="H8" s="10" t="s">
        <v>103</v>
      </c>
    </row>
    <row r="9" ht="50.25" customHeight="1" spans="1:8">
      <c r="A9" s="9" t="s">
        <v>17</v>
      </c>
      <c r="B9" s="14" t="s">
        <v>104</v>
      </c>
      <c r="C9" s="22" t="s">
        <v>105</v>
      </c>
      <c r="D9" s="26" t="s">
        <v>102</v>
      </c>
      <c r="E9" s="27">
        <v>1390000</v>
      </c>
      <c r="F9" s="27">
        <f t="shared" si="0"/>
        <v>1390000</v>
      </c>
      <c r="G9" s="28" t="s">
        <v>15</v>
      </c>
      <c r="H9" s="10" t="s">
        <v>103</v>
      </c>
    </row>
    <row r="10" ht="50.25" customHeight="1" spans="1:8">
      <c r="A10" s="9" t="s">
        <v>20</v>
      </c>
      <c r="B10" s="10" t="s">
        <v>31</v>
      </c>
      <c r="C10" s="22" t="s">
        <v>106</v>
      </c>
      <c r="D10" s="26" t="s">
        <v>102</v>
      </c>
      <c r="E10" s="27">
        <v>1059000</v>
      </c>
      <c r="F10" s="27">
        <f t="shared" si="0"/>
        <v>1059000</v>
      </c>
      <c r="G10" s="28" t="s">
        <v>15</v>
      </c>
      <c r="H10" s="10" t="s">
        <v>103</v>
      </c>
    </row>
    <row r="11" hidden="1" customHeight="1" spans="1:8">
      <c r="A11" s="16"/>
      <c r="B11" s="17"/>
      <c r="C11" s="17"/>
      <c r="D11" s="29"/>
      <c r="E11" s="30"/>
      <c r="F11" s="30"/>
      <c r="G11" s="30"/>
      <c r="H11" s="17"/>
    </row>
    <row r="12" ht="12.75" customHeight="1" spans="4:7">
      <c r="D12" s="31"/>
      <c r="E12" s="31"/>
      <c r="F12" s="31"/>
      <c r="G12" s="3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s://clonesyperifericos.com/comprar/tarjeta-de-video-geforce-rtx-3050-ventus-2x-8g-oc/"/>
    <hyperlink ref="C9" r:id="rId3" location="polycard_client=search-nordic&amp;searchVariation=MCO31429826&amp;position=1&amp;search_layout=stack&amp;type=product&amp;tracking_id=ae8e928d-7b4d-48c4-a71c-80fcbb56b622&amp;wid=MCO2944767406&amp;sid=search" display="https://www.mercadolibre.com.co/tarjeta-de-video-msi-geforce-rtx-3050-ventus-2x-oc-8gb/p/MCO31429826#polycard_client=search-nordic&amp;searchVariation=MCO31429826&amp;position=1&amp;search_layout=stack&amp;type=product&amp;tracking_id=ae8e928d-7b4d-48c4-a71c-80fcbb56b622&amp;wid=MCO2944767406&amp;sid=search"/>
    <hyperlink ref="C10" r:id="rId4" display="https://www.exito.com/tarjeta-de-video-msi-geforce-rtx-ventus-2x-3050-6gb-gddr6-103452459-mp/p?idsku=103452459"/>
  </hyperlinks>
  <pageMargins left="0.7" right="0.7" top="0.75" bottom="0.75" header="0" footer="0"/>
  <pageSetup paperSize="1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7" width="19.1333333333333" customWidth="1"/>
    <col min="8" max="8" width="25.1333333333333" customWidth="1"/>
    <col min="9" max="23" width="10" customWidth="1"/>
  </cols>
  <sheetData>
    <row r="1" ht="12.75" customHeight="1"/>
    <row r="2" ht="27.75" customHeight="1" spans="4:4">
      <c r="D2" s="2" t="s">
        <v>0</v>
      </c>
    </row>
    <row r="3" ht="12.75" customHeight="1"/>
    <row r="4" ht="12.75" customHeight="1"/>
    <row r="5" ht="43.5" customHeight="1" spans="1:7">
      <c r="A5" s="3" t="s">
        <v>1</v>
      </c>
      <c r="B5" s="4"/>
      <c r="C5" s="4"/>
      <c r="D5" s="4"/>
      <c r="E5" s="4"/>
      <c r="F5" s="4"/>
      <c r="G5" s="5"/>
    </row>
    <row r="6" ht="15.75" customHeight="1"/>
    <row r="7" ht="75.75" customHeight="1" spans="1:23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10</v>
      </c>
      <c r="H7" s="7" t="s">
        <v>30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ht="50.25" customHeight="1" spans="1:7">
      <c r="A8" s="9" t="s">
        <v>11</v>
      </c>
      <c r="B8" s="10" t="s">
        <v>38</v>
      </c>
      <c r="C8" s="22" t="s">
        <v>107</v>
      </c>
      <c r="D8" s="12" t="s">
        <v>108</v>
      </c>
      <c r="E8" s="13">
        <v>1655910</v>
      </c>
      <c r="F8" s="13">
        <f t="shared" ref="F8:F10" si="0">E8</f>
        <v>1655910</v>
      </c>
      <c r="G8" s="10" t="s">
        <v>109</v>
      </c>
    </row>
    <row r="9" ht="50.25" customHeight="1" spans="1:7">
      <c r="A9" s="9" t="s">
        <v>17</v>
      </c>
      <c r="B9" s="14" t="s">
        <v>110</v>
      </c>
      <c r="C9" s="10" t="s">
        <v>111</v>
      </c>
      <c r="D9" s="10" t="str">
        <f t="shared" ref="D9:D10" si="1">D8</f>
        <v>Procesador gamer AMD Ryzen 7 7700X 100-100000591WOF de 8 núcleos </v>
      </c>
      <c r="E9" s="13">
        <v>1861415</v>
      </c>
      <c r="F9" s="13">
        <f t="shared" si="0"/>
        <v>1861415</v>
      </c>
      <c r="G9" s="10" t="str">
        <f t="shared" ref="G9:G10" si="2">G8</f>
        <v>5.4GHz de frecuencia con gráfica integrada</v>
      </c>
    </row>
    <row r="10" ht="50.25" customHeight="1" spans="1:7">
      <c r="A10" s="9" t="s">
        <v>20</v>
      </c>
      <c r="B10" s="25" t="s">
        <v>112</v>
      </c>
      <c r="C10" s="10" t="s">
        <v>113</v>
      </c>
      <c r="D10" s="10" t="str">
        <f t="shared" si="1"/>
        <v>Procesador gamer AMD Ryzen 7 7700X 100-100000591WOF de 8 núcleos </v>
      </c>
      <c r="E10" s="13">
        <v>1799000</v>
      </c>
      <c r="F10" s="13">
        <f t="shared" si="0"/>
        <v>1799000</v>
      </c>
      <c r="G10" s="10" t="str">
        <f t="shared" si="2"/>
        <v>5.4GHz de frecuencia con gráfica integrada</v>
      </c>
    </row>
    <row r="11" hidden="1" customHeight="1" spans="1:7">
      <c r="A11" s="16"/>
      <c r="B11" s="17"/>
      <c r="C11" s="17"/>
      <c r="D11" s="17"/>
      <c r="E11" s="17"/>
      <c r="F11" s="17"/>
      <c r="G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G5"/>
  </mergeCells>
  <hyperlinks>
    <hyperlink ref="C8" r:id="rId2" location="searchVariation=MCO19711896&amp;position=1&amp;search_layout=stack&amp;type=product&amp;tracking_id=33d9ed9c-8c31-4747-8d81-cf6cb1856781" display="https://www.mercadolibre.com.co/procesador-gamer-amd-ryzen-7-7700x-100-100000591wof-de-8-nucleos-y-54ghz-de-frecuencia-con-grafica-integrada/p/MCO19711896?pdp_filters=category:MCO1693#searchVariation=MCO19711896&amp;position=1&amp;search_layout=stack&amp;type=product&amp;tracking_id=33d9ed9c-8c31-4747-8d81-cf6cb1856781&#10;"/>
  </hyperlinks>
  <pageMargins left="0.7" right="0.7" top="0.75" bottom="0.75" header="0" footer="0"/>
  <pageSetup paperSize="1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8" width="19.1333333333333" customWidth="1"/>
    <col min="9" max="9" width="41.1333333333333" customWidth="1"/>
    <col min="10" max="24" width="10" customWidth="1"/>
  </cols>
  <sheetData>
    <row r="1" ht="12.75" customHeight="1" spans="1:1">
      <c r="A1" s="1"/>
    </row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8" t="s">
        <v>27</v>
      </c>
      <c r="G7" s="7" t="s">
        <v>28</v>
      </c>
      <c r="H7" s="7" t="s">
        <v>54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114</v>
      </c>
      <c r="C8" s="22" t="s">
        <v>115</v>
      </c>
      <c r="D8" s="12" t="s">
        <v>116</v>
      </c>
      <c r="E8" s="13">
        <v>137000</v>
      </c>
      <c r="F8" s="13">
        <f t="shared" ref="F8:F10" si="0">E8</f>
        <v>137000</v>
      </c>
      <c r="G8" s="10" t="s">
        <v>15</v>
      </c>
      <c r="H8" s="10" t="s">
        <v>117</v>
      </c>
    </row>
    <row r="9" ht="50.25" customHeight="1" spans="1:8">
      <c r="A9" s="9" t="s">
        <v>17</v>
      </c>
      <c r="B9" s="21" t="s">
        <v>118</v>
      </c>
      <c r="C9" s="22" t="s">
        <v>119</v>
      </c>
      <c r="D9" s="10" t="s">
        <v>120</v>
      </c>
      <c r="E9" s="13">
        <v>459900</v>
      </c>
      <c r="F9" s="13">
        <f t="shared" si="0"/>
        <v>459900</v>
      </c>
      <c r="G9" s="10" t="s">
        <v>15</v>
      </c>
      <c r="H9" s="10" t="s">
        <v>117</v>
      </c>
    </row>
    <row r="10" ht="50.25" customHeight="1" spans="1:8">
      <c r="A10" s="9" t="s">
        <v>20</v>
      </c>
      <c r="B10" s="10" t="s">
        <v>97</v>
      </c>
      <c r="C10" s="22" t="s">
        <v>121</v>
      </c>
      <c r="D10" s="10" t="str">
        <f>D9</f>
        <v>Office familiar varios computadores</v>
      </c>
      <c r="E10" s="13">
        <v>399900</v>
      </c>
      <c r="F10" s="13">
        <f t="shared" si="0"/>
        <v>399900</v>
      </c>
      <c r="G10" s="10" t="s">
        <v>15</v>
      </c>
      <c r="H10" s="10" t="str">
        <f>H9</f>
        <v>Office profesional para manejar en varios dispositivos con todas las funciones desbloqueadas para un correcto trabajo</v>
      </c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 spans="6:6">
      <c r="F12" s="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s://ahorrosoft.com/office-2021-professional-plus-1-pc/"/>
    <hyperlink ref="C9" r:id="rId3" display="https://www.microsoft.com/es-co/microsoft-365/buy/compare-all-microsoft-365-products"/>
    <hyperlink ref="C10" r:id="rId4" display="https://www.alkosto.com/pin-office-microsoft-365-familia-12-meses-6-usuarios/p/196742123845"/>
  </hyperlinks>
  <pageMargins left="0.7" right="0.7" top="0.75" bottom="0.75" header="0" footer="0"/>
  <pageSetup paperSize="1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8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8" width="19.1333333333333" customWidth="1"/>
    <col min="9" max="24" width="10" customWidth="1"/>
  </cols>
  <sheetData>
    <row r="1" ht="12.75" customHeight="1" spans="1:1">
      <c r="A1" s="1"/>
    </row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122</v>
      </c>
      <c r="C8" s="23" t="s">
        <v>123</v>
      </c>
      <c r="D8" s="12" t="s">
        <v>124</v>
      </c>
      <c r="E8" s="13">
        <v>100000</v>
      </c>
      <c r="F8" s="13">
        <f t="shared" ref="F8:F10" si="0">E8</f>
        <v>100000</v>
      </c>
      <c r="G8" s="10" t="s">
        <v>71</v>
      </c>
      <c r="H8" s="10" t="s">
        <v>125</v>
      </c>
    </row>
    <row r="9" ht="50.25" customHeight="1" spans="1:8">
      <c r="A9" s="9" t="s">
        <v>17</v>
      </c>
      <c r="B9" s="21" t="s">
        <v>126</v>
      </c>
      <c r="C9" s="22" t="s">
        <v>127</v>
      </c>
      <c r="D9" s="10" t="s">
        <v>128</v>
      </c>
      <c r="E9" s="13">
        <v>200000</v>
      </c>
      <c r="F9" s="13">
        <f t="shared" si="0"/>
        <v>200000</v>
      </c>
      <c r="G9" s="10" t="s">
        <v>71</v>
      </c>
      <c r="H9" s="10" t="s">
        <v>129</v>
      </c>
    </row>
    <row r="10" ht="50.25" customHeight="1" spans="1:8">
      <c r="A10" s="9" t="s">
        <v>20</v>
      </c>
      <c r="B10" s="10" t="s">
        <v>130</v>
      </c>
      <c r="C10" s="23" t="s">
        <v>131</v>
      </c>
      <c r="D10" s="10" t="s">
        <v>132</v>
      </c>
      <c r="E10" s="24">
        <v>25000</v>
      </c>
      <c r="F10" s="13">
        <f t="shared" si="0"/>
        <v>25000</v>
      </c>
      <c r="G10" s="10" t="s">
        <v>71</v>
      </c>
      <c r="H10" s="10" t="s">
        <v>133</v>
      </c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 spans="7:7">
      <c r="G12" s="10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 spans="4:6">
      <c r="D24" s="18"/>
      <c r="E24" s="18"/>
      <c r="F24" s="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2">
    <mergeCell ref="D2:F2"/>
    <mergeCell ref="A5:H5"/>
  </mergeCells>
  <hyperlinks>
    <hyperlink ref="C8" r:id="rId2" display="https://docs.github.com/es/copilot/get-started/plans"/>
    <hyperlink ref="C9" r:id="rId3" location="pricing" display="https://chatgpt.com/?openaicom_referred=true#pricing"/>
    <hyperlink ref="C10" r:id="rId4" display="https://one.google.com/explore-plan/gemini-advanced?gad_campaignid=21852345771&amp;g1_landing_page=65"/>
  </hyperlinks>
  <pageMargins left="0.7" right="0.7" top="0.75" bottom="0.75" header="0" footer="0"/>
  <pageSetup paperSize="1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3" width="19.1333333333333" customWidth="1"/>
    <col min="4" max="4" width="21.8761904761905" customWidth="1"/>
    <col min="5" max="6" width="17" customWidth="1"/>
    <col min="7" max="8" width="19.1333333333333" customWidth="1"/>
    <col min="9" max="24" width="10" customWidth="1"/>
  </cols>
  <sheetData>
    <row r="1" ht="12.75" customHeight="1" spans="1:1">
      <c r="A1" s="1"/>
    </row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7" t="s">
        <v>30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134</v>
      </c>
      <c r="C8" s="20" t="s">
        <v>135</v>
      </c>
      <c r="D8" s="12" t="s">
        <v>136</v>
      </c>
      <c r="E8" s="13">
        <v>1099000</v>
      </c>
      <c r="F8" s="13">
        <f t="shared" ref="F8:F10" si="0">E8</f>
        <v>1099000</v>
      </c>
      <c r="G8" s="10" t="s">
        <v>15</v>
      </c>
      <c r="H8" s="10" t="s">
        <v>137</v>
      </c>
    </row>
    <row r="9" ht="50.25" customHeight="1" spans="1:8">
      <c r="A9" s="9" t="s">
        <v>17</v>
      </c>
      <c r="B9" s="21" t="s">
        <v>38</v>
      </c>
      <c r="C9" s="22" t="s">
        <v>138</v>
      </c>
      <c r="D9" s="10" t="str">
        <f t="shared" ref="D9:D10" si="1">D8</f>
        <v>Licencia Windows 11 Pro ESD Vitalicia
</v>
      </c>
      <c r="E9" s="13">
        <v>759000</v>
      </c>
      <c r="F9" s="13">
        <f t="shared" si="0"/>
        <v>759000</v>
      </c>
      <c r="G9" s="10" t="s">
        <v>15</v>
      </c>
      <c r="H9" s="10" t="s">
        <v>137</v>
      </c>
    </row>
    <row r="10" ht="50.25" customHeight="1" spans="1:8">
      <c r="A10" s="9" t="s">
        <v>20</v>
      </c>
      <c r="B10" s="10" t="s">
        <v>85</v>
      </c>
      <c r="C10" s="23" t="s">
        <v>139</v>
      </c>
      <c r="D10" s="10" t="str">
        <f t="shared" si="1"/>
        <v>Licencia Windows 11 Pro ESD Vitalicia
</v>
      </c>
      <c r="E10" s="13">
        <v>210000</v>
      </c>
      <c r="F10" s="13">
        <f t="shared" si="0"/>
        <v>210000</v>
      </c>
      <c r="G10" s="10" t="s">
        <v>15</v>
      </c>
      <c r="H10" s="10" t="str">
        <f>H9</f>
        <v>Licencia de window 11 pro para activar todas las funciones del sistema operativo y para un mejor desarrollo</v>
      </c>
    </row>
    <row r="11" hidden="1" customHeight="1" spans="1:8">
      <c r="A11" s="16"/>
      <c r="B11" s="17"/>
      <c r="C11" s="17"/>
      <c r="D11" s="17"/>
      <c r="E11" s="17"/>
      <c r="F11" s="17"/>
      <c r="G11" s="17"/>
      <c r="H11" s="17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s://www.microsoft.com/es-co/d/windows-11-pro/dg7gmgf0d8h4"/>
    <hyperlink ref="C9" r:id="rId3" location="polycard_client=search-nordic&amp;searchVariation=MCOU3225062418&amp;position=1&amp;search_layout=stack&amp;type=product&amp;tracking_id=e359b421-bbdb-4c40-8ebd-894eb817ba5a&amp;wid=MCO1596515957&amp;sid=search" display="https://www.mercadolibre.com.co/licencia-fisica-windows-11-pro-64bit-espanol-latino-dvd/up/MCOU3225062418#polycard_client=search-nordic&amp;searchVariation=MCOU3225062418&amp;position=1&amp;search_layout=stack&amp;type=product&amp;tracking_id=e359b421-bbdb-4c40-8ebd-894eb817ba5a&amp;wid=MCO1596515957&amp;sid=search"/>
    <hyperlink ref="C10" r:id="rId4" display="https://www.falabella.com.co/falabella-co/product/142120265/Windows-11-Professional/142120266"/>
  </hyperlinks>
  <pageMargins left="0.7" right="0.7" top="0.75" bottom="0.75" header="0" footer="0"/>
  <pageSetup paperSize="1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97"/>
  <sheetViews>
    <sheetView workbookViewId="0">
      <selection activeCell="A1" sqref="A1"/>
    </sheetView>
  </sheetViews>
  <sheetFormatPr defaultColWidth="12.6285714285714" defaultRowHeight="15" customHeight="1"/>
  <cols>
    <col min="1" max="2" width="19.1333333333333" customWidth="1"/>
    <col min="3" max="3" width="57.8761904761905" customWidth="1"/>
    <col min="4" max="4" width="21.8761904761905" customWidth="1"/>
    <col min="5" max="6" width="17" customWidth="1"/>
    <col min="7" max="8" width="19.1333333333333" customWidth="1"/>
    <col min="9" max="24" width="10" customWidth="1"/>
  </cols>
  <sheetData>
    <row r="1" ht="12.75" customHeight="1" spans="1:1">
      <c r="A1" s="1"/>
    </row>
    <row r="2" ht="27.75" customHeight="1" spans="4:4">
      <c r="D2" s="2" t="s">
        <v>0</v>
      </c>
    </row>
    <row r="3" ht="12.75" customHeight="1"/>
    <row r="4" ht="12.75" customHeight="1"/>
    <row r="5" ht="43.5" customHeight="1" spans="1:8">
      <c r="A5" s="3" t="s">
        <v>1</v>
      </c>
      <c r="B5" s="4"/>
      <c r="C5" s="4"/>
      <c r="D5" s="4"/>
      <c r="E5" s="4"/>
      <c r="F5" s="4"/>
      <c r="G5" s="4"/>
      <c r="H5" s="5"/>
    </row>
    <row r="6" ht="15.75" customHeight="1"/>
    <row r="7" ht="75.75" customHeight="1" spans="1:24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7</v>
      </c>
      <c r="G7" s="7" t="s">
        <v>9</v>
      </c>
      <c r="H7" s="7" t="s">
        <v>10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50.25" customHeight="1" spans="1:8">
      <c r="A8" s="9" t="s">
        <v>11</v>
      </c>
      <c r="B8" s="10" t="s">
        <v>140</v>
      </c>
      <c r="C8" s="11" t="s">
        <v>141</v>
      </c>
      <c r="D8" s="12" t="s">
        <v>142</v>
      </c>
      <c r="E8" s="13">
        <v>1100000</v>
      </c>
      <c r="F8" s="13">
        <f t="shared" ref="F8:F9" si="0">E8</f>
        <v>1100000</v>
      </c>
      <c r="G8" s="10" t="s">
        <v>15</v>
      </c>
      <c r="H8" s="10" t="s">
        <v>143</v>
      </c>
    </row>
    <row r="9" ht="50.25" customHeight="1" spans="1:8">
      <c r="A9" s="9" t="s">
        <v>17</v>
      </c>
      <c r="B9" s="14" t="s">
        <v>144</v>
      </c>
      <c r="C9" s="15" t="s">
        <v>145</v>
      </c>
      <c r="D9" s="10" t="s">
        <v>142</v>
      </c>
      <c r="E9" s="13">
        <v>1200000</v>
      </c>
      <c r="F9" s="13">
        <f t="shared" si="0"/>
        <v>1200000</v>
      </c>
      <c r="G9" s="10" t="s">
        <v>15</v>
      </c>
      <c r="H9" s="10" t="s">
        <v>143</v>
      </c>
    </row>
    <row r="10" hidden="1" customHeight="1" spans="1:8">
      <c r="A10" s="16"/>
      <c r="B10" s="17"/>
      <c r="C10" s="17"/>
      <c r="D10" s="17"/>
      <c r="E10" s="17"/>
      <c r="F10" s="17"/>
      <c r="G10" s="17"/>
      <c r="H10" s="17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 spans="4:6">
      <c r="D23" s="18"/>
      <c r="E23" s="18"/>
      <c r="F23" s="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">
    <mergeCell ref="D2:F2"/>
    <mergeCell ref="A5:H5"/>
  </mergeCells>
  <hyperlinks>
    <hyperlink ref="C8" r:id="rId2" display="https://www.microsoft.com/es-es/sql-server/sql-server-2019-pricing"/>
    <hyperlink ref="C9" r:id="rId3" display="https://api.whatsapp.com/send?phone=573041231811"/>
  </hyperlink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TorreGabinete</vt:lpstr>
      <vt:lpstr>Monitor</vt:lpstr>
      <vt:lpstr>Disco duro Externo</vt:lpstr>
      <vt:lpstr>Disco duro interno</vt:lpstr>
      <vt:lpstr>Ram</vt:lpstr>
      <vt:lpstr> Servidor</vt:lpstr>
      <vt:lpstr>Teclado</vt:lpstr>
      <vt:lpstr>Mouse</vt:lpstr>
      <vt:lpstr>Portatil</vt:lpstr>
      <vt:lpstr>Tarjeta de video</vt:lpstr>
      <vt:lpstr>Procesador Nosotros</vt:lpstr>
      <vt:lpstr>software licencia</vt:lpstr>
      <vt:lpstr>licencia visual</vt:lpstr>
      <vt:lpstr>windows 11 licencia</vt:lpstr>
      <vt:lpstr>licencia 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Luis Angel Leal Molina</cp:lastModifiedBy>
  <dcterms:created xsi:type="dcterms:W3CDTF">2010-11-08T17:12:00Z</dcterms:created>
  <dcterms:modified xsi:type="dcterms:W3CDTF">2025-09-24T03:42:54Z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EBF9F58857AC4297A75DC7052BEBFCC5_12</vt:lpwstr>
  </property>
  <property fmtid="{D5CDD505-2E9C-101B-9397-08002B2CF9AE}" pid="3" name="KSOProductBuildVer">
    <vt:lpwstr>2058-12.2.0.22549</vt:lpwstr>
  </property>
</Properties>
</file>