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17895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1" i="1"/>
  <c r="H22" i="1"/>
  <c r="H23" i="1"/>
  <c r="H4" i="1"/>
</calcChain>
</file>

<file path=xl/sharedStrings.xml><?xml version="1.0" encoding="utf-8"?>
<sst xmlns="http://schemas.openxmlformats.org/spreadsheetml/2006/main" count="84" uniqueCount="69">
  <si>
    <t>Imeche robot parts evaluation BOM</t>
  </si>
  <si>
    <t>Name</t>
  </si>
  <si>
    <t>Part Number</t>
  </si>
  <si>
    <t>Seller</t>
  </si>
  <si>
    <t>URL</t>
  </si>
  <si>
    <t>Needs</t>
  </si>
  <si>
    <t>Would likes</t>
  </si>
  <si>
    <t>If we can</t>
  </si>
  <si>
    <t>Type</t>
  </si>
  <si>
    <t>TruSens HC-SR 504</t>
  </si>
  <si>
    <t>Ultrasonic</t>
  </si>
  <si>
    <t>74-1109</t>
  </si>
  <si>
    <t>Rapid</t>
  </si>
  <si>
    <t>https://www.rapidonline.com/trusens-hc-sr504-ultrasonic-ranging-module-74-1109</t>
  </si>
  <si>
    <t>Devan tech SRF05</t>
  </si>
  <si>
    <t>78-1085</t>
  </si>
  <si>
    <t>https://www.rapidonline.com/devantech-srf05-ultrasonic-range-finder-78-1085</t>
  </si>
  <si>
    <t>Seeed 101020010 Grove</t>
  </si>
  <si>
    <t>75-0427</t>
  </si>
  <si>
    <t>https://www.rapidonline.com/seeed-101020010-grove-ultrasonic-ranger-distance-sensor-3cm-to-4m-5v-75-0427</t>
  </si>
  <si>
    <t>Adafruit VL53L0X</t>
  </si>
  <si>
    <t>Time Of Flight</t>
  </si>
  <si>
    <t>Sparkfun TOF VL6180</t>
  </si>
  <si>
    <t>Sparkfun</t>
  </si>
  <si>
    <t>https://www.sparkfun.com/products/12785</t>
  </si>
  <si>
    <t>PiHut</t>
  </si>
  <si>
    <t>https://thepihut.com/products/adafruit-vl53l0x-time-of-flight-distance-sensor-30-to-1000mm?variant=31955905937&amp;gclid=CjwKCAiAk4XUBRB5EiwAHBLUMdPGOhwGsrmerKjEMayeuB7g89P3oSSPtuUdFeDTn6cw9m8gEfX-CBoCqLwQAvD_BwE#fo_c=1889&amp;fo_k=c23be6d005aaf5ad9228867832757c08&amp;fo_s=gplauk</t>
  </si>
  <si>
    <t>666-6568</t>
  </si>
  <si>
    <t>RS</t>
  </si>
  <si>
    <t xml:space="preserve">Sharp GP2Y0A41SK0F </t>
  </si>
  <si>
    <t>https://uk.rs-online.com/web/p/reflective-optical-sensors/6666568/?searchTerm=666-6568&amp;relevancy-data=636F3D3126696E3D4931384E525353746F636B4E756D626572266C753D656E266D6D3D6D61746368616C6C26706D3D5E285C647B362C377D5B4161426250705D297C285C647B337D5B5C732D2F255C2E2C5D5C647B332C347D5B4161426250705D3F292426706F3D3126736E3D592673743D52535F53544F434B5F4E554D4245522677633D4E4F4E45267573743D3636362D36353638267374613D3636363635363826</t>
  </si>
  <si>
    <t>Grove IF Mini LiDAR</t>
  </si>
  <si>
    <t>LiDAR</t>
  </si>
  <si>
    <t>Cool Components</t>
  </si>
  <si>
    <t>https://coolcomponents.co.uk/products/grove-tf-mini-lidar</t>
  </si>
  <si>
    <t>RVFM Single Output Shaft Inline Motor and Gearbox 1:200</t>
  </si>
  <si>
    <t>Geared Motor</t>
  </si>
  <si>
    <t>37-1214</t>
  </si>
  <si>
    <t>https://www.rapidonline.com/rvfm-single-output-shaft-inline-motor-and-gearbox-1-200-37-1214</t>
  </si>
  <si>
    <t>ATMEGA 328-PU</t>
  </si>
  <si>
    <t>Microcontroller</t>
  </si>
  <si>
    <t>131-0277</t>
  </si>
  <si>
    <t>https://uk.rs-online.com/web/p/microcontrollers/1310277/</t>
  </si>
  <si>
    <t>Arduino Leonardo</t>
  </si>
  <si>
    <t>Microcontroller development board</t>
  </si>
  <si>
    <t>https://uk.rs-online.com/web/p/processor-microcontroller-development-kits/7617315/</t>
  </si>
  <si>
    <t>761-7315</t>
  </si>
  <si>
    <t>ON Semiconductor LM2596TVADJG</t>
  </si>
  <si>
    <t>Switching regulator</t>
  </si>
  <si>
    <t>786-2391</t>
  </si>
  <si>
    <t>https://uk.rs-online.com/web/p/buck-converters/7862391/</t>
  </si>
  <si>
    <t>Magnatec L298N</t>
  </si>
  <si>
    <t>Dual H-Bridge</t>
  </si>
  <si>
    <t>636-384</t>
  </si>
  <si>
    <t>https://uk.rs-online.com/web/p/motor-driver-ics/0636384/</t>
  </si>
  <si>
    <t>RVFM 1:120 Inline Motor and Gearbox</t>
  </si>
  <si>
    <t>37-1217</t>
  </si>
  <si>
    <t>https://www.rapidonline.com/rvfm-1-120-inline-motor-and-gearbox-37-1217</t>
  </si>
  <si>
    <t>GP GPPVA9VAS004 PP3 9V Alkaline Battery</t>
  </si>
  <si>
    <t>9V Battery</t>
  </si>
  <si>
    <t>18-0200</t>
  </si>
  <si>
    <t>https://www.rapidonline.com/gp-gppva9vas004-pp3-9v-alkaline-battery-18-0200</t>
  </si>
  <si>
    <t>Hobbycraft 312069 Plastic Wheels</t>
  </si>
  <si>
    <t>Wheels</t>
  </si>
  <si>
    <t>51-1716</t>
  </si>
  <si>
    <t>https://www.rapidonline.com/modelcraft-312069-plastic-wheels-24x7mm-with-1-6mm-bore-pk2-51-1716</t>
  </si>
  <si>
    <t>Price (Each)</t>
  </si>
  <si>
    <t>Volume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</si>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</sst>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£&quot;#,##0.00;[Red]\-&quot;£&quot;#,##0.00"/>
    <numFmt numFmtId="168" formatCode="&quot;£&quot;#,##0.00"/>
    <numFmt numFmtId="169" formatCode="[$$-409]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8" fontId="0" fillId="0" borderId="1" xfId="0" applyNumberFormat="1" applyBorder="1"/>
    <xf numFmtId="8" fontId="0" fillId="0" borderId="1" xfId="0" applyNumberFormat="1" applyBorder="1"/>
    <xf numFmtId="0" fontId="1" fillId="0" borderId="1" xfId="1" applyBorder="1"/>
    <xf numFmtId="0" fontId="0" fillId="0" borderId="1" xfId="0" applyBorder="1" applyAlignment="1">
      <alignment wrapText="1"/>
    </xf>
    <xf numFmtId="169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8" fontId="0" fillId="0" borderId="5" xfId="0" applyNumberFormat="1" applyBorder="1"/>
    <xf numFmtId="0" fontId="0" fillId="0" borderId="3" xfId="0" applyBorder="1"/>
    <xf numFmtId="168" fontId="0" fillId="0" borderId="3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olcomponents.co.uk/products/grove-tf-mini-lid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M22" sqref="M22"/>
    </sheetView>
  </sheetViews>
  <sheetFormatPr defaultRowHeight="15" x14ac:dyDescent="0.25"/>
  <cols>
    <col min="1" max="1" width="53.140625" bestFit="1" customWidth="1"/>
    <col min="2" max="2" width="33.42578125" bestFit="1" customWidth="1"/>
    <col min="3" max="3" width="12.28515625" bestFit="1" customWidth="1"/>
    <col min="4" max="4" width="16.85546875" bestFit="1" customWidth="1"/>
    <col min="5" max="5" width="25.5703125" customWidth="1"/>
    <col min="6" max="6" width="11.28515625" bestFit="1" customWidth="1"/>
    <col min="8" max="8" width="10.28515625" bestFit="1" customWidth="1"/>
  </cols>
  <sheetData>
    <row r="1" spans="1:8" ht="16.5" thickTop="1" thickBot="1" x14ac:dyDescent="0.3">
      <c r="A1" s="7" t="s">
        <v>0</v>
      </c>
      <c r="B1" s="7"/>
      <c r="C1" s="7"/>
      <c r="D1" s="7"/>
      <c r="E1" s="7"/>
      <c r="F1" s="7"/>
      <c r="G1" s="7"/>
      <c r="H1" s="7"/>
    </row>
    <row r="2" spans="1:8" ht="16.5" thickTop="1" thickBot="1" x14ac:dyDescent="0.3">
      <c r="A2" s="8" t="s">
        <v>1</v>
      </c>
      <c r="B2" s="8" t="s">
        <v>8</v>
      </c>
      <c r="C2" s="8" t="s">
        <v>2</v>
      </c>
      <c r="D2" s="8" t="s">
        <v>3</v>
      </c>
      <c r="E2" s="8" t="s">
        <v>4</v>
      </c>
      <c r="F2" s="8" t="s">
        <v>66</v>
      </c>
      <c r="G2" s="8" t="s">
        <v>67</v>
      </c>
      <c r="H2" s="8" t="s">
        <v>68</v>
      </c>
    </row>
    <row r="3" spans="1:8" ht="15.75" thickBot="1" x14ac:dyDescent="0.3">
      <c r="A3" s="13" t="s">
        <v>5</v>
      </c>
      <c r="B3" s="14"/>
      <c r="C3" s="14"/>
      <c r="D3" s="14"/>
      <c r="E3" s="14"/>
      <c r="F3" s="14"/>
      <c r="G3" s="14"/>
      <c r="H3" s="15"/>
    </row>
    <row r="4" spans="1:8" x14ac:dyDescent="0.25">
      <c r="A4" s="11" t="s">
        <v>9</v>
      </c>
      <c r="B4" s="11" t="s">
        <v>10</v>
      </c>
      <c r="C4" s="11" t="s">
        <v>11</v>
      </c>
      <c r="D4" s="11" t="s">
        <v>12</v>
      </c>
      <c r="E4" s="11" t="s">
        <v>13</v>
      </c>
      <c r="F4" s="12">
        <v>2.4</v>
      </c>
      <c r="G4" s="11">
        <v>1</v>
      </c>
      <c r="H4" s="12">
        <f>G4*F4</f>
        <v>2.4</v>
      </c>
    </row>
    <row r="5" spans="1:8" ht="45.75" customHeight="1" x14ac:dyDescent="0.25">
      <c r="A5" s="1" t="s">
        <v>29</v>
      </c>
      <c r="B5" s="1" t="s">
        <v>21</v>
      </c>
      <c r="C5" s="1" t="s">
        <v>27</v>
      </c>
      <c r="D5" s="1" t="s">
        <v>28</v>
      </c>
      <c r="E5" s="1" t="s">
        <v>30</v>
      </c>
      <c r="F5" s="3">
        <v>7.63</v>
      </c>
      <c r="G5" s="1">
        <v>1</v>
      </c>
      <c r="H5" s="2">
        <f t="shared" ref="H5:H23" si="0">G5*F5</f>
        <v>7.63</v>
      </c>
    </row>
    <row r="6" spans="1:8" ht="27.75" customHeight="1" x14ac:dyDescent="0.25">
      <c r="A6" s="1" t="s">
        <v>31</v>
      </c>
      <c r="B6" s="1" t="s">
        <v>32</v>
      </c>
      <c r="C6" s="1">
        <v>2409</v>
      </c>
      <c r="D6" s="1" t="s">
        <v>33</v>
      </c>
      <c r="E6" s="4" t="s">
        <v>34</v>
      </c>
      <c r="F6" s="1">
        <v>39.979999999999997</v>
      </c>
      <c r="G6" s="1">
        <v>1</v>
      </c>
      <c r="H6" s="2">
        <f t="shared" si="0"/>
        <v>39.979999999999997</v>
      </c>
    </row>
    <row r="7" spans="1:8" x14ac:dyDescent="0.25">
      <c r="A7" s="1" t="s">
        <v>35</v>
      </c>
      <c r="B7" s="1" t="s">
        <v>36</v>
      </c>
      <c r="C7" s="1" t="s">
        <v>37</v>
      </c>
      <c r="D7" s="1" t="s">
        <v>12</v>
      </c>
      <c r="E7" s="1" t="s">
        <v>38</v>
      </c>
      <c r="F7" s="2">
        <v>2.72</v>
      </c>
      <c r="G7" s="1">
        <v>3</v>
      </c>
      <c r="H7" s="2">
        <f t="shared" si="0"/>
        <v>8.16</v>
      </c>
    </row>
    <row r="8" spans="1:8" x14ac:dyDescent="0.25">
      <c r="A8" s="1" t="s">
        <v>43</v>
      </c>
      <c r="B8" s="1" t="s">
        <v>44</v>
      </c>
      <c r="C8" s="1" t="s">
        <v>46</v>
      </c>
      <c r="D8" s="1" t="s">
        <v>28</v>
      </c>
      <c r="E8" s="1" t="s">
        <v>45</v>
      </c>
      <c r="F8" s="2">
        <v>18.68</v>
      </c>
      <c r="G8" s="1">
        <v>1</v>
      </c>
      <c r="H8" s="2">
        <f t="shared" si="0"/>
        <v>18.68</v>
      </c>
    </row>
    <row r="9" spans="1:8" x14ac:dyDescent="0.25">
      <c r="A9" s="1" t="s">
        <v>47</v>
      </c>
      <c r="B9" s="1" t="s">
        <v>48</v>
      </c>
      <c r="C9" s="1" t="s">
        <v>49</v>
      </c>
      <c r="D9" s="1" t="s">
        <v>28</v>
      </c>
      <c r="E9" s="1" t="s">
        <v>50</v>
      </c>
      <c r="F9" s="2">
        <v>2.2120000000000002</v>
      </c>
      <c r="G9" s="1">
        <v>1</v>
      </c>
      <c r="H9" s="2">
        <f t="shared" si="0"/>
        <v>2.2120000000000002</v>
      </c>
    </row>
    <row r="10" spans="1:8" x14ac:dyDescent="0.25">
      <c r="A10" s="1" t="s">
        <v>51</v>
      </c>
      <c r="B10" s="1" t="s">
        <v>52</v>
      </c>
      <c r="C10" s="1" t="s">
        <v>53</v>
      </c>
      <c r="D10" s="1" t="s">
        <v>28</v>
      </c>
      <c r="E10" s="1" t="s">
        <v>54</v>
      </c>
      <c r="F10" s="2">
        <v>6.83</v>
      </c>
      <c r="G10" s="1">
        <v>2</v>
      </c>
      <c r="H10" s="2">
        <f t="shared" si="0"/>
        <v>13.66</v>
      </c>
    </row>
    <row r="11" spans="1:8" ht="15.75" thickBot="1" x14ac:dyDescent="0.3">
      <c r="A11" s="9" t="s">
        <v>62</v>
      </c>
      <c r="B11" s="9" t="s">
        <v>63</v>
      </c>
      <c r="C11" s="9" t="s">
        <v>64</v>
      </c>
      <c r="D11" s="9" t="s">
        <v>12</v>
      </c>
      <c r="E11" s="9" t="s">
        <v>65</v>
      </c>
      <c r="F11" s="10">
        <v>0.73599999999999999</v>
      </c>
      <c r="G11" s="9">
        <v>2</v>
      </c>
      <c r="H11" s="10">
        <f t="shared" si="0"/>
        <v>1.472</v>
      </c>
    </row>
    <row r="12" spans="1:8" ht="15.75" thickBot="1" x14ac:dyDescent="0.3">
      <c r="A12" s="13" t="s">
        <v>6</v>
      </c>
      <c r="B12" s="14"/>
      <c r="C12" s="14"/>
      <c r="D12" s="14"/>
      <c r="E12" s="14"/>
      <c r="F12" s="14"/>
      <c r="G12" s="14"/>
      <c r="H12" s="15"/>
    </row>
    <row r="13" spans="1:8" x14ac:dyDescent="0.25">
      <c r="A13" s="11" t="s">
        <v>55</v>
      </c>
      <c r="B13" s="11" t="s">
        <v>36</v>
      </c>
      <c r="C13" s="11" t="s">
        <v>56</v>
      </c>
      <c r="D13" s="11" t="s">
        <v>12</v>
      </c>
      <c r="E13" s="11" t="s">
        <v>57</v>
      </c>
      <c r="F13" s="12">
        <v>2.88</v>
      </c>
      <c r="G13" s="11">
        <v>3</v>
      </c>
      <c r="H13" s="12">
        <f t="shared" si="0"/>
        <v>8.64</v>
      </c>
    </row>
    <row r="14" spans="1:8" ht="28.5" customHeight="1" x14ac:dyDescent="0.25">
      <c r="A14" s="1" t="s">
        <v>17</v>
      </c>
      <c r="B14" s="1" t="s">
        <v>10</v>
      </c>
      <c r="C14" s="1" t="s">
        <v>18</v>
      </c>
      <c r="D14" s="1" t="s">
        <v>12</v>
      </c>
      <c r="E14" s="1" t="s">
        <v>19</v>
      </c>
      <c r="F14" s="2">
        <v>11.28</v>
      </c>
      <c r="G14" s="1">
        <v>1</v>
      </c>
      <c r="H14" s="2">
        <f t="shared" si="0"/>
        <v>11.28</v>
      </c>
    </row>
    <row r="15" spans="1:8" ht="30" customHeight="1" x14ac:dyDescent="0.25">
      <c r="A15" s="1" t="s">
        <v>20</v>
      </c>
      <c r="B15" s="1" t="s">
        <v>21</v>
      </c>
      <c r="C15" s="1"/>
      <c r="D15" s="1" t="s">
        <v>25</v>
      </c>
      <c r="E15" s="5" t="s">
        <v>26</v>
      </c>
      <c r="F15" s="2">
        <v>12.4</v>
      </c>
      <c r="G15" s="1">
        <v>1</v>
      </c>
      <c r="H15" s="2">
        <f t="shared" si="0"/>
        <v>12.4</v>
      </c>
    </row>
    <row r="16" spans="1:8" x14ac:dyDescent="0.25">
      <c r="A16" s="1" t="s">
        <v>39</v>
      </c>
      <c r="B16" s="1" t="s">
        <v>40</v>
      </c>
      <c r="C16" s="1" t="s">
        <v>41</v>
      </c>
      <c r="D16" s="1" t="s">
        <v>28</v>
      </c>
      <c r="E16" s="1" t="s">
        <v>42</v>
      </c>
      <c r="F16" s="2">
        <v>2.036</v>
      </c>
      <c r="G16" s="1">
        <v>1</v>
      </c>
      <c r="H16" s="2">
        <f t="shared" si="0"/>
        <v>2.036</v>
      </c>
    </row>
    <row r="17" spans="1:8" x14ac:dyDescent="0.25">
      <c r="A17" s="1"/>
      <c r="B17" s="1"/>
      <c r="C17" s="1"/>
      <c r="D17" s="1"/>
      <c r="E17" s="1"/>
      <c r="F17" s="2"/>
      <c r="G17" s="1"/>
      <c r="H17" s="2">
        <f t="shared" si="0"/>
        <v>0</v>
      </c>
    </row>
    <row r="18" spans="1:8" x14ac:dyDescent="0.25">
      <c r="A18" s="1"/>
      <c r="B18" s="1"/>
      <c r="C18" s="1"/>
      <c r="D18" s="1"/>
      <c r="E18" s="1"/>
      <c r="F18" s="2"/>
      <c r="G18" s="1"/>
      <c r="H18" s="2">
        <f t="shared" si="0"/>
        <v>0</v>
      </c>
    </row>
    <row r="19" spans="1:8" ht="15.75" thickBot="1" x14ac:dyDescent="0.3">
      <c r="A19" s="9"/>
      <c r="B19" s="9"/>
      <c r="C19" s="9"/>
      <c r="D19" s="9"/>
      <c r="E19" s="9"/>
      <c r="F19" s="10"/>
      <c r="G19" s="9"/>
      <c r="H19" s="10">
        <f t="shared" si="0"/>
        <v>0</v>
      </c>
    </row>
    <row r="20" spans="1:8" ht="15.75" thickBot="1" x14ac:dyDescent="0.3">
      <c r="A20" s="13" t="s">
        <v>7</v>
      </c>
      <c r="B20" s="14"/>
      <c r="C20" s="14"/>
      <c r="D20" s="14"/>
      <c r="E20" s="14"/>
      <c r="F20" s="14"/>
      <c r="G20" s="14"/>
      <c r="H20" s="15"/>
    </row>
    <row r="21" spans="1:8" x14ac:dyDescent="0.25">
      <c r="A21" s="11" t="s">
        <v>14</v>
      </c>
      <c r="B21" s="11" t="s">
        <v>10</v>
      </c>
      <c r="C21" s="11" t="s">
        <v>15</v>
      </c>
      <c r="D21" s="11" t="s">
        <v>12</v>
      </c>
      <c r="E21" s="11" t="s">
        <v>16</v>
      </c>
      <c r="F21" s="12">
        <v>20.059999999999999</v>
      </c>
      <c r="G21" s="11">
        <v>1</v>
      </c>
      <c r="H21" s="12">
        <f t="shared" si="0"/>
        <v>20.059999999999999</v>
      </c>
    </row>
    <row r="22" spans="1:8" ht="30" x14ac:dyDescent="0.25">
      <c r="A22" s="1" t="s">
        <v>22</v>
      </c>
      <c r="B22" s="1" t="s">
        <v>21</v>
      </c>
      <c r="C22" s="1">
        <v>12785</v>
      </c>
      <c r="D22" s="1" t="s">
        <v>23</v>
      </c>
      <c r="E22" s="5" t="s">
        <v>24</v>
      </c>
      <c r="F22" s="6">
        <v>24.95</v>
      </c>
      <c r="G22" s="1">
        <v>1</v>
      </c>
      <c r="H22" s="6">
        <f t="shared" si="0"/>
        <v>24.95</v>
      </c>
    </row>
    <row r="23" spans="1:8" x14ac:dyDescent="0.25">
      <c r="A23" s="1" t="s">
        <v>58</v>
      </c>
      <c r="B23" s="1" t="s">
        <v>59</v>
      </c>
      <c r="C23" s="1" t="s">
        <v>60</v>
      </c>
      <c r="D23" s="1" t="s">
        <v>12</v>
      </c>
      <c r="E23" s="1" t="s">
        <v>61</v>
      </c>
      <c r="F23" s="1">
        <v>1.58</v>
      </c>
      <c r="G23" s="1">
        <v>2</v>
      </c>
      <c r="H23" s="2">
        <f t="shared" si="0"/>
        <v>3.16</v>
      </c>
    </row>
  </sheetData>
  <mergeCells count="4">
    <mergeCell ref="A20:H20"/>
    <mergeCell ref="A12:H12"/>
    <mergeCell ref="A3:H3"/>
    <mergeCell ref="A1:H1"/>
  </mergeCells>
  <hyperlinks>
    <hyperlink ref="E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2018-02-12T18:20:49Z</dcterms:created>
  <dcterms:modified xsi:type="dcterms:W3CDTF">2018-02-12T19:52:40Z</dcterms:modified>
</cp:coreProperties>
</file>