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a890\Videos\Data collection\"/>
    </mc:Choice>
  </mc:AlternateContent>
  <bookViews>
    <workbookView xWindow="0" yWindow="0" windowWidth="28800" windowHeight="123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D8" i="1"/>
  <c r="D7" i="1"/>
  <c r="D4" i="1"/>
  <c r="D5" i="1"/>
  <c r="D6" i="1"/>
  <c r="D3" i="1"/>
</calcChain>
</file>

<file path=xl/sharedStrings.xml><?xml version="1.0" encoding="utf-8"?>
<sst xmlns="http://schemas.openxmlformats.org/spreadsheetml/2006/main" count="18" uniqueCount="18">
  <si>
    <t>Measured Current (A)</t>
  </si>
  <si>
    <r>
      <t>Resistance (</t>
    </r>
    <r>
      <rPr>
        <sz val="11"/>
        <color theme="1"/>
        <rFont val="Calibri"/>
        <family val="2"/>
      </rPr>
      <t>Ω)</t>
    </r>
  </si>
  <si>
    <t>Input Voltage (V)</t>
  </si>
  <si>
    <t>Average resistance</t>
  </si>
  <si>
    <t>Parameter</t>
  </si>
  <si>
    <t>Value</t>
  </si>
  <si>
    <t>Units</t>
  </si>
  <si>
    <t>Rm</t>
  </si>
  <si>
    <t>Lm</t>
  </si>
  <si>
    <t>ζ</t>
  </si>
  <si>
    <t>Wn</t>
  </si>
  <si>
    <t>Kp</t>
  </si>
  <si>
    <t>Ki</t>
  </si>
  <si>
    <t>W</t>
  </si>
  <si>
    <t>mH</t>
  </si>
  <si>
    <t>rad/s</t>
  </si>
  <si>
    <t>V/A</t>
  </si>
  <si>
    <t>V/(As)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</si>
</sst>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8"/>
  <sheetViews>
    <sheetView tabSelected="1" workbookViewId="0">
      <selection activeCell="G12" sqref="G12"/>
    </sheetView>
  </sheetViews>
  <sheetFormatPr defaultRowHeight="15" x14ac:dyDescent="0.25"/>
  <cols>
    <col min="2" max="2" width="18" bestFit="1" customWidth="1"/>
    <col min="3" max="3" width="20.42578125" bestFit="1" customWidth="1"/>
    <col min="4" max="4" width="13.85546875" bestFit="1" customWidth="1"/>
    <col min="6" max="6" width="10.28515625" bestFit="1" customWidth="1"/>
  </cols>
  <sheetData>
    <row r="2" spans="2:8" x14ac:dyDescent="0.25">
      <c r="B2" t="s">
        <v>2</v>
      </c>
      <c r="C2" t="s">
        <v>0</v>
      </c>
      <c r="D2" t="s">
        <v>1</v>
      </c>
      <c r="F2" t="s">
        <v>4</v>
      </c>
      <c r="G2" t="s">
        <v>5</v>
      </c>
      <c r="H2" t="s">
        <v>6</v>
      </c>
    </row>
    <row r="3" spans="2:8" x14ac:dyDescent="0.25">
      <c r="B3">
        <v>4</v>
      </c>
      <c r="C3">
        <v>1.25</v>
      </c>
      <c r="D3" s="1">
        <f>B3/C3</f>
        <v>3.2</v>
      </c>
      <c r="F3" t="s">
        <v>7</v>
      </c>
      <c r="G3" s="1">
        <f>D8</f>
        <v>2.913779400895613</v>
      </c>
      <c r="H3" t="s">
        <v>13</v>
      </c>
    </row>
    <row r="4" spans="2:8" x14ac:dyDescent="0.25">
      <c r="B4">
        <v>5</v>
      </c>
      <c r="C4">
        <v>1.65</v>
      </c>
      <c r="D4" s="1">
        <f t="shared" ref="D4:D7" si="0">B4/C4</f>
        <v>3.0303030303030303</v>
      </c>
      <c r="F4" t="s">
        <v>8</v>
      </c>
      <c r="G4">
        <v>53.8</v>
      </c>
      <c r="H4" t="s">
        <v>14</v>
      </c>
    </row>
    <row r="5" spans="2:8" x14ac:dyDescent="0.25">
      <c r="B5">
        <v>6</v>
      </c>
      <c r="C5">
        <v>2.0499999999999998</v>
      </c>
      <c r="D5" s="1">
        <f t="shared" si="0"/>
        <v>2.9268292682926833</v>
      </c>
      <c r="F5" t="s">
        <v>9</v>
      </c>
      <c r="G5">
        <v>0.7</v>
      </c>
    </row>
    <row r="6" spans="2:8" x14ac:dyDescent="0.25">
      <c r="B6">
        <v>7</v>
      </c>
      <c r="C6">
        <v>2.5499999999999998</v>
      </c>
      <c r="D6" s="1">
        <f t="shared" si="0"/>
        <v>2.7450980392156863</v>
      </c>
      <c r="F6" t="s">
        <v>10</v>
      </c>
      <c r="G6">
        <v>42.5</v>
      </c>
      <c r="H6" t="s">
        <v>15</v>
      </c>
    </row>
    <row r="7" spans="2:8" x14ac:dyDescent="0.25">
      <c r="B7">
        <v>8</v>
      </c>
      <c r="C7">
        <v>3</v>
      </c>
      <c r="D7" s="1">
        <f>B7/C7</f>
        <v>2.6666666666666665</v>
      </c>
      <c r="F7" t="s">
        <v>11</v>
      </c>
      <c r="G7">
        <v>0.29110000000000003</v>
      </c>
      <c r="H7" t="s">
        <v>16</v>
      </c>
    </row>
    <row r="8" spans="2:8" x14ac:dyDescent="0.25">
      <c r="B8" t="s">
        <v>3</v>
      </c>
      <c r="D8" s="1">
        <f>AVERAGE(D3:D7)</f>
        <v>2.913779400895613</v>
      </c>
      <c r="F8" t="s">
        <v>12</v>
      </c>
      <c r="G8">
        <v>97.176199999999994</v>
      </c>
      <c r="H8" t="s">
        <v>17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Middlesex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mdxtech</dc:creator>
  <cp:lastModifiedBy>mdxtech</cp:lastModifiedBy>
  <dcterms:created xsi:type="dcterms:W3CDTF">2018-03-01T10:31:53Z</dcterms:created>
  <dcterms:modified xsi:type="dcterms:W3CDTF">2018-03-01T11:10:39Z</dcterms:modified>
</cp:coreProperties>
</file>