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04"/>
  <workbookPr/>
  <mc:AlternateContent xmlns:mc="http://schemas.openxmlformats.org/markup-compatibility/2006">
    <mc:Choice Requires="x15">
      <x15ac:absPath xmlns:x15ac="http://schemas.microsoft.com/office/spreadsheetml/2010/11/ac" url="https://caltrans.sharepoint.com/sites/DOTHQOfficeofTransformationalMobility-TOTransformationalOperationsProcess/Shared Documents/Performance Target/"/>
    </mc:Choice>
  </mc:AlternateContent>
  <xr:revisionPtr revIDLastSave="0" documentId="8_{E2F13979-E158-4F94-897E-D38F6419E350}" xr6:coauthVersionLast="47" xr6:coauthVersionMax="47" xr10:uidLastSave="{00000000-0000-0000-0000-000000000000}"/>
  <bookViews>
    <workbookView xWindow="28680" yWindow="-120" windowWidth="28110" windowHeight="16440" firstSheet="2" activeTab="2" xr2:uid="{00000000-000D-0000-FFFF-FFFF00000000}"/>
  </bookViews>
  <sheets>
    <sheet name="Sheet1" sheetId="1" r:id="rId1"/>
    <sheet name="Active Project Responses" sheetId="3" r:id="rId2"/>
    <sheet name="Sheet2" sheetId="2" r:id="rId3"/>
  </sheets>
  <definedNames>
    <definedName name="_xlnm._FilterDatabase" localSheetId="0" hidden="1">Sheet1!$A$1:$K$69</definedName>
    <definedName name="_xlnm.Print_Titles" localSheetId="0">Sheet1!$1:$1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<sst xmlns="http://schemas.openxmlformats.org/spreadsheetml/2006/main" count="813" uniqueCount="270">
  <si>
    <t>District</t>
  </si>
  <si>
    <t>Division/Office</t>
  </si>
  <si>
    <t>Project Title</t>
  </si>
  <si>
    <t>Project Description (Brief)</t>
  </si>
  <si>
    <t>Project Location</t>
  </si>
  <si>
    <t xml:space="preserve">Status </t>
  </si>
  <si>
    <t>Project Estimate</t>
  </si>
  <si>
    <t>Funding available</t>
  </si>
  <si>
    <t>Project point-of-contact</t>
  </si>
  <si>
    <t>Project Category</t>
  </si>
  <si>
    <t>Comment</t>
  </si>
  <si>
    <t>D02</t>
  </si>
  <si>
    <t>Rural Winter Travel Times</t>
  </si>
  <si>
    <t>Develop chain-on area winter travel time delay algorithm and integrate into corridor travel time system</t>
  </si>
  <si>
    <t>Active</t>
  </si>
  <si>
    <t>Jeremiah Pearce</t>
  </si>
  <si>
    <t>Real time Traveler Information</t>
  </si>
  <si>
    <t>Project start date 06/01/2023; anticipated end date 06/01/2025</t>
  </si>
  <si>
    <t>Connected Vehicle Highway Grip Factor Reporting to Snow Plows</t>
  </si>
  <si>
    <t>Develop RSU/OBU interface for the ASWSC.  Deploy CAV system to snow plow fleet and select existing RWIS locations in District 2</t>
  </si>
  <si>
    <t>Connected &amp; Automated Vehicles (CAV)</t>
  </si>
  <si>
    <t>Project anticipated start date 06/01/2024; anticipated end date 06/01/2026</t>
  </si>
  <si>
    <t>Starlink Satellite Broadband</t>
  </si>
  <si>
    <t>Deploy and test Space X Starlink Satellite broadband system to select existing ITS Elements in District 2</t>
  </si>
  <si>
    <t>Communications</t>
  </si>
  <si>
    <t>Project start date 08/15/2022; anticipated end date 10/01/2024</t>
  </si>
  <si>
    <t>Acoustical Optical Fiber Detection System</t>
  </si>
  <si>
    <t>Test and deploy acoustical optical fiber detection system in District 2</t>
  </si>
  <si>
    <t>Detectors</t>
  </si>
  <si>
    <t>Tethered UAV System</t>
  </si>
  <si>
    <t>Test and deploy tethered UAV system in District 2 for portable CCTV incident response</t>
  </si>
  <si>
    <t>Traffic Incident Management</t>
  </si>
  <si>
    <t>Project start date 02/01/2023; anticipated end date 06/30/2024</t>
  </si>
  <si>
    <t>D03</t>
  </si>
  <si>
    <t>TMC Systems</t>
  </si>
  <si>
    <t>US-50 Integrated Corridor Management</t>
  </si>
  <si>
    <t>Andrew Chang</t>
  </si>
  <si>
    <t>Integrated Corridor Management (ICM)</t>
  </si>
  <si>
    <t>Traffic Census Stations</t>
  </si>
  <si>
    <t>Portable Video Detection System</t>
  </si>
  <si>
    <t>Integrated Corridor Management on US-50 Incident Response Plans</t>
  </si>
  <si>
    <t>Bosch Camera Analytics</t>
  </si>
  <si>
    <t>Traffic Signals</t>
  </si>
  <si>
    <t>Iteris ClearGuide</t>
  </si>
  <si>
    <t>Data</t>
  </si>
  <si>
    <t>Berkley HWY-99 Speed Harmonization</t>
  </si>
  <si>
    <t>Freeway Management</t>
  </si>
  <si>
    <t>Wrong Way Detection</t>
  </si>
  <si>
    <t>Vision-Based Sensor System for Site Monitoring: Wrong-Way Driving, Phase 1</t>
  </si>
  <si>
    <t>Hybrid Power Supply</t>
  </si>
  <si>
    <t>Backup Power</t>
  </si>
  <si>
    <t>Compact Roadway Weather Information System</t>
  </si>
  <si>
    <t>Roadway Weather Information System (RWIS)</t>
  </si>
  <si>
    <t>Centralized Lighting Control System</t>
  </si>
  <si>
    <t>Roadway Lighitng</t>
  </si>
  <si>
    <t>Adjustable Lighting System for Snow Chain Area</t>
  </si>
  <si>
    <t>TMS Backup Power Supply for Public Safety Power Shutoffs</t>
  </si>
  <si>
    <t>Automatic Vehicle Occupancy Detection System</t>
  </si>
  <si>
    <t>D04</t>
  </si>
  <si>
    <t>ECR  CV2x Testbed</t>
  </si>
  <si>
    <t>Connected vehicles to everything</t>
  </si>
  <si>
    <t xml:space="preserve">CA-82 Palo Alto </t>
  </si>
  <si>
    <t>Michael Lee/Nasrin Ghabib</t>
  </si>
  <si>
    <t>Innovate 680</t>
  </si>
  <si>
    <t>Corridor upgrade Adaptive Ramp metering, signal optimization, Bus on shoulder, Mobility hubs</t>
  </si>
  <si>
    <t>Contra Costa - 680</t>
  </si>
  <si>
    <t>Chung Ly/ Juliana Gum</t>
  </si>
  <si>
    <t>Ramp meters</t>
  </si>
  <si>
    <t>D05</t>
  </si>
  <si>
    <t>A.I. Bosch Cameras</t>
  </si>
  <si>
    <t>Using A.I. Cameras for VRU counts</t>
  </si>
  <si>
    <t>District Wide</t>
  </si>
  <si>
    <t>Eric Carver</t>
  </si>
  <si>
    <t>Active Transportation</t>
  </si>
  <si>
    <t>Currently have 6 AI cameras in operation, 5 in storage to deploy</t>
  </si>
  <si>
    <t>TrafficVision</t>
  </si>
  <si>
    <t>Using Video Analytics to provide real time alerts to TMC operators</t>
  </si>
  <si>
    <t>Currently piloting 20 camera streams for free</t>
  </si>
  <si>
    <t>D08</t>
  </si>
  <si>
    <t>Installation of a Corridor-wide adaptive ramp metering system.</t>
  </si>
  <si>
    <t>Ramps will be reconfigured and new detection will be added to supplement existing detection.  The objective is to test whether the system can improve flow through a serious bottleneck of three consecutive ramps. D8 Smart Freeway. Installation of a Corridor-wide adaptive ramp metering system successfully used in Australia for their Managed Motorway System on I-15 through the City of Temecula.</t>
  </si>
  <si>
    <t>D8</t>
  </si>
  <si>
    <t>Thomas Ainsworth</t>
  </si>
  <si>
    <t>Scheduled Construction 10/14/24, completed by 7/15/25. Go intro operation for 2 year pilot.</t>
  </si>
  <si>
    <t>Truck parking availability system</t>
  </si>
  <si>
    <t>Provide timely, reliable information to drivers and dispatchers.  Maximize usage of existing truck parking.  Ensure harmonious and consistent messaging and operations between states.  Implement the system in a sustainable and scalable way. D8 TPAS. Truck Parking Availability System (TPAS) is a federally funded project to assist truck drivers in locating available parking spaces in real-time.  Project will provide parking information across the California/Arizona Stateline.</t>
  </si>
  <si>
    <t>Dirk Spaulding</t>
  </si>
  <si>
    <t>Freight Technology</t>
  </si>
  <si>
    <t>Project construction began 08/2023 and anticipated to end 05/2024.</t>
  </si>
  <si>
    <t>Traffic Vision Pilot testing</t>
  </si>
  <si>
    <t xml:space="preserve">Testing the features and accuracy of Traffic Vision Camera Analytics, integration to the new ATMSR system to test process flow of alerts </t>
  </si>
  <si>
    <t>100 Camera locations in D8 and 100 camera locations in D11</t>
  </si>
  <si>
    <t>Dirk Spaulding (D8)/Mona Attallah (D11)</t>
  </si>
  <si>
    <t>TMC systems</t>
  </si>
  <si>
    <t>Project started 6/1/23; anticipated end date 12/31/24</t>
  </si>
  <si>
    <t>Valerann Lanternn Analytics Pilot</t>
  </si>
  <si>
    <t>For selected routes testing viability of this system: 
(From Valerann)
Using data fusion, AI and Machine Learning algorithms, to provide a holistic, integrated and real-time view of roads and networks including: 
 -Alerting of events and incidents
 -Traffic flow status (speed, count and density)
 -Current and forecast weather conditions
 -Road context (topology, infrastructure locations)
 -Live CCTV cameras
- Accident risk profiling and prediction</t>
  </si>
  <si>
    <r>
      <rPr>
        <b/>
        <sz val="12"/>
        <color theme="1"/>
        <rFont val="Century Gothic"/>
        <family val="2"/>
      </rPr>
      <t xml:space="preserve">SR 91 </t>
    </r>
    <r>
      <rPr>
        <sz val="12"/>
        <color theme="1"/>
        <rFont val="Century Gothic"/>
        <family val="2"/>
      </rPr>
      <t xml:space="preserve">RIV PM 0.202 to 21.73	CCTV 16, VMS 8 
</t>
    </r>
    <r>
      <rPr>
        <b/>
        <sz val="12"/>
        <color theme="1"/>
        <rFont val="Century Gothic"/>
        <family val="2"/>
      </rPr>
      <t>I-10</t>
    </r>
    <r>
      <rPr>
        <sz val="12"/>
        <color theme="1"/>
        <rFont val="Century Gothic"/>
        <family val="2"/>
      </rPr>
      <t xml:space="preserve"> RIV PM 33.11 to 56.94	CCTV 10, VMS 2,  RWIS 3
</t>
    </r>
    <r>
      <rPr>
        <b/>
        <sz val="12"/>
        <color theme="1"/>
        <rFont val="Century Gothic"/>
        <family val="2"/>
      </rPr>
      <t xml:space="preserve">I-15 </t>
    </r>
    <r>
      <rPr>
        <sz val="12"/>
        <color theme="1"/>
        <rFont val="Century Gothic"/>
        <family val="2"/>
      </rPr>
      <t>SBD PM 16.8 to 31.3 CCTV 2, VMS 5, RWIS 3</t>
    </r>
  </si>
  <si>
    <t>Matt Malouf</t>
  </si>
  <si>
    <t>Vendor: Vakerann. Project started 11/8/23. End date: TBD</t>
  </si>
  <si>
    <t xml:space="preserve">Park n Ride Security Surveillance. </t>
  </si>
  <si>
    <t>Adding Security Cameras to selected Park n Ride lots with high crime rates.  Use camera analytics and recording to monitor and improve safety. 
Project was started in 2018 but put on hold until 2023</t>
  </si>
  <si>
    <t>Riv 60 PM r1.7 MISSION BLVD PARK AND RIDE
Riv 60 PM r3.0 GRANITE HILL PARK AND RIDE
Riv 60 PM 11.8 ORANGE STREET PARK AND RIDE
Riv 60 PM 14.2 PIGEON PASS PARK AND RIDE</t>
  </si>
  <si>
    <t>Adriana Cardenas</t>
  </si>
  <si>
    <t>Security</t>
  </si>
  <si>
    <t>Project started 2/13/18 anticipated end date 5/15/25</t>
  </si>
  <si>
    <t xml:space="preserve">Wrong Way Driver Detection system evaluation using grant funds.  </t>
  </si>
  <si>
    <t>MioVision Traffic Signal Detection System Evaluation</t>
  </si>
  <si>
    <t>Use MioVision cameras to for vehicle detection at Signal on Route 66 in San Bernardino.</t>
  </si>
  <si>
    <t>5th Rte 66</t>
  </si>
  <si>
    <t>Farouq Alkhatatbeth</t>
  </si>
  <si>
    <t>Project started 11/1/22</t>
  </si>
  <si>
    <t>D10</t>
  </si>
  <si>
    <t>TrafficVison</t>
  </si>
  <si>
    <t>Monitor existing CCTV to alert the TMC of incidents</t>
  </si>
  <si>
    <t>Arlene Cordero</t>
  </si>
  <si>
    <t>D11</t>
  </si>
  <si>
    <t>Collect Traffic Census Data including volume and truck classification.</t>
  </si>
  <si>
    <t>John Castro (retired)</t>
  </si>
  <si>
    <t>vendor: Vakerann. Project started 11/8/23. End date: TBD</t>
  </si>
  <si>
    <t>I-15 Connected Vehicle Corridor</t>
  </si>
  <si>
    <t>D11 CV Pilot will deploy the following CV applications: Queue and Work Zone Warning, Wrong Way Driver, Vehicle to Vehicle Moving Work Zone, Bus on Shoulder with Ramp Preemption, Pedestrian and Bike Warning, and Work Zone Mapping and Automatic Warning
- Install RSE at several locations
- Install Tryhdro's Raven
- Integrate Raven with Active ITS
- Install Operational Data Environment</t>
  </si>
  <si>
    <t>I-15,  PM R11.178 - 31.115</t>
  </si>
  <si>
    <t>Louie   La Compte</t>
  </si>
  <si>
    <t>Currently waiting for license approval from Div of RCE. Testing backoffice application and idle RSU when not in use.</t>
  </si>
  <si>
    <t>National proving grounds formed to collaborate with the private sector to advance the safe deployment of AVs. Testing Omniflow technology with traffic sensoring, smart parking, and other technologies.</t>
  </si>
  <si>
    <t>Clean energy platform aggregates multiple service layers used in many applications. Equipped with LED lighting, wind turbine, solar panels, and backup battery with options for WIFI, camera, microphone, interactive display, EV charger, call button, speaker phone, and air quality sensors with smart analytics and Edge Computing.</t>
  </si>
  <si>
    <t>Sweetwater Park and Ride and Aliso Creek Rest Stop</t>
  </si>
  <si>
    <t>Francisco Hernandez</t>
  </si>
  <si>
    <t>National proving grounds formed to collaborate with the private sector to advance the safe deployment of AVs. Testing iProbe pavement conditions for user experience and detection accuracy.</t>
  </si>
  <si>
    <t>Road deformities such as potholes are identified by i-Probe Road sensors &amp; transmitted to the cloud in real time allowing partners to quickly gain insight into their roads saving significant time and resources.</t>
  </si>
  <si>
    <t>San Diego</t>
  </si>
  <si>
    <t>Sam Amen (promoted) /Kangura S, Rajpreet</t>
  </si>
  <si>
    <t>National proving grounds formed to collaborate with the private sector to advance the safe deployment of AVs. Testing Panasonic technologies compatibility with other technologies for integration.</t>
  </si>
  <si>
    <t>Smart mobility solutions, digital technology, and data analytics that will enable connected vehicles and roadways to interact with one another. Known as vehicle-to-everything (V2X) infrastructure, roadway operators will monitor road conditions in real time and share critical information directly with drivers. Expanding Cirrus by Panasonic platform for connected vehicles, leveraging OS ecosystems like Android Auto, auto-grade Linux and technology from IBM Watson and Qualcomm.</t>
  </si>
  <si>
    <t>Sam Amen (promoted)/Kangura S, Rajpreet</t>
  </si>
  <si>
    <t>Enhance motorists awareness of work zones, safety of workers and motorists, and provide an opportunity to test benefits of orange for Connected and Automated Vehicles (CAV).</t>
  </si>
  <si>
    <t>Install orange contrasted temporary pavement delineation in a construction work zone on the Interstate 5 (I-5) North Corridor  (NCC) Segment 4 project NB and SB between Palomar Airport Road and State Route 78 (SR-78).</t>
  </si>
  <si>
    <t>I-5, PM  R46.8 - R51.4</t>
  </si>
  <si>
    <t>Kangura S, Rajpreet</t>
  </si>
  <si>
    <t>Work Zone Management</t>
  </si>
  <si>
    <t>D12</t>
  </si>
  <si>
    <t>Orange County Triangle ICM</t>
  </si>
  <si>
    <t>Install ITS devices and V2X devices for traffic controls</t>
  </si>
  <si>
    <t>Karki, Ijya/ Chahine, Mohamad</t>
  </si>
  <si>
    <t>IT/System projects will be done by May/2025. Construction project is scheduled to be finish by EOY.</t>
  </si>
  <si>
    <t>Video Analytics</t>
  </si>
  <si>
    <t>Video detection with turn movement count and VRU</t>
  </si>
  <si>
    <t>Hwy 1 Orange County</t>
  </si>
  <si>
    <t>Zuhair Takriti</t>
  </si>
  <si>
    <t>2 on-going construction projects to execute the installations. Design completed the preparation of plans for one project and currently Construction is working with the current contractor to submit a CCO. The other will follow after Labor day.</t>
  </si>
  <si>
    <t>Automated Safety Warning System Controller (ASWSC)</t>
  </si>
  <si>
    <t>Develop, Install, and test ASWSC controller at Spring Garden icy curve warning system on Plumas 70</t>
  </si>
  <si>
    <t>Complete</t>
  </si>
  <si>
    <t>Project start date 09/01/2018; end date 08/31/2020</t>
  </si>
  <si>
    <t>Hydrogen Fuel Cell Back-up Power System</t>
  </si>
  <si>
    <t>Test, and deploy hydrogen fuel cell back-up power systems to signal, CCTV, and CMS locations in District 2</t>
  </si>
  <si>
    <t>Project start date 04/01/2022; end date 12/31/2023</t>
  </si>
  <si>
    <t>Hydrogen Fuel Power Backup</t>
  </si>
  <si>
    <t>To detect wrong way driving on all California state highway facilities by working with UC Davis and Bosch to test Bosch’s cloud-based GPS wrong way warning system for mobile devices.</t>
  </si>
  <si>
    <t>Improve bicycle detection at the signalized intersection.</t>
  </si>
  <si>
    <t>Only detect non-metallic and metallic micro-mobility devices.</t>
  </si>
  <si>
    <t>I-805, PM 9.147</t>
  </si>
  <si>
    <t>Installed additional pavement markings, LED wrong way signs, an detection systems to prevent or reduce wrong way driving incidents.</t>
  </si>
  <si>
    <t>Installed two way Red-Clear or Red-Yellow retroreflective pavement marker with laneline and edge line delineation details and with the Type V arrows at all exit ramps.  Installed additional Red-Yellow and Red-blank retroreflective markers on the edge lines at one and two lane exit ramps.  At some ramps, installed Wrong Way LED blinking signs &amp; TAPCO Advance Detection and Notification System.</t>
  </si>
  <si>
    <t>60 exit ramps in San Diego</t>
  </si>
  <si>
    <t>May Alsheikh</t>
  </si>
  <si>
    <t xml:space="preserve">Lane Alert 2X </t>
  </si>
  <si>
    <t>Installed the Lane Alert 2X TM technologically advanced bidirectional pavement markings to prevent potential wrong way drivers.  Red arrows are embedded in the edge lines and lane lines as well as the Type V arrow that are visible to wrong way drivers.  A 24" limit line is embedded with red "DO NO ENTER" wording as well.</t>
  </si>
  <si>
    <t>30 exit ramps in San Diego</t>
  </si>
  <si>
    <t>Install Profiled Methyl-Methacrylate (MMA) striping is to deter potential wrong way  drivers.</t>
  </si>
  <si>
    <t>Installed Profiled Methyl-Methacrylate (MMA) striping with red reflectors embedded on the backside of the raised profiles for all lines of the NB and SB SR-163 exit ramps to Friars Road, for the right edge line of SB SR-163 starting at the Friars Road 3/4 Mile Overhead sign, and for the right edge line at the end of the NB SR-163 entrance ramp.</t>
  </si>
  <si>
    <t>I-163, PM 3.0 - 4.0</t>
  </si>
  <si>
    <t>Brian Hadley</t>
  </si>
  <si>
    <t>EA 0M82C has 11 intersections and 0P69U has 6 locations. Video analytics is IIJA funded</t>
  </si>
  <si>
    <t>Red Pavement for Bus Lanes</t>
  </si>
  <si>
    <t>Installed red pavement at the beginning of the bus lane ( approximately 400') in the NB &amp; SB direction on SR-15 median. Enhance motorists awareness of the bus lane and prevent potential confusion with the general purpose lane.</t>
  </si>
  <si>
    <t>I-15, PM M4.0 - M6.4</t>
  </si>
  <si>
    <t>Troy Bucko</t>
  </si>
  <si>
    <t>Transit</t>
  </si>
  <si>
    <t>Using UC Davis-designed machine vision site monitoring systems, assess the effectiveness of various wrong way driving counter measures installed on exit ramps in districts 11.</t>
  </si>
  <si>
    <t>The objective of this research was to determine three things: 1.) the rate of wrong way drivers on monitored off ramps as determined by counting the instances of vehicles entering the off ramps in the wrong direction as well as the total number of vehicles; 2.) the effectiveness of the district off ramp enhancements by comparing the number and behavior of wrong way vehicles before and after the enhancements were installed; and 3.) the accuracy of the active wrong way monitoring and warning system installed by the districts in a subset of off ramps.</t>
  </si>
  <si>
    <t>John Slonaker</t>
  </si>
  <si>
    <t xml:space="preserve">Mobile Active Transportation Census Program (MATC Program) </t>
  </si>
  <si>
    <t>Proposed</t>
  </si>
  <si>
    <t>Adaptive Traffic Signals using A.I.</t>
  </si>
  <si>
    <t>Using A.I. cameras for detection and to dynamically adjust signal timing</t>
  </si>
  <si>
    <t>Hwy 68 in Monterey County</t>
  </si>
  <si>
    <t>D06</t>
  </si>
  <si>
    <t xml:space="preserve">AI Video Detection System for signalized intersections </t>
  </si>
  <si>
    <t>AI based detection (veh/peds/bikes), counts, and actuation of traffic signals, and Signal Timing Optimization (part of HCSP)
-Code Green/Cyclops</t>
  </si>
  <si>
    <t>Fresno</t>
  </si>
  <si>
    <t>Ihab Elzaanoun</t>
  </si>
  <si>
    <t>Waiting HQ Approval</t>
  </si>
  <si>
    <t xml:space="preserve">Off-pavement detection system for signalized intersections </t>
  </si>
  <si>
    <t>Detect, count, and actuate traffic signal for vehicles, peds, and bikes. (part of HCSP)
-Vantage Next</t>
  </si>
  <si>
    <t>Runaway truck ramp detection, analytics, and notification</t>
  </si>
  <si>
    <t>Detect runaway trucks into ramps, turn on signs, and notify TMC (part of HCSP)
TrafficXRoads/FLOW</t>
  </si>
  <si>
    <t>Kern 5, PM 8.23,8.84</t>
  </si>
  <si>
    <t>Samuel Campos</t>
  </si>
  <si>
    <t>Artificial Intelligence (AI)</t>
  </si>
  <si>
    <t>AI Count and Classify vehicles on 6 lane freeways. Permanent Station</t>
  </si>
  <si>
    <t>Count and Classify vehicles per FHWA 13-bin classification req. (part of HCSP)
LeetronVision</t>
  </si>
  <si>
    <t>I-15 and I-40 TPAS</t>
  </si>
  <si>
    <t>This project will address truck parking availability by expanding the network of dynamic signage currently proposed for the I-10 Corridor Coalition TPAS multi-state project, expected to launch in 2023. Additionally, this project will enhance safety and include smart features such as lighting, wifi, and connected vehicle technology. 
Advanced information about truck parking availability will enhance safety of truck drivers and motoring public overall, will improve compliance of truck drivers with the required rest breaks, minimize the truck parking on the highway shoulders and illegal use of shoulders.
The Truck Parking Availability System (TPAS) will monitor truck parking availability at Safety Roadside Rest Areas (SRRA) in District 8 and provide real-time information to truck drivers. TPAS will be deployed at eight sites along I-15 &amp; I-40 in San Bernardino County. The scope of work includes infrastructure improvements in addition to hardware and software installation at CV Kane (I-15 NB/SB), Valley Wells (I-15 NB/SB), Desert Oasis (I-40 EB/WB), and John Wilkie (I-40 EB/WB). Additionally, there is a possibility of an additional 9th site at a future proposed Cajon Pass Truck Parking Facility. 
The 9th site is an existing SB Cajon Truck Scale Facility at (I-15 PM R20.6/R20.9) that will close upon the construction of a new SB Weigh Station/Truck Safety Inspection Facility
Advance signs and sensors will remain in place and will be used to evaluate the effectiveness of this technology in improving information about truck parking availability.</t>
  </si>
  <si>
    <t>Lima Saft</t>
  </si>
  <si>
    <t>Accelerating CV2X for safety in the Coachella Valley region</t>
  </si>
  <si>
    <t xml:space="preserve"> Addressing I-10 incidents, work zones and VRUs with the 400 RSUs already being deployed in the CVAG region will increase the utility of CVAG's ITS infrastructure.
Cirrux GPU - Video detection on automating Personal Safety Messages in Real Time to RSU and vehicles for VRU alerts. Using Detected VRU for ped timing changes thru calls from RSU to controller. Adding MH Corbin, smart cones and smart vests for work zones can trigger alerts as well as worker/VRU information over CV2X and expand over 5G. Will look to deploy TSP for transit and School busses across the region.
 Measures of compliance and penetration by direct fulfillment. Measures of impact by tracking accidents and fatalities.
 Using opt-in app over 5G on sending VRU pr3esence to RSU for ped detection/alerts. 5G over cell phone for non-critical CV data imitating OBU-lite and ped presence.</t>
  </si>
  <si>
    <t>Mourshad Haider</t>
  </si>
  <si>
    <t>Rekor</t>
  </si>
  <si>
    <t>Intstall off pavement detection</t>
  </si>
  <si>
    <t>TBD</t>
  </si>
  <si>
    <t>Drakewell</t>
  </si>
  <si>
    <t xml:space="preserve">Utilize system to streamline Traffic Census tasks including monitoring status and automating data review </t>
  </si>
  <si>
    <t>Calexico East Land Port of Entry Joint Operations System</t>
  </si>
  <si>
    <t>To reduce traffic congestion for commercial and passenger vehicles at the border
In alignment with the USDOT Departmental and Program Priorities, the implementation of a joint operation system will address safety and reliability, resiliency, equity and access, climate, partnerships, and integration priorities to provide significant regional and international benefits. The project increases economic competitiveness by creating reliability for cross-border commercial vehicles through appointment windows at the POE; this will ensure that freight companies can meet additional appointments at seaports, warehouses, and other freight gateways, thereby saving binational companies time and money by reducing a current supply
chain bottleneck. Additionally, the project will provide more equitable travel solutions to nearby binational communities through lessening congestion and air pollution by reducing wait times at California-Baja California POEs; this will be accomplished through a traveler information system displaying real-time border wait times and a commercial vehicle appointment system. The project’s microwave communication connection will close a current communication gap in a rural area in California; binational safety and resiliency will be enhanced by having faster incident response times between binational agencies, allowing for more efficient incident closures. Binational relationships/partnerships will strengthen by establishing data-sharing protocols between federal, state, and local stakeholders. Overall, the integration of a joint operation system will improve the connectivity of the traveling public utilizing POEs.
The California Department of Transportation (Caltrans) and the Imperial County Transportation Commission (ICTC) propose developing a joint operations system for the Calexico East Port of Entry (POE), which will also debut the first land POE appointment system for commercial vehicles and potentially passenger vehicles. Using current border conditions, the system will allow commercial vehicle border users to pay for a designated appointment window to cross the border. This first-in-the-nation application will be piloted initially for commercial vehicles and could be expanded to passenger vehicles. If successful, this pilot has the potential to be scalable by expanding to the other POEs along the California-Baja California border, including the new Otay Mesa East POE, and could be utilized at other POEs along the northern and southern borders in the United States. This system will expand upon appointment systems that are currently being used at the nation’s seaports and introduce proven technologies to land POEs.
In Stage 1, Caltrans and the ICTC will develop a Concept of Operations (ConOps) to identify the operational characteristics for the joint operations system. Caltrans, ICTC, and their stakeholders will contribute to the development of the ConOps to determine the technologies that will be implemented. The ConOps will reference the design standards that will be used for the system and how different scenarios will be addressed. To explore the technologies needed for the system, Caltrans will look at each piece of information that the system intends to output and design a program for that purpose. The programming for both the truck appointment system and
messaging system will require communication between Caltrans and CBP.
For the potential Stage 2 grant, the selected prototype will be scaled-up to be integrated with the existing transportation system and real-life circumstances. The desired outcome for Stage 2 is for many commercial vehicles and possibly passenger vehicles to utilize the appointment system. By allotting commercial vehicles to specified appointment windows, the demand at border crossings will be spread throughout the day and prevent long wait times and bottlenecks. Allowing vehicles to potentially use a dedicated lane at the border will incentivize vehicles to make appointments. As a result, neighboring roads, highways, and residential areas will be less
congested and experience improvements in air quality. If the system is successful, it can be implemented to other land POEs and increase efficiency across the border.</t>
  </si>
  <si>
    <t>Calexico East Land Port Entry</t>
  </si>
  <si>
    <t>Christina Ngo</t>
  </si>
  <si>
    <t>Travel Demand Management</t>
  </si>
  <si>
    <t>Request for more RSU Site Locations and Portable Test OBUs</t>
  </si>
  <si>
    <t>We want to request a proposal for 12 more RSU Sites on the I-15 between the 163 and the 8 and order for additional 6 Portable Test OBUs
Our proposal will extend our assets for the CV2X system on the i-15 freeway
The proposal will impact our connectivity of V2X and extend our communications along the i-15 freeway
The RSUs will be operating under the broadband that is set for our already integrated units</t>
  </si>
  <si>
    <t>I-15, PM R10.393 - M11.393</t>
  </si>
  <si>
    <t>David Neri</t>
  </si>
  <si>
    <t xml:space="preserve">V2X Applications at Signalized Intersections </t>
  </si>
  <si>
    <t xml:space="preserve">•	Deploy V2X at Signalized intersections, propose applications focused on vehicle and pedestrian safety on tablets and smartphones. •	Deploy V2X at traffic signals for adaptive signal control, CV technology can provide real-time information (such as, position, speed, acceleration, and other traffic data) necessary for evaluating traffic conditions on a road network. This real-time data is used by the traffic signal controller to make better timing optimization in controlling the traffic signals.
V2X actively provides movement data to vulnerable road users, makes them aware and therefore produces predictive warnings in case of potential collisions.
V2X applications will Improve the transportation system safety, reduce the number of injuries and fatalities on the road, improve the safety of vulnerable road users, enhance traveler mobility, and by having drivers being able to move forward and not doing frequent stops this will improve greenhouse gas emissions and pollution. 
These high-precision V2X devices will use the safety band to enable communications between vehicles and traffic lights, generate real-time alerts or warnings, and adjust signals to give emergency vehicles priority in heavy traffic dramatically improving our transportation safety and mobility. </t>
  </si>
  <si>
    <t>Mona Attallah</t>
  </si>
  <si>
    <t>V2X Applications at bridges</t>
  </si>
  <si>
    <t xml:space="preserve">Deploy V2X at bridge locations for suicidal prevention by sending TIM message notifications to CHP.
V2X actively provides movement data to vulnerable road users, makes them aware and therefore produces predictive warnings in case of potential collisions.
V2X applications will Improve the transportation system safety, reduce the number of injuries and fatalities on the road, and enhance traveler mobility.
These high-precision V2X devices will use the safety band to enable communications between vehicles and infrastructure, generate real-time alerts or warnings, dramatically improving our transportation safety and mobility. </t>
  </si>
  <si>
    <t>Integrating the Wrong Way Detection System into C-V2X Environment</t>
  </si>
  <si>
    <t>Deploy RSUs at critical points along a 3.2 1.2 mile segment of State Highway. Decentralize the communication between the wrong way detection system and the vehicle to infrastructure system. Deploy edge computing in an existing communication hub to reduce data and notification latency.
The early warning of impending collision from the wrong way vehicle allows right way vehicles to exit the highway, take evasive maneuvers or pull over until the danger passes.
Safety on the roadway is a top priority. In a connected environment, both the right way driver and wrong way driver are notified of the impending danger. Saving every life even the wrong way driver is the goal. The efficiency of the highway improves, the sooner the danger is removed from the roadway.
Wrong way collision is a nationwide problem. The success in California through the connected environment is a demonstration of "safety through connectivity". If California can demonstrate a high success rate in eliminating wrong way collision, other DOTs across the nation will adapt to a connected environment.</t>
  </si>
  <si>
    <t>Imperial County ITS Implementation</t>
  </si>
  <si>
    <t>This proposal supports the US DOT’s vision and program goals through the deployment of ITS elements along state routes in Imperial County. This area experiences both extreme heat and flash floods and currently lacks the infrastructure to support its already disadvantaged community. Critical improvements and disaster prevention are possible through the installation of fixed Changeable Message Signs (CMSs), Roadway Weather Information Stations (RWISs), Closed-Circuit Televisions (CCTVs), and V2X Road-side Units (RSUs) in this area.
This program will improve system safety and address disparities in transportation equity (and the safety of vulnerable road users): The majority of Imperial County falls under the disadvantaged community criteria and also has one of the highest poverty rates in the country, along with high unemployment rates. In addition, Imperial County is the only county in California expected to experience more than 100 days above 100 degrees Fahrenheit in 2023. This, along with recurring flash floods, high winds, and wildfires, can severely impair the community and strain local resources. By deploying the proposed ITS elements, Caltrans can alert travelers at key decision points as well as better locate and resolve incidents along the state right-of-way, improving safety, reliability, traveler mobility, equity, efficiency, and interconnectivity.
The impact will be evaluated through various transportation system performance measures such as enhanced system accessibility, reliability, resiliency, reduced congestion, travel times, traffic incidents, and incident clearance times.
The formidable landscape, harsh climate, and limited existing infrastructure in Imperial County are only a few reasons why this project is paramount in demonstrating the reach and impact of using the 5.9 GHz ITS licensed spectrum and other wireless communications. Traditional communication methods can be prohibitive to disadvantaged communities due to being labor-intensive and time-consuming. However, this proposal aims to illustrate that the convenience and flexibility of wireless communication between ITS elements in rural communities and regional Transportation Management Centers (TMCs) is not only possible but essential to achieving a truly interoperable nationwide transportation system.</t>
  </si>
  <si>
    <t>Rafael Reyes</t>
  </si>
  <si>
    <t>San Vicente Corridor ITS Deployments</t>
  </si>
  <si>
    <t>The San Vicente Corridor provides critical access and connectivity for rural communities along SR 67. The Corridor connects the unincorporated communities of Ramona and Lakeside to the City of Poway and other portions of the County of San Diego and provides access to the tribal lands of the Barona Band of Mission Indians, Iipay Nation of Santa Ysabel, and the Mesa Grande Band of Mission Indians. The deployment of V2X ITS equipment within the Ramona community could substantially reduce the potential for fatalities and crippling economic losses during an emergency. This proposal suggests installing V2X devices to work in tandem with other ITS assets like dynamic message signs (DMS) and closed-circuit televisions (CCTV) to increase traffic flow by more efficiently distributing information between emergency operations centers like the Caltrans Transportation Management Center (TMC) and vulnerable road users in the region during an evacuation. 
This program will enhance traveler mobility, mitigate environmental impacts, and improve the efficiency of movement by facilitating better communication between travelers and regional Transportation Management Centers (TMCs). The common features of corridor and its parallel and connecting roadways encompassing the Ramona community are steep grades, curves, and large intersections. The corridor is a lifeline between rural and urbanized San Diego, but with few alternative transportation mode choices, frequent congestion leads to increased carbon emissions and economic losses for goods movement. During previous wildfire events, the lack of timely information dissemination was noted as a major cause of evacuation delays. With V2X infrastructure, coordination between essential organizations and the public is automated and adaptive, accelerating disaster response and resolution.
Performance measures such as system reliability, resiliency, reduced congestion, travel times, traffic incidents, and incident clearance times will be utilized to evaluate the system’s impact and efficacy. Comparisons to previous years will aid in determining the program’s fiscal and environmental impact.
By using devices connected to the 5.9 GHz ITS licensed spectrum and other wireless communication systems, this proposal can act as a case study validating the importance of these systems during emergency evacuations along challenging corridors between rural and urban communities.</t>
  </si>
  <si>
    <t>V2X Applications at Signalized Intersections</t>
  </si>
  <si>
    <t xml:space="preserve">•	Deploy V2X at Signalized intersections, propose applications focused on vehicle and pedestrian safety on tablets and smartphones.
•	Deploy V2X at traffic signals for adaptive signal control, CV technology can provide real-time information (such as, position, speed, acceleration, and other traffic data) necessary for evaluating traffic conditions on a road network. This real-time data is used by the traffic signal controller to make better timing optimization in controlling the traffic signals.
These high-precision V2X devices will use the safety band to enable communications between vehicles and traffic lights, generate real-time alerts or warnings, and adjust signals to give emergency vehicles priority in heavy traffic dramatically improving our transportation safety and mobility. 
V2X applications will Improve the transportation system safety, reduce the number of injuries and fatalities on the road, improve the safety of vulnerable road users, enhance traveler mobility, and by having drivers being able to move forward and not doing frequent stops this will improve greenhouse gas emissions and pollution. </t>
  </si>
  <si>
    <t>More information attach within email. Please refer to Edward Chhun for a concise summary of the project</t>
  </si>
  <si>
    <t>Adaptive ramp metering</t>
  </si>
  <si>
    <t>Identify the need to alleviate bottle necks along a selected segment of any freeway by means of connecting/having ramp meters communicate with each other through a central server system to adjust metering rates linearly and in real time. The idea would be to incrementally adjust multiple metering stations upstream of the congested station having the bottle neck downstream, not just adjacent meters. Also, look at ways to accommodate multiple bottle necks within a segment.
We will attempt to incorporate the system in the new Caltrans statewide central system (CATMS), or its' interim solution. The interim solution is currently being deployed to various districts, this is the opportunity to include this task.
Benefits are public safety, less incidents on freeways, improved traffic flow, improved fuel savings, cost saving, automation and resource/personnel time savings, less travel delay leading to a positive economic impact.</t>
  </si>
  <si>
    <t>Saiid Noroozi</t>
  </si>
  <si>
    <t>Email Reponses</t>
  </si>
  <si>
    <t>Date of most recent update</t>
  </si>
  <si>
    <r>
      <rPr>
        <b/>
        <sz val="11"/>
        <color rgb="FF000000"/>
        <rFont val="Calibri"/>
        <scheme val="minor"/>
      </rPr>
      <t>Jeremiah</t>
    </r>
    <r>
      <rPr>
        <sz val="11"/>
        <color rgb="FF000000"/>
        <rFont val="Calibri"/>
        <scheme val="minor"/>
      </rPr>
      <t xml:space="preserve"> has responded that the table hasn't changed. This infers that the projects are on track.</t>
    </r>
  </si>
  <si>
    <r>
      <rPr>
        <sz val="11"/>
        <color rgb="FF000000"/>
        <rFont val="Calibri"/>
        <scheme val="minor"/>
      </rPr>
      <t xml:space="preserve">Re-emailed </t>
    </r>
    <r>
      <rPr>
        <b/>
        <sz val="11"/>
        <color rgb="FF000000"/>
        <rFont val="Calibri"/>
        <scheme val="minor"/>
      </rPr>
      <t>Andrew Chang</t>
    </r>
    <r>
      <rPr>
        <sz val="11"/>
        <color rgb="FF000000"/>
        <rFont val="Calibri"/>
        <scheme val="minor"/>
      </rPr>
      <t xml:space="preserve"> for a response.</t>
    </r>
  </si>
  <si>
    <t>Michael Lee/Nasrin Gharib</t>
  </si>
  <si>
    <r>
      <rPr>
        <b/>
        <sz val="11"/>
        <color rgb="FF000000"/>
        <rFont val="Calibri"/>
        <scheme val="minor"/>
      </rPr>
      <t>Still Awaiting Response</t>
    </r>
    <r>
      <rPr>
        <sz val="11"/>
        <color rgb="FF000000"/>
        <rFont val="Calibri"/>
        <scheme val="minor"/>
      </rPr>
      <t>. Please coordinate with our office chief, Nasrin Gharib.  I will be on vacation until June 26.</t>
    </r>
  </si>
  <si>
    <r>
      <rPr>
        <b/>
        <sz val="11"/>
        <color rgb="FF000000"/>
        <rFont val="Calibri"/>
        <scheme val="minor"/>
      </rPr>
      <t>Eric</t>
    </r>
    <r>
      <rPr>
        <sz val="11"/>
        <color rgb="FF000000"/>
        <rFont val="Calibri"/>
        <scheme val="minor"/>
      </rPr>
      <t xml:space="preserve"> has responded with the exact comments</t>
    </r>
  </si>
  <si>
    <r>
      <rPr>
        <b/>
        <sz val="11"/>
        <color rgb="FF000000"/>
        <rFont val="Calibri"/>
      </rPr>
      <t xml:space="preserve">Thomas Ainsworth: </t>
    </r>
    <r>
      <rPr>
        <sz val="11"/>
        <color rgb="FF000000"/>
        <rFont val="Calibri"/>
      </rPr>
      <t>The project was delayed.  It is scheduled go to construction 10/14/24 and be completed 7/15 /25.  It will then go into operation for the 2 year pilot.</t>
    </r>
  </si>
  <si>
    <r>
      <rPr>
        <b/>
        <sz val="11"/>
        <color rgb="FF000000"/>
        <rFont val="Calibri"/>
        <scheme val="minor"/>
      </rPr>
      <t xml:space="preserve">Matt Malouf: </t>
    </r>
    <r>
      <rPr>
        <sz val="11"/>
        <color rgb="FF000000"/>
        <rFont val="Calibri"/>
        <scheme val="minor"/>
      </rPr>
      <t>Some staff have been actively testing this product. Matt has requested a training video or other resource from them to make sure that staff testing the program is on the same page. Actively testing until approximately September 2024</t>
    </r>
  </si>
  <si>
    <t>Louie La Compte</t>
  </si>
  <si>
    <r>
      <rPr>
        <b/>
        <sz val="11"/>
        <color rgb="FF000000"/>
        <rFont val="Calibri"/>
        <scheme val="minor"/>
      </rPr>
      <t>Louie La Compte</t>
    </r>
    <r>
      <rPr>
        <sz val="11"/>
        <color rgb="FF000000"/>
        <rFont val="Calibri"/>
        <scheme val="minor"/>
      </rPr>
      <t>: The I-15 connected vehicle corridor is complete. The District is awaiting the license approval from Div of Radio Communication Engineering.  Currently intermittently testing backoffice application and idle RSU when not in use.</t>
    </r>
  </si>
  <si>
    <t>Phase II, installing two units here at the TMC. The units would be upgraded to try out new features that we detected were missing in phase one.</t>
  </si>
  <si>
    <r>
      <rPr>
        <b/>
        <sz val="11"/>
        <color rgb="FF000000"/>
        <rFont val="Calibri"/>
        <scheme val="minor"/>
      </rPr>
      <t>Francisco Hernandez:</t>
    </r>
    <r>
      <rPr>
        <sz val="11"/>
        <color rgb="FF000000"/>
        <rFont val="Calibri"/>
        <scheme val="minor"/>
      </rPr>
      <t xml:space="preserve"> Regarding Omniflow, the project is still active, we are moving forward with a second phase. We just had a meeting with them two weeks ago, where we agreed to proceed with the second phases that involves installing two units here at the TMC. The units would be upgraded to try out new features that we detected were missing in phase one.
As of now, we are expecting a formal proposal from Omniflow any day now.
</t>
    </r>
  </si>
  <si>
    <r>
      <rPr>
        <b/>
        <sz val="11"/>
        <color rgb="FF000000"/>
        <rFont val="Calibri"/>
        <scheme val="minor"/>
      </rPr>
      <t>KARKI IJYA:</t>
    </r>
    <r>
      <rPr>
        <sz val="11"/>
        <color rgb="FF000000"/>
        <rFont val="Calibri"/>
        <scheme val="minor"/>
      </rPr>
      <t xml:space="preserve"> Check with Karki Ijya, she has Fact Sheets and table of the progress and statistics of the project. Repsonse: As you might know, the Orange County Triangle ICM project is broken down into the construction project (field devices, communications network, etc.), 0P42U, and system / IT project (TMC applications, integration, TMC upgrade, etc.), 0P671.  Attached please find a fact sheet for each of the two projects for your information.
In addition, below please find a slide showing the type of field devices, locations and numbers, as well as another slide showing the system / IT projects, status, and deployment schedule.
As you can see from the fact sheets and schedule below, the construction project is scheduled to be finished by the end of this year and the IT / system projects will be done by May of 2025.
</t>
    </r>
  </si>
  <si>
    <r>
      <rPr>
        <b/>
        <sz val="11"/>
        <color rgb="FF000000"/>
        <rFont val="Calibri"/>
      </rPr>
      <t xml:space="preserve">Zuhair Takriti: </t>
    </r>
    <r>
      <rPr>
        <sz val="11"/>
        <color rgb="FF000000"/>
        <rFont val="Calibri"/>
      </rPr>
      <t xml:space="preserve">The implementation of the video detection cameras is still in progress. </t>
    </r>
  </si>
  <si>
    <t>Status</t>
  </si>
  <si>
    <t>Arterial Management</t>
  </si>
  <si>
    <t>Congestion Pricing</t>
  </si>
  <si>
    <t>Closed-Circuit Television (CCTV)</t>
  </si>
  <si>
    <t>Changeable Message Sign (CMS)</t>
  </si>
  <si>
    <t>GenAI</t>
  </si>
  <si>
    <t>Highway Advisory Radio (HAR)</t>
  </si>
  <si>
    <t>Managed Lanes</t>
  </si>
  <si>
    <t>Multimodal</t>
  </si>
  <si>
    <t>Others</t>
  </si>
  <si>
    <t>Roadway Lighting</t>
  </si>
  <si>
    <t>Road Weather Management</t>
  </si>
  <si>
    <t>Traffic Monitoring Stations</t>
  </si>
  <si>
    <t>Transit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</si>
</sst>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2"/>
      <color theme="1"/>
      <name val="Century Gothic"/>
      <family val="2"/>
    </font>
    <font>
      <b/>
      <sz val="12"/>
      <color theme="1"/>
      <name val="Century Gothic"/>
      <family val="2"/>
    </font>
    <font>
      <b/>
      <sz val="11"/>
      <color theme="1"/>
      <name val="Calibri"/>
      <family val="2"/>
      <scheme val="minor"/>
    </font>
    <font>
      <b/>
      <sz val="11"/>
      <color rgb="FF000000"/>
      <name val="Calibri"/>
      <scheme val="minor"/>
    </font>
    <font>
      <sz val="11"/>
      <color rgb="FF000000"/>
      <name val="Calibri"/>
      <scheme val="minor"/>
    </font>
    <font>
      <b/>
      <sz val="11"/>
      <color rgb="FF000000"/>
      <name val="Calibri"/>
    </font>
    <font>
      <sz val="11"/>
      <color rgb="FF000000"/>
      <name val="Calibri"/>
    </font>
  </fonts>
  <fills count="7">
    <fill>
      <patternFill patternType="none"/>
    </fill>
    <fill>
      <patternFill patternType="gray125"/>
    </fill>
    <fill>
      <patternFill patternType="solid">
        <fgColor theme="4" tint="0.399975585192419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4"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3" fillId="0" borderId="0" xfId="0" applyFont="1"/>
    <xf numFmtId="0" fontId="0" fillId="0" borderId="0" xfId="0" applyFont="1"/>
    <xf numFmtId="0" fontId="0" fillId="0" borderId="0" xfId="0" applyAlignment="1">
      <alignment wrapText="1"/>
    </xf>
    <xf numFmtId="0" fontId="0" fillId="0" borderId="0" xfId="0" applyAlignment="1">
      <alignment horizontal="center" wrapText="1"/>
    </xf>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1" fillId="0" borderId="1" xfId="0" applyFont="1" applyBorder="1" applyAlignment="1">
      <alignment vertical="top" wrapText="1"/>
    </xf>
    <xf numFmtId="0" fontId="1" fillId="2" borderId="1" xfId="0" applyFont="1" applyFill="1" applyBorder="1" applyAlignment="1">
      <alignment vertical="top" wrapText="1"/>
    </xf>
    <xf numFmtId="0" fontId="1" fillId="3" borderId="1" xfId="0" applyFont="1" applyFill="1" applyBorder="1" applyAlignment="1">
      <alignment vertical="top" wrapText="1"/>
    </xf>
    <xf numFmtId="0" fontId="1" fillId="2"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0" fillId="2" borderId="1" xfId="0" applyFill="1" applyBorder="1" applyAlignment="1">
      <alignment wrapText="1"/>
    </xf>
    <xf numFmtId="0" fontId="0" fillId="0" borderId="1" xfId="0" applyFill="1" applyBorder="1" applyAlignment="1">
      <alignment wrapText="1"/>
    </xf>
    <xf numFmtId="0" fontId="0" fillId="0" borderId="0" xfId="0" applyFill="1" applyAlignment="1">
      <alignment wrapText="1"/>
    </xf>
    <xf numFmtId="0" fontId="0" fillId="0" borderId="1" xfId="0" applyBorder="1" applyAlignment="1">
      <alignment wrapText="1"/>
    </xf>
    <xf numFmtId="0" fontId="0" fillId="0" borderId="0" xfId="0" applyAlignment="1">
      <alignment vertical="top" wrapText="1"/>
    </xf>
    <xf numFmtId="0" fontId="0" fillId="0" borderId="0" xfId="0" applyAlignment="1">
      <alignment vertical="center" wrapText="1"/>
    </xf>
    <xf numFmtId="0" fontId="2" fillId="0" borderId="3" xfId="0" applyFont="1" applyBorder="1" applyAlignment="1">
      <alignment horizontal="center" vertical="center" wrapText="1"/>
    </xf>
    <xf numFmtId="0" fontId="1" fillId="0" borderId="3" xfId="0" applyFont="1" applyBorder="1" applyAlignment="1">
      <alignment horizontal="center" vertical="center" wrapText="1"/>
    </xf>
    <xf numFmtId="0" fontId="1" fillId="3" borderId="3" xfId="0" applyFont="1" applyFill="1" applyBorder="1" applyAlignment="1">
      <alignment horizontal="center" vertical="center" wrapText="1"/>
    </xf>
    <xf numFmtId="0" fontId="0" fillId="0" borderId="3" xfId="0" applyBorder="1" applyAlignment="1">
      <alignment horizontal="center" vertical="center" wrapText="1"/>
    </xf>
    <xf numFmtId="0" fontId="4" fillId="5" borderId="5" xfId="0" applyFont="1" applyFill="1" applyBorder="1" applyAlignment="1">
      <alignment horizontal="center" vertical="center" wrapText="1"/>
    </xf>
    <xf numFmtId="14" fontId="0" fillId="0" borderId="2" xfId="0" applyNumberFormat="1" applyBorder="1" applyAlignment="1">
      <alignment horizontal="center" vertical="center"/>
    </xf>
    <xf numFmtId="0" fontId="0" fillId="0" borderId="4" xfId="0" applyBorder="1" applyAlignment="1">
      <alignment horizontal="center" vertical="center"/>
    </xf>
    <xf numFmtId="0" fontId="5" fillId="4" borderId="6" xfId="0" applyFont="1" applyFill="1" applyBorder="1" applyAlignment="1">
      <alignment vertical="center" wrapText="1"/>
    </xf>
    <xf numFmtId="0" fontId="0" fillId="4" borderId="6" xfId="0" applyFill="1" applyBorder="1" applyAlignment="1">
      <alignment vertical="center" wrapText="1"/>
    </xf>
    <xf numFmtId="0" fontId="7" fillId="4" borderId="6" xfId="0" applyFont="1" applyFill="1" applyBorder="1" applyAlignment="1">
      <alignment vertical="center" wrapText="1"/>
    </xf>
    <xf numFmtId="0" fontId="0" fillId="6" borderId="0" xfId="0" applyFill="1" applyAlignment="1">
      <alignment horizontal="left" vertical="center" wrapText="1"/>
    </xf>
  </cellXfs>
  <cellStyles count="1">
    <cellStyle name="Normal" xfId="0" builtinId="0"/>
  </cellStyles>
  <dxfs count="9">
    <dxf>
      <fill>
        <patternFill>
          <bgColor rgb="FF92D050"/>
        </patternFill>
      </fill>
    </dxf>
    <dxf>
      <fill>
        <patternFill>
          <bgColor rgb="FFFFFF00"/>
        </patternFill>
      </fill>
    </dxf>
    <dxf>
      <fill>
        <patternFill>
          <bgColor rgb="FFFFC000"/>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9"/>
  <sheetViews>
    <sheetView zoomScaleNormal="100" workbookViewId="0">
      <pane ySplit="1" topLeftCell="A37" activePane="bottomLeft" state="frozen"/>
      <selection pane="bottomLeft" activeCell="K39" sqref="K39"/>
    </sheetView>
  </sheetViews>
  <sheetFormatPr defaultRowHeight="15"/>
  <cols>
    <col min="1" max="1" width="9.140625" style="6"/>
    <col min="2" max="2" width="17.28515625" style="5" customWidth="1"/>
    <col min="3" max="3" width="23.85546875" style="5" customWidth="1"/>
    <col min="4" max="4" width="82.140625" style="25" customWidth="1"/>
    <col min="5" max="5" width="19" style="5" customWidth="1"/>
    <col min="6" max="6" width="13.140625" style="5" customWidth="1"/>
    <col min="7" max="7" width="10.42578125" style="5" customWidth="1"/>
    <col min="8" max="8" width="12.140625" style="5" bestFit="1" customWidth="1"/>
    <col min="9" max="9" width="14" style="5" customWidth="1"/>
    <col min="10" max="10" width="22.140625" style="6" customWidth="1"/>
    <col min="11" max="11" width="22.28515625" style="5" customWidth="1"/>
    <col min="12" max="12" width="19.7109375" style="5" customWidth="1"/>
    <col min="13" max="16384" width="9.140625" style="5"/>
  </cols>
  <sheetData>
    <row r="1" spans="1:11" s="26" customFormat="1" ht="45.75">
      <c r="A1" s="15" t="s">
        <v>0</v>
      </c>
      <c r="B1" s="14" t="s">
        <v>1</v>
      </c>
      <c r="C1" s="14" t="s">
        <v>2</v>
      </c>
      <c r="D1" s="14" t="s">
        <v>3</v>
      </c>
      <c r="E1" s="14" t="s">
        <v>4</v>
      </c>
      <c r="F1" s="14" t="s">
        <v>5</v>
      </c>
      <c r="G1" s="14" t="s">
        <v>6</v>
      </c>
      <c r="H1" s="14" t="s">
        <v>7</v>
      </c>
      <c r="I1" s="14" t="s">
        <v>8</v>
      </c>
      <c r="J1" s="15" t="s">
        <v>9</v>
      </c>
      <c r="K1" s="14" t="s">
        <v>10</v>
      </c>
    </row>
    <row r="2" spans="1:11" ht="62.25">
      <c r="A2" s="8" t="s">
        <v>11</v>
      </c>
      <c r="B2" s="7"/>
      <c r="C2" s="7" t="s">
        <v>12</v>
      </c>
      <c r="D2" s="16" t="s">
        <v>13</v>
      </c>
      <c r="E2" s="7"/>
      <c r="F2" s="7" t="s">
        <v>14</v>
      </c>
      <c r="G2" s="7"/>
      <c r="H2" s="7"/>
      <c r="I2" s="7" t="s">
        <v>15</v>
      </c>
      <c r="J2" s="8" t="s">
        <v>16</v>
      </c>
      <c r="K2" s="7" t="s">
        <v>17</v>
      </c>
    </row>
    <row r="3" spans="1:11" ht="78">
      <c r="A3" s="8" t="s">
        <v>11</v>
      </c>
      <c r="B3" s="7"/>
      <c r="C3" s="7" t="s">
        <v>18</v>
      </c>
      <c r="D3" s="16" t="s">
        <v>19</v>
      </c>
      <c r="E3" s="7"/>
      <c r="F3" s="7" t="s">
        <v>14</v>
      </c>
      <c r="G3" s="7"/>
      <c r="H3" s="7"/>
      <c r="I3" s="7" t="s">
        <v>15</v>
      </c>
      <c r="J3" s="8" t="s">
        <v>20</v>
      </c>
      <c r="K3" s="7" t="s">
        <v>21</v>
      </c>
    </row>
    <row r="4" spans="1:11" ht="62.25">
      <c r="A4" s="8" t="s">
        <v>11</v>
      </c>
      <c r="B4" s="7"/>
      <c r="C4" s="7" t="s">
        <v>22</v>
      </c>
      <c r="D4" s="16" t="s">
        <v>23</v>
      </c>
      <c r="E4" s="7"/>
      <c r="F4" s="7" t="s">
        <v>14</v>
      </c>
      <c r="G4" s="7"/>
      <c r="H4" s="7"/>
      <c r="I4" s="7" t="s">
        <v>15</v>
      </c>
      <c r="J4" s="8" t="s">
        <v>24</v>
      </c>
      <c r="K4" s="7" t="s">
        <v>25</v>
      </c>
    </row>
    <row r="5" spans="1:11" ht="78">
      <c r="A5" s="8" t="s">
        <v>11</v>
      </c>
      <c r="B5" s="7"/>
      <c r="C5" s="7" t="s">
        <v>26</v>
      </c>
      <c r="D5" s="16" t="s">
        <v>27</v>
      </c>
      <c r="E5" s="7"/>
      <c r="F5" s="7" t="s">
        <v>14</v>
      </c>
      <c r="G5" s="7"/>
      <c r="H5" s="7"/>
      <c r="I5" s="7" t="s">
        <v>15</v>
      </c>
      <c r="J5" s="8" t="s">
        <v>28</v>
      </c>
      <c r="K5" s="7" t="s">
        <v>21</v>
      </c>
    </row>
    <row r="6" spans="1:11" ht="62.25">
      <c r="A6" s="8" t="s">
        <v>11</v>
      </c>
      <c r="B6" s="7"/>
      <c r="C6" s="7" t="s">
        <v>29</v>
      </c>
      <c r="D6" s="16" t="s">
        <v>30</v>
      </c>
      <c r="E6" s="7"/>
      <c r="F6" s="7" t="s">
        <v>14</v>
      </c>
      <c r="G6" s="7"/>
      <c r="H6" s="7"/>
      <c r="I6" s="7" t="s">
        <v>15</v>
      </c>
      <c r="J6" s="8" t="s">
        <v>31</v>
      </c>
      <c r="K6" s="7" t="s">
        <v>32</v>
      </c>
    </row>
    <row r="7" spans="1:11" ht="62.25">
      <c r="A7" s="8" t="s">
        <v>33</v>
      </c>
      <c r="B7" s="7"/>
      <c r="C7" s="7" t="s">
        <v>34</v>
      </c>
      <c r="D7" s="16" t="s">
        <v>35</v>
      </c>
      <c r="E7" s="7"/>
      <c r="F7" s="7" t="s">
        <v>14</v>
      </c>
      <c r="G7" s="7"/>
      <c r="H7" s="7"/>
      <c r="I7" s="7" t="s">
        <v>36</v>
      </c>
      <c r="J7" s="8" t="s">
        <v>37</v>
      </c>
      <c r="K7" s="7"/>
    </row>
    <row r="8" spans="1:11" ht="31.5">
      <c r="A8" s="8" t="s">
        <v>33</v>
      </c>
      <c r="B8" s="7"/>
      <c r="C8" s="7" t="s">
        <v>38</v>
      </c>
      <c r="D8" s="16" t="s">
        <v>39</v>
      </c>
      <c r="E8" s="7"/>
      <c r="F8" s="7" t="s">
        <v>14</v>
      </c>
      <c r="G8" s="7"/>
      <c r="H8" s="7"/>
      <c r="I8" s="7" t="s">
        <v>36</v>
      </c>
      <c r="J8" s="8" t="s">
        <v>28</v>
      </c>
      <c r="K8" s="7"/>
    </row>
    <row r="9" spans="1:11" ht="31.5">
      <c r="A9" s="8" t="s">
        <v>33</v>
      </c>
      <c r="B9" s="7"/>
      <c r="C9" s="7" t="s">
        <v>34</v>
      </c>
      <c r="D9" s="16" t="s">
        <v>40</v>
      </c>
      <c r="E9" s="7"/>
      <c r="F9" s="7" t="s">
        <v>14</v>
      </c>
      <c r="G9" s="7"/>
      <c r="H9" s="7"/>
      <c r="I9" s="7" t="s">
        <v>36</v>
      </c>
      <c r="J9" s="8" t="s">
        <v>31</v>
      </c>
      <c r="K9" s="7"/>
    </row>
    <row r="10" spans="1:11" ht="31.5">
      <c r="A10" s="8" t="s">
        <v>33</v>
      </c>
      <c r="B10" s="7"/>
      <c r="C10" s="7" t="s">
        <v>38</v>
      </c>
      <c r="D10" s="16" t="s">
        <v>41</v>
      </c>
      <c r="E10" s="7"/>
      <c r="F10" s="7" t="s">
        <v>14</v>
      </c>
      <c r="G10" s="7"/>
      <c r="H10" s="7"/>
      <c r="I10" s="7" t="s">
        <v>36</v>
      </c>
      <c r="J10" s="8" t="s">
        <v>28</v>
      </c>
      <c r="K10" s="7"/>
    </row>
    <row r="11" spans="1:11" ht="31.5">
      <c r="A11" s="8" t="s">
        <v>33</v>
      </c>
      <c r="B11" s="7"/>
      <c r="C11" s="7" t="s">
        <v>42</v>
      </c>
      <c r="D11" s="16" t="s">
        <v>43</v>
      </c>
      <c r="E11" s="7"/>
      <c r="F11" s="7" t="s">
        <v>14</v>
      </c>
      <c r="G11" s="7"/>
      <c r="H11" s="7"/>
      <c r="I11" s="7" t="s">
        <v>36</v>
      </c>
      <c r="J11" s="8" t="s">
        <v>44</v>
      </c>
      <c r="K11" s="7"/>
    </row>
    <row r="12" spans="1:11" ht="31.5">
      <c r="A12" s="8" t="s">
        <v>33</v>
      </c>
      <c r="B12" s="7"/>
      <c r="C12" s="7" t="s">
        <v>34</v>
      </c>
      <c r="D12" s="16" t="s">
        <v>45</v>
      </c>
      <c r="E12" s="7"/>
      <c r="F12" s="7" t="s">
        <v>14</v>
      </c>
      <c r="G12" s="7"/>
      <c r="H12" s="7"/>
      <c r="I12" s="7" t="s">
        <v>36</v>
      </c>
      <c r="J12" s="8" t="s">
        <v>46</v>
      </c>
      <c r="K12" s="7"/>
    </row>
    <row r="13" spans="1:11" ht="31.5">
      <c r="A13" s="8" t="s">
        <v>33</v>
      </c>
      <c r="B13" s="7"/>
      <c r="C13" s="7" t="s">
        <v>47</v>
      </c>
      <c r="D13" s="16" t="s">
        <v>48</v>
      </c>
      <c r="E13" s="7"/>
      <c r="F13" s="7" t="s">
        <v>14</v>
      </c>
      <c r="G13" s="7"/>
      <c r="H13" s="7"/>
      <c r="I13" s="7" t="s">
        <v>36</v>
      </c>
      <c r="J13" s="8" t="s">
        <v>47</v>
      </c>
      <c r="K13" s="7"/>
    </row>
    <row r="14" spans="1:11" ht="31.5">
      <c r="A14" s="8" t="s">
        <v>33</v>
      </c>
      <c r="B14" s="7"/>
      <c r="C14" s="7" t="s">
        <v>34</v>
      </c>
      <c r="D14" s="16" t="s">
        <v>49</v>
      </c>
      <c r="E14" s="7"/>
      <c r="F14" s="7" t="s">
        <v>14</v>
      </c>
      <c r="G14" s="7"/>
      <c r="H14" s="7"/>
      <c r="I14" s="7" t="s">
        <v>36</v>
      </c>
      <c r="J14" s="8" t="s">
        <v>50</v>
      </c>
      <c r="K14" s="7"/>
    </row>
    <row r="15" spans="1:11" ht="46.5">
      <c r="A15" s="8" t="s">
        <v>33</v>
      </c>
      <c r="B15" s="7"/>
      <c r="C15" s="7" t="s">
        <v>34</v>
      </c>
      <c r="D15" s="16" t="s">
        <v>51</v>
      </c>
      <c r="E15" s="7"/>
      <c r="F15" s="7" t="s">
        <v>14</v>
      </c>
      <c r="G15" s="7"/>
      <c r="H15" s="7"/>
      <c r="I15" s="7" t="s">
        <v>36</v>
      </c>
      <c r="J15" s="8" t="s">
        <v>52</v>
      </c>
      <c r="K15" s="7"/>
    </row>
    <row r="16" spans="1:11" ht="31.5">
      <c r="A16" s="8" t="s">
        <v>33</v>
      </c>
      <c r="B16" s="7"/>
      <c r="C16" s="7" t="s">
        <v>34</v>
      </c>
      <c r="D16" s="16" t="s">
        <v>53</v>
      </c>
      <c r="E16" s="7"/>
      <c r="F16" s="7" t="s">
        <v>14</v>
      </c>
      <c r="G16" s="7"/>
      <c r="H16" s="7"/>
      <c r="I16" s="7" t="s">
        <v>36</v>
      </c>
      <c r="J16" s="8" t="s">
        <v>54</v>
      </c>
      <c r="K16" s="7"/>
    </row>
    <row r="17" spans="1:11" ht="31.5">
      <c r="A17" s="8" t="s">
        <v>33</v>
      </c>
      <c r="B17" s="7"/>
      <c r="C17" s="7" t="s">
        <v>34</v>
      </c>
      <c r="D17" s="16" t="s">
        <v>55</v>
      </c>
      <c r="E17" s="7"/>
      <c r="F17" s="7" t="s">
        <v>14</v>
      </c>
      <c r="G17" s="7"/>
      <c r="H17" s="7"/>
      <c r="I17" s="7" t="s">
        <v>36</v>
      </c>
      <c r="J17" s="8" t="s">
        <v>54</v>
      </c>
      <c r="K17" s="7"/>
    </row>
    <row r="18" spans="1:11" ht="31.5">
      <c r="A18" s="8" t="s">
        <v>33</v>
      </c>
      <c r="B18" s="7"/>
      <c r="C18" s="7" t="s">
        <v>34</v>
      </c>
      <c r="D18" s="16" t="s">
        <v>56</v>
      </c>
      <c r="E18" s="7"/>
      <c r="F18" s="7" t="s">
        <v>14</v>
      </c>
      <c r="G18" s="7"/>
      <c r="H18" s="7"/>
      <c r="I18" s="7" t="s">
        <v>36</v>
      </c>
      <c r="J18" s="8" t="s">
        <v>54</v>
      </c>
      <c r="K18" s="7"/>
    </row>
    <row r="19" spans="1:11" ht="31.5">
      <c r="A19" s="8" t="s">
        <v>33</v>
      </c>
      <c r="B19" s="7"/>
      <c r="C19" s="7" t="s">
        <v>34</v>
      </c>
      <c r="D19" s="16" t="s">
        <v>57</v>
      </c>
      <c r="E19" s="7"/>
      <c r="F19" s="7" t="s">
        <v>14</v>
      </c>
      <c r="G19" s="7"/>
      <c r="H19" s="7"/>
      <c r="I19" s="7" t="s">
        <v>36</v>
      </c>
      <c r="J19" s="8" t="s">
        <v>28</v>
      </c>
      <c r="K19" s="7"/>
    </row>
    <row r="20" spans="1:11" ht="46.5">
      <c r="A20" s="8" t="s">
        <v>58</v>
      </c>
      <c r="B20" s="7"/>
      <c r="C20" s="7" t="s">
        <v>59</v>
      </c>
      <c r="D20" s="16" t="s">
        <v>60</v>
      </c>
      <c r="E20" s="7" t="s">
        <v>61</v>
      </c>
      <c r="F20" s="7" t="s">
        <v>14</v>
      </c>
      <c r="G20" s="7"/>
      <c r="H20" s="7"/>
      <c r="I20" s="7" t="s">
        <v>62</v>
      </c>
      <c r="J20" s="8" t="s">
        <v>20</v>
      </c>
      <c r="K20" s="7"/>
    </row>
    <row r="21" spans="1:11" ht="46.5">
      <c r="A21" s="8" t="s">
        <v>58</v>
      </c>
      <c r="B21" s="7"/>
      <c r="C21" s="7" t="s">
        <v>63</v>
      </c>
      <c r="D21" s="16" t="s">
        <v>64</v>
      </c>
      <c r="E21" s="7" t="s">
        <v>65</v>
      </c>
      <c r="F21" s="7" t="s">
        <v>14</v>
      </c>
      <c r="G21" s="7"/>
      <c r="H21" s="7"/>
      <c r="I21" s="7" t="s">
        <v>66</v>
      </c>
      <c r="J21" s="8" t="s">
        <v>67</v>
      </c>
      <c r="K21" s="7"/>
    </row>
    <row r="22" spans="1:11" ht="62.25">
      <c r="A22" s="8" t="s">
        <v>68</v>
      </c>
      <c r="B22" s="7"/>
      <c r="C22" s="7" t="s">
        <v>69</v>
      </c>
      <c r="D22" s="16" t="s">
        <v>70</v>
      </c>
      <c r="E22" s="7" t="s">
        <v>71</v>
      </c>
      <c r="F22" s="7" t="s">
        <v>14</v>
      </c>
      <c r="G22" s="7"/>
      <c r="H22" s="7"/>
      <c r="I22" s="7" t="s">
        <v>72</v>
      </c>
      <c r="J22" s="8" t="s">
        <v>73</v>
      </c>
      <c r="K22" s="7" t="s">
        <v>74</v>
      </c>
    </row>
    <row r="23" spans="1:11" ht="46.5">
      <c r="A23" s="8" t="s">
        <v>68</v>
      </c>
      <c r="B23" s="7"/>
      <c r="C23" s="7" t="s">
        <v>75</v>
      </c>
      <c r="D23" s="16" t="s">
        <v>76</v>
      </c>
      <c r="E23" s="7" t="s">
        <v>71</v>
      </c>
      <c r="F23" s="7" t="s">
        <v>14</v>
      </c>
      <c r="G23" s="7"/>
      <c r="H23" s="7"/>
      <c r="I23" s="7" t="s">
        <v>72</v>
      </c>
      <c r="J23" s="8" t="s">
        <v>16</v>
      </c>
      <c r="K23" s="7" t="s">
        <v>77</v>
      </c>
    </row>
    <row r="24" spans="1:11" ht="109.5">
      <c r="A24" s="11" t="s">
        <v>78</v>
      </c>
      <c r="B24" s="10"/>
      <c r="C24" s="10" t="s">
        <v>79</v>
      </c>
      <c r="D24" s="18" t="s">
        <v>80</v>
      </c>
      <c r="E24" s="10" t="s">
        <v>81</v>
      </c>
      <c r="F24" s="10" t="s">
        <v>14</v>
      </c>
      <c r="G24" s="10"/>
      <c r="H24" s="10"/>
      <c r="I24" s="10" t="s">
        <v>82</v>
      </c>
      <c r="J24" s="11" t="s">
        <v>67</v>
      </c>
      <c r="K24" s="10" t="s">
        <v>83</v>
      </c>
    </row>
    <row r="25" spans="1:11" ht="109.5">
      <c r="A25" s="11" t="s">
        <v>78</v>
      </c>
      <c r="B25" s="10"/>
      <c r="C25" s="10" t="s">
        <v>84</v>
      </c>
      <c r="D25" s="18" t="s">
        <v>85</v>
      </c>
      <c r="E25" s="10" t="s">
        <v>81</v>
      </c>
      <c r="F25" s="10" t="s">
        <v>14</v>
      </c>
      <c r="G25" s="10"/>
      <c r="H25" s="10"/>
      <c r="I25" s="10" t="s">
        <v>86</v>
      </c>
      <c r="J25" s="11" t="s">
        <v>87</v>
      </c>
      <c r="K25" s="10" t="s">
        <v>88</v>
      </c>
    </row>
    <row r="26" spans="1:11" ht="78">
      <c r="A26" s="8" t="s">
        <v>78</v>
      </c>
      <c r="B26" s="7"/>
      <c r="C26" s="7" t="s">
        <v>89</v>
      </c>
      <c r="D26" s="16" t="s">
        <v>90</v>
      </c>
      <c r="E26" s="7" t="s">
        <v>91</v>
      </c>
      <c r="F26" s="7" t="s">
        <v>14</v>
      </c>
      <c r="G26" s="7"/>
      <c r="H26" s="7"/>
      <c r="I26" s="7" t="s">
        <v>92</v>
      </c>
      <c r="J26" s="8" t="s">
        <v>93</v>
      </c>
      <c r="K26" s="7" t="s">
        <v>94</v>
      </c>
    </row>
    <row r="27" spans="1:11" ht="172.5">
      <c r="A27" s="8" t="s">
        <v>78</v>
      </c>
      <c r="B27" s="7"/>
      <c r="C27" s="7" t="s">
        <v>95</v>
      </c>
      <c r="D27" s="16" t="s">
        <v>96</v>
      </c>
      <c r="E27" s="7" t="s">
        <v>97</v>
      </c>
      <c r="F27" s="7" t="s">
        <v>14</v>
      </c>
      <c r="G27" s="7"/>
      <c r="H27" s="7"/>
      <c r="I27" s="7" t="s">
        <v>98</v>
      </c>
      <c r="J27" s="8" t="s">
        <v>16</v>
      </c>
      <c r="K27" s="7" t="s">
        <v>99</v>
      </c>
    </row>
    <row r="28" spans="1:11" ht="188.25">
      <c r="A28" s="8" t="s">
        <v>78</v>
      </c>
      <c r="B28" s="7"/>
      <c r="C28" s="7" t="s">
        <v>100</v>
      </c>
      <c r="D28" s="16" t="s">
        <v>101</v>
      </c>
      <c r="E28" s="7" t="s">
        <v>102</v>
      </c>
      <c r="F28" s="7" t="s">
        <v>14</v>
      </c>
      <c r="G28" s="7"/>
      <c r="H28" s="7"/>
      <c r="I28" s="7" t="s">
        <v>103</v>
      </c>
      <c r="J28" s="8" t="s">
        <v>104</v>
      </c>
      <c r="K28" s="7" t="s">
        <v>105</v>
      </c>
    </row>
    <row r="29" spans="1:11" ht="62.25">
      <c r="A29" s="8" t="s">
        <v>78</v>
      </c>
      <c r="B29" s="7"/>
      <c r="C29" s="7" t="s">
        <v>106</v>
      </c>
      <c r="D29" s="16" t="s">
        <v>106</v>
      </c>
      <c r="E29" s="7" t="s">
        <v>81</v>
      </c>
      <c r="F29" s="7" t="s">
        <v>14</v>
      </c>
      <c r="G29" s="7"/>
      <c r="H29" s="7"/>
      <c r="I29" s="7"/>
      <c r="J29" s="8" t="s">
        <v>47</v>
      </c>
      <c r="K29" s="7"/>
    </row>
    <row r="30" spans="1:11" ht="46.5">
      <c r="A30" s="8" t="s">
        <v>78</v>
      </c>
      <c r="B30" s="7"/>
      <c r="C30" s="7" t="s">
        <v>107</v>
      </c>
      <c r="D30" s="16" t="s">
        <v>108</v>
      </c>
      <c r="E30" s="7" t="s">
        <v>109</v>
      </c>
      <c r="F30" s="7" t="s">
        <v>14</v>
      </c>
      <c r="G30" s="7"/>
      <c r="H30" s="7"/>
      <c r="I30" s="7" t="s">
        <v>110</v>
      </c>
      <c r="J30" s="8" t="s">
        <v>42</v>
      </c>
      <c r="K30" s="7" t="s">
        <v>111</v>
      </c>
    </row>
    <row r="31" spans="1:11" ht="31.5">
      <c r="A31" s="8" t="s">
        <v>112</v>
      </c>
      <c r="B31" s="7"/>
      <c r="C31" s="7" t="s">
        <v>113</v>
      </c>
      <c r="D31" s="16" t="s">
        <v>114</v>
      </c>
      <c r="E31" s="7" t="s">
        <v>71</v>
      </c>
      <c r="F31" s="7" t="s">
        <v>14</v>
      </c>
      <c r="G31" s="7"/>
      <c r="H31" s="7"/>
      <c r="I31" s="7" t="s">
        <v>115</v>
      </c>
      <c r="J31" s="8" t="s">
        <v>31</v>
      </c>
      <c r="K31" s="7"/>
    </row>
    <row r="32" spans="1:11" ht="62.25">
      <c r="A32" s="8" t="s">
        <v>116</v>
      </c>
      <c r="B32" s="7"/>
      <c r="C32" s="7" t="s">
        <v>39</v>
      </c>
      <c r="D32" s="16" t="s">
        <v>117</v>
      </c>
      <c r="E32" s="7"/>
      <c r="F32" s="7" t="s">
        <v>14</v>
      </c>
      <c r="G32" s="7"/>
      <c r="H32" s="7"/>
      <c r="I32" s="7" t="s">
        <v>118</v>
      </c>
      <c r="J32" s="8" t="s">
        <v>38</v>
      </c>
      <c r="K32" s="7" t="s">
        <v>119</v>
      </c>
    </row>
    <row r="33" spans="1:11" ht="126">
      <c r="A33" s="8" t="s">
        <v>116</v>
      </c>
      <c r="B33" s="7"/>
      <c r="C33" s="7" t="s">
        <v>120</v>
      </c>
      <c r="D33" s="16" t="s">
        <v>121</v>
      </c>
      <c r="E33" s="7" t="s">
        <v>122</v>
      </c>
      <c r="F33" s="7" t="s">
        <v>14</v>
      </c>
      <c r="G33" s="7"/>
      <c r="H33" s="7"/>
      <c r="I33" s="7" t="s">
        <v>123</v>
      </c>
      <c r="J33" s="8" t="s">
        <v>20</v>
      </c>
      <c r="K33" s="7" t="s">
        <v>124</v>
      </c>
    </row>
    <row r="34" spans="1:11" ht="172.5">
      <c r="A34" s="8" t="s">
        <v>116</v>
      </c>
      <c r="B34" s="7"/>
      <c r="C34" s="7" t="s">
        <v>125</v>
      </c>
      <c r="D34" s="16" t="s">
        <v>126</v>
      </c>
      <c r="E34" s="7" t="s">
        <v>127</v>
      </c>
      <c r="F34" s="7" t="s">
        <v>14</v>
      </c>
      <c r="G34" s="7"/>
      <c r="H34" s="7"/>
      <c r="I34" s="7" t="s">
        <v>128</v>
      </c>
      <c r="J34" s="8" t="s">
        <v>20</v>
      </c>
      <c r="K34" s="7"/>
    </row>
    <row r="35" spans="1:11" ht="188.25">
      <c r="A35" s="8" t="s">
        <v>116</v>
      </c>
      <c r="B35" s="7"/>
      <c r="C35" s="7" t="s">
        <v>129</v>
      </c>
      <c r="D35" s="16" t="s">
        <v>130</v>
      </c>
      <c r="E35" s="7" t="s">
        <v>131</v>
      </c>
      <c r="F35" s="7" t="s">
        <v>14</v>
      </c>
      <c r="G35" s="7"/>
      <c r="H35" s="7"/>
      <c r="I35" s="7" t="s">
        <v>132</v>
      </c>
      <c r="J35" s="8" t="s">
        <v>20</v>
      </c>
      <c r="K35" s="7"/>
    </row>
    <row r="36" spans="1:11" ht="172.5">
      <c r="A36" s="8" t="s">
        <v>116</v>
      </c>
      <c r="B36" s="7"/>
      <c r="C36" s="7" t="s">
        <v>133</v>
      </c>
      <c r="D36" s="16" t="s">
        <v>134</v>
      </c>
      <c r="E36" s="7" t="s">
        <v>131</v>
      </c>
      <c r="F36" s="7" t="s">
        <v>14</v>
      </c>
      <c r="G36" s="7"/>
      <c r="H36" s="7"/>
      <c r="I36" s="7" t="s">
        <v>135</v>
      </c>
      <c r="J36" s="8" t="s">
        <v>20</v>
      </c>
      <c r="K36" s="7"/>
    </row>
    <row r="37" spans="1:11" ht="172.5">
      <c r="A37" s="8" t="s">
        <v>116</v>
      </c>
      <c r="B37" s="7"/>
      <c r="C37" s="7" t="s">
        <v>136</v>
      </c>
      <c r="D37" s="16" t="s">
        <v>137</v>
      </c>
      <c r="E37" s="7" t="s">
        <v>138</v>
      </c>
      <c r="F37" s="7" t="s">
        <v>14</v>
      </c>
      <c r="G37" s="7"/>
      <c r="H37" s="7"/>
      <c r="I37" s="7" t="s">
        <v>139</v>
      </c>
      <c r="J37" s="8" t="s">
        <v>140</v>
      </c>
      <c r="K37" s="7"/>
    </row>
    <row r="38" spans="1:11" ht="76.5">
      <c r="A38" s="13" t="s">
        <v>141</v>
      </c>
      <c r="B38" s="13"/>
      <c r="C38" s="12" t="s">
        <v>142</v>
      </c>
      <c r="D38" s="20" t="s">
        <v>143</v>
      </c>
      <c r="E38" s="13" t="s">
        <v>141</v>
      </c>
      <c r="F38" s="13" t="s">
        <v>14</v>
      </c>
      <c r="G38" s="13"/>
      <c r="H38" s="13"/>
      <c r="I38" s="13" t="s">
        <v>144</v>
      </c>
      <c r="J38" s="13" t="s">
        <v>37</v>
      </c>
      <c r="K38" s="22" t="s">
        <v>145</v>
      </c>
    </row>
    <row r="39" spans="1:11" ht="183">
      <c r="A39" s="8" t="s">
        <v>141</v>
      </c>
      <c r="B39" s="7"/>
      <c r="C39" s="7" t="s">
        <v>146</v>
      </c>
      <c r="D39" s="16" t="s">
        <v>147</v>
      </c>
      <c r="E39" s="7" t="s">
        <v>148</v>
      </c>
      <c r="F39" s="7" t="s">
        <v>14</v>
      </c>
      <c r="G39" s="7"/>
      <c r="H39" s="7"/>
      <c r="I39" s="7" t="s">
        <v>149</v>
      </c>
      <c r="J39" s="8" t="s">
        <v>28</v>
      </c>
      <c r="K39" s="24" t="s">
        <v>150</v>
      </c>
    </row>
    <row r="40" spans="1:11" ht="46.5">
      <c r="A40" s="2" t="s">
        <v>11</v>
      </c>
      <c r="B40" s="9"/>
      <c r="C40" s="9" t="s">
        <v>151</v>
      </c>
      <c r="D40" s="17" t="s">
        <v>152</v>
      </c>
      <c r="E40" s="9"/>
      <c r="F40" s="9" t="s">
        <v>153</v>
      </c>
      <c r="G40" s="9"/>
      <c r="H40" s="9"/>
      <c r="I40" s="9" t="s">
        <v>15</v>
      </c>
      <c r="J40" s="2" t="s">
        <v>52</v>
      </c>
      <c r="K40" s="9" t="s">
        <v>154</v>
      </c>
    </row>
    <row r="41" spans="1:11" ht="46.5">
      <c r="A41" s="2" t="s">
        <v>11</v>
      </c>
      <c r="B41" s="9"/>
      <c r="C41" s="9" t="s">
        <v>155</v>
      </c>
      <c r="D41" s="17" t="s">
        <v>156</v>
      </c>
      <c r="E41" s="9"/>
      <c r="F41" s="9" t="s">
        <v>153</v>
      </c>
      <c r="G41" s="9"/>
      <c r="H41" s="9"/>
      <c r="I41" s="9" t="s">
        <v>15</v>
      </c>
      <c r="J41" s="2" t="s">
        <v>42</v>
      </c>
      <c r="K41" s="9" t="s">
        <v>157</v>
      </c>
    </row>
    <row r="42" spans="1:11" ht="17.25">
      <c r="A42" s="2" t="s">
        <v>11</v>
      </c>
      <c r="B42" s="9"/>
      <c r="C42" s="9" t="s">
        <v>42</v>
      </c>
      <c r="D42" s="17" t="s">
        <v>155</v>
      </c>
      <c r="E42" s="9"/>
      <c r="F42" s="9" t="s">
        <v>153</v>
      </c>
      <c r="G42" s="9"/>
      <c r="H42" s="9"/>
      <c r="I42" s="9"/>
      <c r="J42" s="2" t="s">
        <v>42</v>
      </c>
      <c r="K42" s="9"/>
    </row>
    <row r="43" spans="1:11" ht="31.5">
      <c r="A43" s="2" t="s">
        <v>33</v>
      </c>
      <c r="B43" s="9"/>
      <c r="C43" s="9" t="s">
        <v>42</v>
      </c>
      <c r="D43" s="17" t="s">
        <v>158</v>
      </c>
      <c r="E43" s="9"/>
      <c r="F43" s="9" t="s">
        <v>153</v>
      </c>
      <c r="G43" s="9"/>
      <c r="H43" s="9"/>
      <c r="I43" s="7" t="s">
        <v>36</v>
      </c>
      <c r="J43" s="2" t="s">
        <v>42</v>
      </c>
      <c r="K43" s="9"/>
    </row>
    <row r="44" spans="1:11" ht="46.5">
      <c r="A44" s="2" t="s">
        <v>33</v>
      </c>
      <c r="B44" s="9"/>
      <c r="C44" s="9" t="s">
        <v>47</v>
      </c>
      <c r="D44" s="17" t="s">
        <v>159</v>
      </c>
      <c r="E44" s="9"/>
      <c r="F44" s="9" t="s">
        <v>153</v>
      </c>
      <c r="G44" s="9"/>
      <c r="H44" s="9"/>
      <c r="I44" s="7" t="s">
        <v>36</v>
      </c>
      <c r="J44" s="2" t="s">
        <v>47</v>
      </c>
      <c r="K44" s="9"/>
    </row>
    <row r="45" spans="1:11" ht="62.25">
      <c r="A45" s="8" t="s">
        <v>116</v>
      </c>
      <c r="B45" s="7"/>
      <c r="C45" s="7" t="s">
        <v>160</v>
      </c>
      <c r="D45" s="16" t="s">
        <v>161</v>
      </c>
      <c r="E45" s="7" t="s">
        <v>162</v>
      </c>
      <c r="F45" s="7" t="s">
        <v>153</v>
      </c>
      <c r="G45" s="7"/>
      <c r="H45" s="7"/>
      <c r="I45" s="7" t="s">
        <v>123</v>
      </c>
      <c r="J45" s="8" t="s">
        <v>28</v>
      </c>
      <c r="K45" s="7"/>
    </row>
    <row r="46" spans="1:11" ht="126">
      <c r="A46" s="2" t="s">
        <v>116</v>
      </c>
      <c r="B46" s="2"/>
      <c r="C46" s="1" t="s">
        <v>163</v>
      </c>
      <c r="D46" s="19" t="s">
        <v>164</v>
      </c>
      <c r="E46" s="2" t="s">
        <v>165</v>
      </c>
      <c r="F46" s="2" t="s">
        <v>153</v>
      </c>
      <c r="G46" s="2"/>
      <c r="H46" s="2"/>
      <c r="I46" s="2" t="s">
        <v>166</v>
      </c>
      <c r="J46" s="2" t="s">
        <v>47</v>
      </c>
      <c r="K46" s="9"/>
    </row>
    <row r="47" spans="1:11" ht="78">
      <c r="A47" s="2" t="s">
        <v>116</v>
      </c>
      <c r="B47" s="2"/>
      <c r="C47" s="1" t="s">
        <v>167</v>
      </c>
      <c r="D47" s="19" t="s">
        <v>168</v>
      </c>
      <c r="E47" s="2" t="s">
        <v>169</v>
      </c>
      <c r="F47" s="2" t="s">
        <v>153</v>
      </c>
      <c r="G47" s="2"/>
      <c r="H47" s="2"/>
      <c r="I47" s="2" t="s">
        <v>166</v>
      </c>
      <c r="J47" s="2" t="s">
        <v>47</v>
      </c>
      <c r="K47" s="9"/>
    </row>
    <row r="48" spans="1:11" ht="93.75">
      <c r="A48" s="2" t="s">
        <v>116</v>
      </c>
      <c r="B48" s="2"/>
      <c r="C48" s="1" t="s">
        <v>170</v>
      </c>
      <c r="D48" s="19" t="s">
        <v>171</v>
      </c>
      <c r="E48" s="2" t="s">
        <v>172</v>
      </c>
      <c r="F48" s="2" t="s">
        <v>153</v>
      </c>
      <c r="G48" s="2"/>
      <c r="H48" s="2"/>
      <c r="I48" s="2" t="s">
        <v>173</v>
      </c>
      <c r="J48" s="2" t="s">
        <v>47</v>
      </c>
      <c r="K48" s="9" t="s">
        <v>174</v>
      </c>
    </row>
    <row r="49" spans="1:11" ht="62.25">
      <c r="A49" s="2" t="s">
        <v>116</v>
      </c>
      <c r="B49" s="2"/>
      <c r="C49" s="1" t="s">
        <v>175</v>
      </c>
      <c r="D49" s="19" t="s">
        <v>176</v>
      </c>
      <c r="E49" s="2" t="s">
        <v>177</v>
      </c>
      <c r="F49" s="2" t="s">
        <v>153</v>
      </c>
      <c r="G49" s="2"/>
      <c r="H49" s="2"/>
      <c r="I49" s="2" t="s">
        <v>178</v>
      </c>
      <c r="J49" s="2" t="s">
        <v>179</v>
      </c>
      <c r="K49" s="21"/>
    </row>
    <row r="50" spans="1:11" ht="156.75">
      <c r="A50" s="2" t="s">
        <v>116</v>
      </c>
      <c r="B50" s="2"/>
      <c r="C50" s="1" t="s">
        <v>180</v>
      </c>
      <c r="D50" s="19" t="s">
        <v>181</v>
      </c>
      <c r="E50" s="2" t="s">
        <v>116</v>
      </c>
      <c r="F50" s="2" t="s">
        <v>153</v>
      </c>
      <c r="G50" s="2"/>
      <c r="H50" s="2"/>
      <c r="I50" s="2" t="s">
        <v>182</v>
      </c>
      <c r="J50" s="2" t="s">
        <v>47</v>
      </c>
      <c r="K50" s="21"/>
    </row>
    <row r="51" spans="1:11" ht="62.25">
      <c r="A51" s="2" t="s">
        <v>11</v>
      </c>
      <c r="B51" s="9"/>
      <c r="C51" s="9" t="s">
        <v>183</v>
      </c>
      <c r="D51" s="17"/>
      <c r="E51" s="9"/>
      <c r="F51" s="9" t="s">
        <v>184</v>
      </c>
      <c r="G51" s="9"/>
      <c r="H51" s="9"/>
      <c r="I51" s="9"/>
      <c r="J51" s="2"/>
      <c r="K51" s="9"/>
    </row>
    <row r="52" spans="1:11" ht="46.5">
      <c r="A52" s="8" t="s">
        <v>68</v>
      </c>
      <c r="B52" s="7"/>
      <c r="C52" s="7" t="s">
        <v>185</v>
      </c>
      <c r="D52" s="16" t="s">
        <v>186</v>
      </c>
      <c r="E52" s="7" t="s">
        <v>187</v>
      </c>
      <c r="F52" s="7" t="s">
        <v>184</v>
      </c>
      <c r="G52" s="7"/>
      <c r="H52" s="7"/>
      <c r="I52" s="7" t="s">
        <v>72</v>
      </c>
      <c r="J52" s="8" t="s">
        <v>42</v>
      </c>
      <c r="K52" s="7"/>
    </row>
    <row r="53" spans="1:11" ht="46.5">
      <c r="A53" s="8" t="s">
        <v>188</v>
      </c>
      <c r="B53" s="7"/>
      <c r="C53" s="7" t="s">
        <v>189</v>
      </c>
      <c r="D53" s="16" t="s">
        <v>190</v>
      </c>
      <c r="E53" s="7" t="s">
        <v>191</v>
      </c>
      <c r="F53" s="7" t="s">
        <v>184</v>
      </c>
      <c r="G53" s="7"/>
      <c r="H53" s="7"/>
      <c r="I53" s="7" t="s">
        <v>192</v>
      </c>
      <c r="J53" s="8" t="s">
        <v>42</v>
      </c>
      <c r="K53" s="7" t="s">
        <v>193</v>
      </c>
    </row>
    <row r="54" spans="1:11" ht="62.25">
      <c r="A54" s="8" t="s">
        <v>188</v>
      </c>
      <c r="B54" s="7"/>
      <c r="C54" s="7" t="s">
        <v>194</v>
      </c>
      <c r="D54" s="16" t="s">
        <v>195</v>
      </c>
      <c r="E54" s="7" t="s">
        <v>191</v>
      </c>
      <c r="F54" s="7" t="s">
        <v>184</v>
      </c>
      <c r="G54" s="7"/>
      <c r="H54" s="7"/>
      <c r="I54" s="7" t="s">
        <v>192</v>
      </c>
      <c r="J54" s="8" t="s">
        <v>42</v>
      </c>
      <c r="K54" s="7"/>
    </row>
    <row r="55" spans="1:11" ht="62.25">
      <c r="A55" s="8" t="s">
        <v>188</v>
      </c>
      <c r="B55" s="7"/>
      <c r="C55" s="7" t="s">
        <v>196</v>
      </c>
      <c r="D55" s="16" t="s">
        <v>197</v>
      </c>
      <c r="E55" s="7" t="s">
        <v>198</v>
      </c>
      <c r="F55" s="7" t="s">
        <v>184</v>
      </c>
      <c r="G55" s="7"/>
      <c r="H55" s="7"/>
      <c r="I55" s="7" t="s">
        <v>199</v>
      </c>
      <c r="J55" s="8" t="s">
        <v>200</v>
      </c>
      <c r="K55" s="7"/>
    </row>
    <row r="56" spans="1:11" ht="62.25">
      <c r="A56" s="8" t="s">
        <v>188</v>
      </c>
      <c r="B56" s="7"/>
      <c r="C56" s="7" t="s">
        <v>201</v>
      </c>
      <c r="D56" s="16" t="s">
        <v>202</v>
      </c>
      <c r="E56" s="7" t="s">
        <v>191</v>
      </c>
      <c r="F56" s="7" t="s">
        <v>184</v>
      </c>
      <c r="G56" s="7"/>
      <c r="H56" s="7"/>
      <c r="I56" s="7" t="s">
        <v>199</v>
      </c>
      <c r="J56" s="8" t="s">
        <v>28</v>
      </c>
      <c r="K56" s="7"/>
    </row>
    <row r="57" spans="1:11" ht="376.5">
      <c r="A57" s="8" t="s">
        <v>78</v>
      </c>
      <c r="B57" s="7"/>
      <c r="C57" s="7" t="s">
        <v>203</v>
      </c>
      <c r="D57" s="16" t="s">
        <v>204</v>
      </c>
      <c r="E57" s="7"/>
      <c r="F57" s="7" t="s">
        <v>184</v>
      </c>
      <c r="G57" s="7"/>
      <c r="H57" s="7"/>
      <c r="I57" s="7" t="s">
        <v>205</v>
      </c>
      <c r="J57" s="8" t="s">
        <v>87</v>
      </c>
      <c r="K57" s="7"/>
    </row>
    <row r="58" spans="1:11" ht="219">
      <c r="A58" s="8" t="s">
        <v>78</v>
      </c>
      <c r="B58" s="7"/>
      <c r="C58" s="7" t="s">
        <v>206</v>
      </c>
      <c r="D58" s="16" t="s">
        <v>207</v>
      </c>
      <c r="E58" s="7"/>
      <c r="F58" s="7" t="s">
        <v>184</v>
      </c>
      <c r="G58" s="7"/>
      <c r="H58" s="7"/>
      <c r="I58" s="7" t="s">
        <v>208</v>
      </c>
      <c r="J58" s="8" t="s">
        <v>20</v>
      </c>
      <c r="K58" s="7"/>
    </row>
    <row r="59" spans="1:11" ht="31.5">
      <c r="A59" s="8" t="s">
        <v>112</v>
      </c>
      <c r="B59" s="7"/>
      <c r="C59" s="7" t="s">
        <v>209</v>
      </c>
      <c r="D59" s="16" t="s">
        <v>210</v>
      </c>
      <c r="E59" s="7" t="s">
        <v>211</v>
      </c>
      <c r="F59" s="7" t="s">
        <v>184</v>
      </c>
      <c r="G59" s="7"/>
      <c r="H59" s="7"/>
      <c r="I59" s="7" t="s">
        <v>115</v>
      </c>
      <c r="J59" s="8" t="s">
        <v>28</v>
      </c>
      <c r="K59" s="7"/>
    </row>
    <row r="60" spans="1:11" ht="31.5">
      <c r="A60" s="8" t="s">
        <v>112</v>
      </c>
      <c r="B60" s="7"/>
      <c r="C60" s="7" t="s">
        <v>212</v>
      </c>
      <c r="D60" s="16" t="s">
        <v>213</v>
      </c>
      <c r="E60" s="7" t="s">
        <v>211</v>
      </c>
      <c r="F60" s="7" t="s">
        <v>184</v>
      </c>
      <c r="G60" s="7"/>
      <c r="H60" s="7"/>
      <c r="I60" s="7" t="s">
        <v>115</v>
      </c>
      <c r="J60" s="8" t="s">
        <v>38</v>
      </c>
      <c r="K60" s="7"/>
    </row>
    <row r="61" spans="1:11" ht="409.6">
      <c r="A61" s="8" t="s">
        <v>116</v>
      </c>
      <c r="B61" s="7"/>
      <c r="C61" s="7" t="s">
        <v>214</v>
      </c>
      <c r="D61" s="16" t="s">
        <v>215</v>
      </c>
      <c r="E61" s="7" t="s">
        <v>216</v>
      </c>
      <c r="F61" s="7" t="s">
        <v>184</v>
      </c>
      <c r="G61" s="7"/>
      <c r="H61" s="7"/>
      <c r="I61" s="7" t="s">
        <v>217</v>
      </c>
      <c r="J61" s="8" t="s">
        <v>218</v>
      </c>
      <c r="K61" s="7"/>
    </row>
    <row r="62" spans="1:11" ht="126">
      <c r="A62" s="8" t="s">
        <v>116</v>
      </c>
      <c r="B62" s="7"/>
      <c r="C62" s="7" t="s">
        <v>219</v>
      </c>
      <c r="D62" s="16" t="s">
        <v>220</v>
      </c>
      <c r="E62" s="7" t="s">
        <v>221</v>
      </c>
      <c r="F62" s="7" t="s">
        <v>184</v>
      </c>
      <c r="G62" s="7"/>
      <c r="H62" s="7"/>
      <c r="I62" s="7" t="s">
        <v>222</v>
      </c>
      <c r="J62" s="8" t="s">
        <v>20</v>
      </c>
      <c r="K62" s="7"/>
    </row>
    <row r="63" spans="1:11" ht="328.5">
      <c r="A63" s="8" t="s">
        <v>116</v>
      </c>
      <c r="B63" s="7"/>
      <c r="C63" s="7" t="s">
        <v>223</v>
      </c>
      <c r="D63" s="16" t="s">
        <v>224</v>
      </c>
      <c r="E63" s="7"/>
      <c r="F63" s="7" t="s">
        <v>184</v>
      </c>
      <c r="G63" s="7"/>
      <c r="H63" s="7"/>
      <c r="I63" s="7" t="s">
        <v>225</v>
      </c>
      <c r="J63" s="8" t="s">
        <v>20</v>
      </c>
      <c r="K63" s="7"/>
    </row>
    <row r="64" spans="1:11" ht="188.25">
      <c r="A64" s="8" t="s">
        <v>116</v>
      </c>
      <c r="B64" s="7"/>
      <c r="C64" s="7" t="s">
        <v>226</v>
      </c>
      <c r="D64" s="16" t="s">
        <v>227</v>
      </c>
      <c r="E64" s="7"/>
      <c r="F64" s="7" t="s">
        <v>184</v>
      </c>
      <c r="G64" s="7"/>
      <c r="H64" s="7"/>
      <c r="I64" s="7" t="s">
        <v>225</v>
      </c>
      <c r="J64" s="8" t="s">
        <v>20</v>
      </c>
      <c r="K64" s="7"/>
    </row>
    <row r="65" spans="1:11" ht="282">
      <c r="A65" s="8" t="s">
        <v>116</v>
      </c>
      <c r="B65" s="7"/>
      <c r="C65" s="7" t="s">
        <v>228</v>
      </c>
      <c r="D65" s="16" t="s">
        <v>229</v>
      </c>
      <c r="E65" s="7"/>
      <c r="F65" s="7" t="s">
        <v>184</v>
      </c>
      <c r="G65" s="7"/>
      <c r="H65" s="7"/>
      <c r="I65" s="7" t="s">
        <v>123</v>
      </c>
      <c r="J65" s="8" t="s">
        <v>47</v>
      </c>
      <c r="K65" s="7"/>
    </row>
    <row r="66" spans="1:11" ht="409.6">
      <c r="A66" s="8" t="s">
        <v>116</v>
      </c>
      <c r="B66" s="7"/>
      <c r="C66" s="7" t="s">
        <v>230</v>
      </c>
      <c r="D66" s="16" t="s">
        <v>231</v>
      </c>
      <c r="E66" s="7"/>
      <c r="F66" s="7" t="s">
        <v>184</v>
      </c>
      <c r="G66" s="7"/>
      <c r="H66" s="7"/>
      <c r="I66" s="7" t="s">
        <v>232</v>
      </c>
      <c r="J66" s="8" t="s">
        <v>46</v>
      </c>
      <c r="K66" s="7"/>
    </row>
    <row r="67" spans="1:11" ht="409.6">
      <c r="A67" s="8" t="s">
        <v>116</v>
      </c>
      <c r="B67" s="7"/>
      <c r="C67" s="7" t="s">
        <v>233</v>
      </c>
      <c r="D67" s="16" t="s">
        <v>234</v>
      </c>
      <c r="E67" s="7"/>
      <c r="F67" s="7" t="s">
        <v>184</v>
      </c>
      <c r="G67" s="7"/>
      <c r="H67" s="7"/>
      <c r="I67" s="7" t="s">
        <v>232</v>
      </c>
      <c r="J67" s="8" t="s">
        <v>46</v>
      </c>
      <c r="K67" s="7"/>
    </row>
    <row r="68" spans="1:11" s="23" customFormat="1" ht="282">
      <c r="A68" s="8" t="s">
        <v>116</v>
      </c>
      <c r="B68" s="7"/>
      <c r="C68" s="7" t="s">
        <v>235</v>
      </c>
      <c r="D68" s="16" t="s">
        <v>236</v>
      </c>
      <c r="E68" s="7"/>
      <c r="F68" s="7" t="s">
        <v>184</v>
      </c>
      <c r="G68" s="7"/>
      <c r="H68" s="7"/>
      <c r="I68" s="7" t="s">
        <v>222</v>
      </c>
      <c r="J68" s="8" t="s">
        <v>20</v>
      </c>
      <c r="K68" s="37" t="s">
        <v>237</v>
      </c>
    </row>
    <row r="69" spans="1:11" ht="250.5">
      <c r="A69" s="8" t="s">
        <v>116</v>
      </c>
      <c r="B69" s="7"/>
      <c r="C69" s="7" t="s">
        <v>238</v>
      </c>
      <c r="D69" s="16" t="s">
        <v>239</v>
      </c>
      <c r="E69" s="7"/>
      <c r="F69" s="7" t="s">
        <v>184</v>
      </c>
      <c r="G69" s="7"/>
      <c r="H69" s="7"/>
      <c r="I69" s="7" t="s">
        <v>240</v>
      </c>
      <c r="J69" s="8" t="s">
        <v>67</v>
      </c>
      <c r="K69" s="7"/>
    </row>
  </sheetData>
  <autoFilter ref="A1:K69" xr:uid="{00000000-0001-0000-0000-000000000000}">
    <sortState xmlns:xlrd2="http://schemas.microsoft.com/office/spreadsheetml/2017/richdata2" ref="A2:K69">
      <sortCondition ref="F1:F69"/>
    </sortState>
  </autoFilter>
  <conditionalFormatting sqref="A2:K67 A69:K69 A68:J68">
    <cfRule type="expression" dxfId="8" priority="1">
      <formula>$F2="Proposed"</formula>
    </cfRule>
    <cfRule type="expression" dxfId="7" priority="2">
      <formula>$F2="Active"</formula>
    </cfRule>
    <cfRule type="expression" dxfId="6" priority="3">
      <formula>$F2="Complete"</formula>
    </cfRule>
  </conditionalFormatting>
  <pageMargins left="0.25" right="0.25" top="0.75" bottom="0.75" header="0.3" footer="0.3"/>
  <pageSetup paperSize="3" orientation="landscape" r:id="rId1"/>
  <headerFooter>
    <oddHeader>&amp;CTRANSFORMATIONAL OPERATIONS PILOTS (TOPs)&amp;RDate: &amp;D</oddHeader>
    <oddFooter>&amp;CPage &amp;P of &amp;N&amp;RPrepared By: Office of Ecosystem Delivery
Transformational Mobility</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promptTitle="Project Category" prompt="Please select category more closely aligned to your project_x000a_" xr:uid="{19AB7583-7CBE-4FC6-8C22-F723F718BBDE}">
          <x14:formula1>
            <xm:f>Sheet2!$A$2:$A$35</xm:f>
          </x14:formula1>
          <xm:sqref>J1:J1048576</xm:sqref>
        </x14:dataValidation>
        <x14:dataValidation type="list" allowBlank="1" showInputMessage="1" showErrorMessage="1" xr:uid="{A72315C7-64D8-4360-9B46-B3EE7E426B45}">
          <x14:formula1>
            <xm:f>Sheet2!$D$2:$D$4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7AB48-F8D2-446D-8DCD-FE6B4B0B4524}">
  <dimension ref="A1:M39"/>
  <sheetViews>
    <sheetView topLeftCell="D35" workbookViewId="0">
      <selection activeCell="P21" sqref="P21"/>
    </sheetView>
  </sheetViews>
  <sheetFormatPr defaultRowHeight="15"/>
  <cols>
    <col min="1" max="1" width="8.7109375" bestFit="1" customWidth="1"/>
    <col min="2" max="2" width="17.7109375" bestFit="1" customWidth="1"/>
    <col min="3" max="3" width="25.140625" customWidth="1"/>
    <col min="4" max="4" width="69" customWidth="1"/>
    <col min="5" max="5" width="19.28515625" customWidth="1"/>
    <col min="6" max="6" width="8.5703125" bestFit="1" customWidth="1"/>
    <col min="7" max="7" width="5.5703125" customWidth="1"/>
    <col min="8" max="8" width="7.140625" customWidth="1"/>
    <col min="9" max="9" width="27" customWidth="1"/>
    <col min="10" max="10" width="25.7109375" customWidth="1"/>
    <col min="11" max="11" width="67.42578125" customWidth="1"/>
    <col min="12" max="12" width="47.42578125" customWidth="1"/>
    <col min="13" max="13" width="35.85546875" customWidth="1"/>
  </cols>
  <sheetData>
    <row r="1" spans="1:13" ht="76.5">
      <c r="A1" s="15" t="s">
        <v>0</v>
      </c>
      <c r="B1" s="15" t="s">
        <v>1</v>
      </c>
      <c r="C1" s="15" t="s">
        <v>2</v>
      </c>
      <c r="D1" s="15" t="s">
        <v>3</v>
      </c>
      <c r="E1" s="15" t="s">
        <v>4</v>
      </c>
      <c r="F1" s="15" t="s">
        <v>5</v>
      </c>
      <c r="G1" s="15" t="s">
        <v>6</v>
      </c>
      <c r="H1" s="15" t="s">
        <v>7</v>
      </c>
      <c r="I1" s="15" t="s">
        <v>8</v>
      </c>
      <c r="J1" s="15" t="s">
        <v>9</v>
      </c>
      <c r="K1" s="27" t="s">
        <v>10</v>
      </c>
      <c r="L1" s="31" t="s">
        <v>241</v>
      </c>
      <c r="M1" s="33" t="s">
        <v>242</v>
      </c>
    </row>
    <row r="2" spans="1:13" ht="31.5">
      <c r="A2" s="8" t="s">
        <v>11</v>
      </c>
      <c r="B2" s="8"/>
      <c r="C2" s="8" t="s">
        <v>12</v>
      </c>
      <c r="D2" s="8" t="s">
        <v>13</v>
      </c>
      <c r="E2" s="8"/>
      <c r="F2" s="8" t="s">
        <v>14</v>
      </c>
      <c r="G2" s="8"/>
      <c r="H2" s="8"/>
      <c r="I2" s="8" t="s">
        <v>15</v>
      </c>
      <c r="J2" s="8" t="s">
        <v>16</v>
      </c>
      <c r="K2" s="28" t="s">
        <v>17</v>
      </c>
      <c r="L2" s="34" t="s">
        <v>243</v>
      </c>
      <c r="M2" s="32">
        <v>45469</v>
      </c>
    </row>
    <row r="3" spans="1:13" ht="62.25">
      <c r="A3" s="8" t="s">
        <v>11</v>
      </c>
      <c r="B3" s="8"/>
      <c r="C3" s="8" t="s">
        <v>18</v>
      </c>
      <c r="D3" s="8" t="s">
        <v>19</v>
      </c>
      <c r="E3" s="8"/>
      <c r="F3" s="8" t="s">
        <v>14</v>
      </c>
      <c r="G3" s="8"/>
      <c r="H3" s="8"/>
      <c r="I3" s="8" t="s">
        <v>15</v>
      </c>
      <c r="J3" s="8" t="s">
        <v>20</v>
      </c>
      <c r="K3" s="28" t="s">
        <v>21</v>
      </c>
      <c r="L3" s="34" t="s">
        <v>243</v>
      </c>
      <c r="M3" s="32">
        <v>45469</v>
      </c>
    </row>
    <row r="4" spans="1:13" ht="31.5">
      <c r="A4" s="8" t="s">
        <v>11</v>
      </c>
      <c r="B4" s="8"/>
      <c r="C4" s="8" t="s">
        <v>22</v>
      </c>
      <c r="D4" s="8" t="s">
        <v>23</v>
      </c>
      <c r="E4" s="8"/>
      <c r="F4" s="8" t="s">
        <v>14</v>
      </c>
      <c r="G4" s="8"/>
      <c r="H4" s="8"/>
      <c r="I4" s="8" t="s">
        <v>15</v>
      </c>
      <c r="J4" s="8" t="s">
        <v>24</v>
      </c>
      <c r="K4" s="28" t="s">
        <v>25</v>
      </c>
      <c r="L4" s="34" t="s">
        <v>243</v>
      </c>
      <c r="M4" s="32">
        <v>45469</v>
      </c>
    </row>
    <row r="5" spans="1:13" ht="46.5">
      <c r="A5" s="8" t="s">
        <v>11</v>
      </c>
      <c r="B5" s="8"/>
      <c r="C5" s="8" t="s">
        <v>26</v>
      </c>
      <c r="D5" s="8" t="s">
        <v>27</v>
      </c>
      <c r="E5" s="8"/>
      <c r="F5" s="8" t="s">
        <v>14</v>
      </c>
      <c r="G5" s="8"/>
      <c r="H5" s="8"/>
      <c r="I5" s="8" t="s">
        <v>15</v>
      </c>
      <c r="J5" s="8" t="s">
        <v>28</v>
      </c>
      <c r="K5" s="28" t="s">
        <v>21</v>
      </c>
      <c r="L5" s="34" t="s">
        <v>243</v>
      </c>
      <c r="M5" s="32">
        <v>45469</v>
      </c>
    </row>
    <row r="6" spans="1:13" ht="31.5">
      <c r="A6" s="8" t="s">
        <v>11</v>
      </c>
      <c r="B6" s="8"/>
      <c r="C6" s="8" t="s">
        <v>29</v>
      </c>
      <c r="D6" s="8" t="s">
        <v>30</v>
      </c>
      <c r="E6" s="8"/>
      <c r="F6" s="8" t="s">
        <v>14</v>
      </c>
      <c r="G6" s="8"/>
      <c r="H6" s="8"/>
      <c r="I6" s="8" t="s">
        <v>15</v>
      </c>
      <c r="J6" s="8" t="s">
        <v>31</v>
      </c>
      <c r="K6" s="28" t="s">
        <v>32</v>
      </c>
      <c r="L6" s="34" t="s">
        <v>243</v>
      </c>
      <c r="M6" s="32">
        <v>45469</v>
      </c>
    </row>
    <row r="7" spans="1:13" ht="31.5">
      <c r="A7" s="8" t="s">
        <v>33</v>
      </c>
      <c r="B7" s="8"/>
      <c r="C7" s="8" t="s">
        <v>34</v>
      </c>
      <c r="D7" s="8" t="s">
        <v>35</v>
      </c>
      <c r="E7" s="8"/>
      <c r="F7" s="8" t="s">
        <v>14</v>
      </c>
      <c r="G7" s="8"/>
      <c r="H7" s="8"/>
      <c r="I7" s="8" t="s">
        <v>36</v>
      </c>
      <c r="J7" s="8" t="s">
        <v>37</v>
      </c>
      <c r="K7" s="28"/>
      <c r="L7" s="34" t="s">
        <v>244</v>
      </c>
      <c r="M7" s="32">
        <v>45469</v>
      </c>
    </row>
    <row r="8" spans="1:13" ht="31.5">
      <c r="A8" s="8" t="s">
        <v>33</v>
      </c>
      <c r="B8" s="8"/>
      <c r="C8" s="8" t="s">
        <v>38</v>
      </c>
      <c r="D8" s="8" t="s">
        <v>39</v>
      </c>
      <c r="E8" s="8"/>
      <c r="F8" s="8" t="s">
        <v>14</v>
      </c>
      <c r="G8" s="8"/>
      <c r="H8" s="8"/>
      <c r="I8" s="8" t="s">
        <v>36</v>
      </c>
      <c r="J8" s="8" t="s">
        <v>28</v>
      </c>
      <c r="K8" s="28"/>
      <c r="L8" s="34" t="s">
        <v>244</v>
      </c>
      <c r="M8" s="32"/>
    </row>
    <row r="9" spans="1:13" ht="31.5">
      <c r="A9" s="8" t="s">
        <v>33</v>
      </c>
      <c r="B9" s="8"/>
      <c r="C9" s="8" t="s">
        <v>34</v>
      </c>
      <c r="D9" s="8" t="s">
        <v>40</v>
      </c>
      <c r="E9" s="8"/>
      <c r="F9" s="8" t="s">
        <v>14</v>
      </c>
      <c r="G9" s="8"/>
      <c r="H9" s="8"/>
      <c r="I9" s="8" t="s">
        <v>36</v>
      </c>
      <c r="J9" s="8" t="s">
        <v>31</v>
      </c>
      <c r="K9" s="28"/>
      <c r="L9" s="34" t="s">
        <v>244</v>
      </c>
      <c r="M9" s="32"/>
    </row>
    <row r="10" spans="1:13" ht="31.5">
      <c r="A10" s="8" t="s">
        <v>33</v>
      </c>
      <c r="B10" s="8"/>
      <c r="C10" s="8" t="s">
        <v>38</v>
      </c>
      <c r="D10" s="8" t="s">
        <v>41</v>
      </c>
      <c r="E10" s="8"/>
      <c r="F10" s="8" t="s">
        <v>14</v>
      </c>
      <c r="G10" s="8"/>
      <c r="H10" s="8"/>
      <c r="I10" s="8" t="s">
        <v>36</v>
      </c>
      <c r="J10" s="8" t="s">
        <v>28</v>
      </c>
      <c r="K10" s="28"/>
      <c r="L10" s="34" t="s">
        <v>244</v>
      </c>
      <c r="M10" s="32"/>
    </row>
    <row r="11" spans="1:13" ht="17.25">
      <c r="A11" s="8" t="s">
        <v>33</v>
      </c>
      <c r="B11" s="8"/>
      <c r="C11" s="8" t="s">
        <v>42</v>
      </c>
      <c r="D11" s="8" t="s">
        <v>43</v>
      </c>
      <c r="E11" s="8"/>
      <c r="F11" s="8" t="s">
        <v>14</v>
      </c>
      <c r="G11" s="8"/>
      <c r="H11" s="8"/>
      <c r="I11" s="8" t="s">
        <v>36</v>
      </c>
      <c r="J11" s="8" t="s">
        <v>44</v>
      </c>
      <c r="K11" s="28"/>
      <c r="L11" s="34" t="s">
        <v>244</v>
      </c>
      <c r="M11" s="32"/>
    </row>
    <row r="12" spans="1:13" ht="31.5">
      <c r="A12" s="8" t="s">
        <v>33</v>
      </c>
      <c r="B12" s="8"/>
      <c r="C12" s="8" t="s">
        <v>34</v>
      </c>
      <c r="D12" s="8" t="s">
        <v>45</v>
      </c>
      <c r="E12" s="8"/>
      <c r="F12" s="8" t="s">
        <v>14</v>
      </c>
      <c r="G12" s="8"/>
      <c r="H12" s="8"/>
      <c r="I12" s="8" t="s">
        <v>36</v>
      </c>
      <c r="J12" s="8" t="s">
        <v>46</v>
      </c>
      <c r="K12" s="28"/>
      <c r="L12" s="34" t="s">
        <v>244</v>
      </c>
      <c r="M12" s="32"/>
    </row>
    <row r="13" spans="1:13" ht="31.5">
      <c r="A13" s="8" t="s">
        <v>33</v>
      </c>
      <c r="B13" s="8"/>
      <c r="C13" s="8" t="s">
        <v>47</v>
      </c>
      <c r="D13" s="8" t="s">
        <v>48</v>
      </c>
      <c r="E13" s="8"/>
      <c r="F13" s="8" t="s">
        <v>14</v>
      </c>
      <c r="G13" s="8"/>
      <c r="H13" s="8"/>
      <c r="I13" s="8" t="s">
        <v>36</v>
      </c>
      <c r="J13" s="8" t="s">
        <v>47</v>
      </c>
      <c r="K13" s="28"/>
      <c r="L13" s="34" t="s">
        <v>244</v>
      </c>
      <c r="M13" s="32"/>
    </row>
    <row r="14" spans="1:13" ht="17.25">
      <c r="A14" s="8" t="s">
        <v>33</v>
      </c>
      <c r="B14" s="8"/>
      <c r="C14" s="8" t="s">
        <v>34</v>
      </c>
      <c r="D14" s="8" t="s">
        <v>49</v>
      </c>
      <c r="E14" s="8"/>
      <c r="F14" s="8" t="s">
        <v>14</v>
      </c>
      <c r="G14" s="8"/>
      <c r="H14" s="8"/>
      <c r="I14" s="8" t="s">
        <v>36</v>
      </c>
      <c r="J14" s="8" t="s">
        <v>50</v>
      </c>
      <c r="K14" s="28"/>
      <c r="L14" s="34" t="s">
        <v>244</v>
      </c>
      <c r="M14" s="32"/>
    </row>
    <row r="15" spans="1:13" ht="46.5">
      <c r="A15" s="8" t="s">
        <v>33</v>
      </c>
      <c r="B15" s="8"/>
      <c r="C15" s="8" t="s">
        <v>34</v>
      </c>
      <c r="D15" s="8" t="s">
        <v>51</v>
      </c>
      <c r="E15" s="8"/>
      <c r="F15" s="8" t="s">
        <v>14</v>
      </c>
      <c r="G15" s="8"/>
      <c r="H15" s="8"/>
      <c r="I15" s="8" t="s">
        <v>36</v>
      </c>
      <c r="J15" s="8" t="s">
        <v>52</v>
      </c>
      <c r="K15" s="28"/>
      <c r="L15" s="34" t="s">
        <v>244</v>
      </c>
      <c r="M15" s="32"/>
    </row>
    <row r="16" spans="1:13" ht="17.25">
      <c r="A16" s="8" t="s">
        <v>33</v>
      </c>
      <c r="B16" s="8"/>
      <c r="C16" s="8" t="s">
        <v>34</v>
      </c>
      <c r="D16" s="8" t="s">
        <v>53</v>
      </c>
      <c r="E16" s="8"/>
      <c r="F16" s="8" t="s">
        <v>14</v>
      </c>
      <c r="G16" s="8"/>
      <c r="H16" s="8"/>
      <c r="I16" s="8" t="s">
        <v>36</v>
      </c>
      <c r="J16" s="8" t="s">
        <v>54</v>
      </c>
      <c r="K16" s="28"/>
      <c r="L16" s="34" t="s">
        <v>244</v>
      </c>
      <c r="M16" s="32"/>
    </row>
    <row r="17" spans="1:13" ht="17.25">
      <c r="A17" s="8" t="s">
        <v>33</v>
      </c>
      <c r="B17" s="8"/>
      <c r="C17" s="8" t="s">
        <v>34</v>
      </c>
      <c r="D17" s="8" t="s">
        <v>55</v>
      </c>
      <c r="E17" s="8"/>
      <c r="F17" s="8" t="s">
        <v>14</v>
      </c>
      <c r="G17" s="8"/>
      <c r="H17" s="8"/>
      <c r="I17" s="8" t="s">
        <v>36</v>
      </c>
      <c r="J17" s="8" t="s">
        <v>54</v>
      </c>
      <c r="K17" s="28"/>
      <c r="L17" s="34" t="s">
        <v>244</v>
      </c>
      <c r="M17" s="32"/>
    </row>
    <row r="18" spans="1:13" ht="17.25">
      <c r="A18" s="8" t="s">
        <v>33</v>
      </c>
      <c r="B18" s="8"/>
      <c r="C18" s="8" t="s">
        <v>34</v>
      </c>
      <c r="D18" s="8" t="s">
        <v>56</v>
      </c>
      <c r="E18" s="8"/>
      <c r="F18" s="8" t="s">
        <v>14</v>
      </c>
      <c r="G18" s="8"/>
      <c r="H18" s="8"/>
      <c r="I18" s="8" t="s">
        <v>36</v>
      </c>
      <c r="J18" s="8" t="s">
        <v>54</v>
      </c>
      <c r="K18" s="28"/>
      <c r="L18" s="34" t="s">
        <v>244</v>
      </c>
      <c r="M18" s="32"/>
    </row>
    <row r="19" spans="1:13" ht="17.25">
      <c r="A19" s="8" t="s">
        <v>33</v>
      </c>
      <c r="B19" s="8"/>
      <c r="C19" s="8" t="s">
        <v>34</v>
      </c>
      <c r="D19" s="8" t="s">
        <v>57</v>
      </c>
      <c r="E19" s="8"/>
      <c r="F19" s="8" t="s">
        <v>14</v>
      </c>
      <c r="G19" s="8"/>
      <c r="H19" s="8"/>
      <c r="I19" s="8" t="s">
        <v>36</v>
      </c>
      <c r="J19" s="8" t="s">
        <v>28</v>
      </c>
      <c r="K19" s="28"/>
      <c r="L19" s="34" t="s">
        <v>244</v>
      </c>
      <c r="M19" s="32"/>
    </row>
    <row r="20" spans="1:13" ht="46.5">
      <c r="A20" s="8" t="s">
        <v>58</v>
      </c>
      <c r="B20" s="8"/>
      <c r="C20" s="8" t="s">
        <v>59</v>
      </c>
      <c r="D20" s="8" t="s">
        <v>60</v>
      </c>
      <c r="E20" s="8" t="s">
        <v>61</v>
      </c>
      <c r="F20" s="8" t="s">
        <v>14</v>
      </c>
      <c r="G20" s="8"/>
      <c r="H20" s="8"/>
      <c r="I20" s="8" t="s">
        <v>245</v>
      </c>
      <c r="J20" s="8" t="s">
        <v>20</v>
      </c>
      <c r="K20" s="28"/>
      <c r="L20" s="34" t="s">
        <v>246</v>
      </c>
      <c r="M20" s="32"/>
    </row>
    <row r="21" spans="1:13" ht="31.5">
      <c r="A21" s="8" t="s">
        <v>58</v>
      </c>
      <c r="B21" s="8"/>
      <c r="C21" s="8" t="s">
        <v>63</v>
      </c>
      <c r="D21" s="8" t="s">
        <v>64</v>
      </c>
      <c r="E21" s="8" t="s">
        <v>65</v>
      </c>
      <c r="F21" s="8" t="s">
        <v>14</v>
      </c>
      <c r="G21" s="8"/>
      <c r="H21" s="8"/>
      <c r="I21" s="8" t="s">
        <v>66</v>
      </c>
      <c r="J21" s="8" t="s">
        <v>67</v>
      </c>
      <c r="K21" s="28"/>
      <c r="L21" s="35"/>
      <c r="M21" s="32">
        <v>45469</v>
      </c>
    </row>
    <row r="22" spans="1:13" ht="31.5">
      <c r="A22" s="8" t="s">
        <v>68</v>
      </c>
      <c r="B22" s="8"/>
      <c r="C22" s="8" t="s">
        <v>69</v>
      </c>
      <c r="D22" s="8" t="s">
        <v>70</v>
      </c>
      <c r="E22" s="8" t="s">
        <v>71</v>
      </c>
      <c r="F22" s="8" t="s">
        <v>14</v>
      </c>
      <c r="G22" s="8"/>
      <c r="H22" s="8"/>
      <c r="I22" s="8" t="s">
        <v>72</v>
      </c>
      <c r="J22" s="8" t="s">
        <v>73</v>
      </c>
      <c r="K22" s="28" t="s">
        <v>74</v>
      </c>
      <c r="L22" s="34" t="s">
        <v>247</v>
      </c>
      <c r="M22" s="32">
        <v>45469</v>
      </c>
    </row>
    <row r="23" spans="1:13" ht="31.5">
      <c r="A23" s="8" t="s">
        <v>68</v>
      </c>
      <c r="B23" s="8"/>
      <c r="C23" s="8" t="s">
        <v>75</v>
      </c>
      <c r="D23" s="8" t="s">
        <v>76</v>
      </c>
      <c r="E23" s="8" t="s">
        <v>71</v>
      </c>
      <c r="F23" s="8" t="s">
        <v>14</v>
      </c>
      <c r="G23" s="8"/>
      <c r="H23" s="8"/>
      <c r="I23" s="8" t="s">
        <v>72</v>
      </c>
      <c r="J23" s="8" t="s">
        <v>16</v>
      </c>
      <c r="K23" s="28" t="s">
        <v>77</v>
      </c>
      <c r="L23" s="34" t="s">
        <v>247</v>
      </c>
      <c r="M23" s="32">
        <v>45469</v>
      </c>
    </row>
    <row r="24" spans="1:13" ht="109.5">
      <c r="A24" s="11" t="s">
        <v>78</v>
      </c>
      <c r="B24" s="11"/>
      <c r="C24" s="11" t="s">
        <v>79</v>
      </c>
      <c r="D24" s="11" t="s">
        <v>80</v>
      </c>
      <c r="E24" s="11" t="s">
        <v>81</v>
      </c>
      <c r="F24" s="11" t="s">
        <v>14</v>
      </c>
      <c r="G24" s="11"/>
      <c r="H24" s="11"/>
      <c r="I24" s="11" t="s">
        <v>82</v>
      </c>
      <c r="J24" s="11" t="s">
        <v>67</v>
      </c>
      <c r="K24" s="29" t="s">
        <v>83</v>
      </c>
      <c r="L24" s="36" t="s">
        <v>248</v>
      </c>
      <c r="M24" s="32">
        <v>45469</v>
      </c>
    </row>
    <row r="25" spans="1:13" ht="126">
      <c r="A25" s="11" t="s">
        <v>78</v>
      </c>
      <c r="B25" s="11"/>
      <c r="C25" s="11" t="s">
        <v>84</v>
      </c>
      <c r="D25" s="11" t="s">
        <v>85</v>
      </c>
      <c r="E25" s="11" t="s">
        <v>81</v>
      </c>
      <c r="F25" s="11" t="s">
        <v>14</v>
      </c>
      <c r="G25" s="11"/>
      <c r="H25" s="11"/>
      <c r="I25" s="11" t="s">
        <v>86</v>
      </c>
      <c r="J25" s="11" t="s">
        <v>87</v>
      </c>
      <c r="K25" s="29" t="s">
        <v>88</v>
      </c>
      <c r="L25" s="35"/>
      <c r="M25" s="32"/>
    </row>
    <row r="26" spans="1:13" ht="78">
      <c r="A26" s="8" t="s">
        <v>78</v>
      </c>
      <c r="B26" s="8"/>
      <c r="C26" s="8" t="s">
        <v>89</v>
      </c>
      <c r="D26" s="8" t="s">
        <v>90</v>
      </c>
      <c r="E26" s="8" t="s">
        <v>91</v>
      </c>
      <c r="F26" s="8" t="s">
        <v>14</v>
      </c>
      <c r="G26" s="8"/>
      <c r="H26" s="8"/>
      <c r="I26" s="8" t="s">
        <v>92</v>
      </c>
      <c r="J26" s="8" t="s">
        <v>93</v>
      </c>
      <c r="K26" s="28" t="s">
        <v>94</v>
      </c>
      <c r="L26" s="35"/>
      <c r="M26" s="32"/>
    </row>
    <row r="27" spans="1:13" ht="188.25">
      <c r="A27" s="8" t="s">
        <v>78</v>
      </c>
      <c r="B27" s="8"/>
      <c r="C27" s="8" t="s">
        <v>95</v>
      </c>
      <c r="D27" s="8" t="s">
        <v>96</v>
      </c>
      <c r="E27" s="8" t="s">
        <v>97</v>
      </c>
      <c r="F27" s="8" t="s">
        <v>14</v>
      </c>
      <c r="G27" s="8"/>
      <c r="H27" s="8"/>
      <c r="I27" s="8" t="s">
        <v>98</v>
      </c>
      <c r="J27" s="8" t="s">
        <v>16</v>
      </c>
      <c r="K27" s="28" t="s">
        <v>99</v>
      </c>
      <c r="L27" s="34" t="s">
        <v>249</v>
      </c>
      <c r="M27" s="32">
        <v>45469</v>
      </c>
    </row>
    <row r="28" spans="1:13" ht="188.25">
      <c r="A28" s="8" t="s">
        <v>78</v>
      </c>
      <c r="B28" s="8"/>
      <c r="C28" s="8" t="s">
        <v>100</v>
      </c>
      <c r="D28" s="8" t="s">
        <v>101</v>
      </c>
      <c r="E28" s="8" t="s">
        <v>102</v>
      </c>
      <c r="F28" s="8" t="s">
        <v>14</v>
      </c>
      <c r="G28" s="8"/>
      <c r="H28" s="8"/>
      <c r="I28" s="8" t="s">
        <v>103</v>
      </c>
      <c r="J28" s="8" t="s">
        <v>104</v>
      </c>
      <c r="K28" s="28" t="s">
        <v>105</v>
      </c>
      <c r="L28" s="35"/>
      <c r="M28" s="32"/>
    </row>
    <row r="29" spans="1:13" ht="62.25">
      <c r="A29" s="8" t="s">
        <v>78</v>
      </c>
      <c r="B29" s="8"/>
      <c r="C29" s="8" t="s">
        <v>106</v>
      </c>
      <c r="D29" s="8" t="s">
        <v>106</v>
      </c>
      <c r="E29" s="8" t="s">
        <v>81</v>
      </c>
      <c r="F29" s="8" t="s">
        <v>14</v>
      </c>
      <c r="G29" s="8"/>
      <c r="H29" s="8"/>
      <c r="I29" s="8"/>
      <c r="J29" s="8" t="s">
        <v>47</v>
      </c>
      <c r="K29" s="28"/>
      <c r="L29" s="35"/>
      <c r="M29" s="32"/>
    </row>
    <row r="30" spans="1:13" ht="46.5">
      <c r="A30" s="8" t="s">
        <v>78</v>
      </c>
      <c r="B30" s="8"/>
      <c r="C30" s="8" t="s">
        <v>107</v>
      </c>
      <c r="D30" s="8" t="s">
        <v>108</v>
      </c>
      <c r="E30" s="8" t="s">
        <v>109</v>
      </c>
      <c r="F30" s="8" t="s">
        <v>14</v>
      </c>
      <c r="G30" s="8"/>
      <c r="H30" s="8"/>
      <c r="I30" s="8" t="s">
        <v>110</v>
      </c>
      <c r="J30" s="8" t="s">
        <v>42</v>
      </c>
      <c r="K30" s="28" t="s">
        <v>111</v>
      </c>
      <c r="L30" s="35"/>
      <c r="M30" s="32"/>
    </row>
    <row r="31" spans="1:13" ht="31.5">
      <c r="A31" s="8" t="s">
        <v>112</v>
      </c>
      <c r="B31" s="8"/>
      <c r="C31" s="8" t="s">
        <v>113</v>
      </c>
      <c r="D31" s="8" t="s">
        <v>114</v>
      </c>
      <c r="E31" s="8" t="s">
        <v>71</v>
      </c>
      <c r="F31" s="8" t="s">
        <v>14</v>
      </c>
      <c r="G31" s="8"/>
      <c r="H31" s="8"/>
      <c r="I31" s="8" t="s">
        <v>115</v>
      </c>
      <c r="J31" s="8" t="s">
        <v>31</v>
      </c>
      <c r="K31" s="28"/>
      <c r="L31" s="35"/>
      <c r="M31" s="32"/>
    </row>
    <row r="32" spans="1:13" ht="31.5">
      <c r="A32" s="8" t="s">
        <v>116</v>
      </c>
      <c r="B32" s="8"/>
      <c r="C32" s="8" t="s">
        <v>39</v>
      </c>
      <c r="D32" s="8" t="s">
        <v>117</v>
      </c>
      <c r="E32" s="8"/>
      <c r="F32" s="8" t="s">
        <v>14</v>
      </c>
      <c r="G32" s="8"/>
      <c r="H32" s="8"/>
      <c r="I32" s="8" t="s">
        <v>118</v>
      </c>
      <c r="J32" s="8" t="s">
        <v>38</v>
      </c>
      <c r="K32" s="28" t="s">
        <v>119</v>
      </c>
      <c r="L32" s="35"/>
      <c r="M32" s="32"/>
    </row>
    <row r="33" spans="1:13" ht="141">
      <c r="A33" s="8" t="s">
        <v>116</v>
      </c>
      <c r="B33" s="8"/>
      <c r="C33" s="8" t="s">
        <v>120</v>
      </c>
      <c r="D33" s="8" t="s">
        <v>121</v>
      </c>
      <c r="E33" s="8" t="s">
        <v>122</v>
      </c>
      <c r="F33" s="8" t="s">
        <v>14</v>
      </c>
      <c r="G33" s="8"/>
      <c r="H33" s="8"/>
      <c r="I33" s="8" t="s">
        <v>250</v>
      </c>
      <c r="J33" s="8" t="s">
        <v>20</v>
      </c>
      <c r="K33" s="28" t="s">
        <v>124</v>
      </c>
      <c r="L33" s="34" t="s">
        <v>251</v>
      </c>
      <c r="M33" s="32">
        <v>45469</v>
      </c>
    </row>
    <row r="34" spans="1:13" ht="183">
      <c r="A34" s="8" t="s">
        <v>116</v>
      </c>
      <c r="B34" s="8"/>
      <c r="C34" s="8" t="s">
        <v>125</v>
      </c>
      <c r="D34" s="8" t="s">
        <v>126</v>
      </c>
      <c r="E34" s="8" t="s">
        <v>127</v>
      </c>
      <c r="F34" s="8" t="s">
        <v>14</v>
      </c>
      <c r="G34" s="8"/>
      <c r="H34" s="8"/>
      <c r="I34" s="8" t="s">
        <v>128</v>
      </c>
      <c r="J34" s="8" t="s">
        <v>20</v>
      </c>
      <c r="K34" s="28" t="s">
        <v>252</v>
      </c>
      <c r="L34" s="34" t="s">
        <v>253</v>
      </c>
      <c r="M34" s="32">
        <v>45469</v>
      </c>
    </row>
    <row r="35" spans="1:13" ht="172.5">
      <c r="A35" s="8" t="s">
        <v>116</v>
      </c>
      <c r="B35" s="8"/>
      <c r="C35" s="8" t="s">
        <v>129</v>
      </c>
      <c r="D35" s="8" t="s">
        <v>130</v>
      </c>
      <c r="E35" s="8" t="s">
        <v>131</v>
      </c>
      <c r="F35" s="8" t="s">
        <v>14</v>
      </c>
      <c r="G35" s="8"/>
      <c r="H35" s="8"/>
      <c r="I35" s="8" t="s">
        <v>132</v>
      </c>
      <c r="J35" s="8" t="s">
        <v>20</v>
      </c>
      <c r="K35" s="28"/>
      <c r="L35" s="35"/>
      <c r="M35" s="32"/>
    </row>
    <row r="36" spans="1:13" ht="172.5">
      <c r="A36" s="8" t="s">
        <v>116</v>
      </c>
      <c r="B36" s="8"/>
      <c r="C36" s="8" t="s">
        <v>133</v>
      </c>
      <c r="D36" s="8" t="s">
        <v>134</v>
      </c>
      <c r="E36" s="8" t="s">
        <v>131</v>
      </c>
      <c r="F36" s="8" t="s">
        <v>14</v>
      </c>
      <c r="G36" s="8"/>
      <c r="H36" s="8"/>
      <c r="I36" s="8" t="s">
        <v>135</v>
      </c>
      <c r="J36" s="8" t="s">
        <v>20</v>
      </c>
      <c r="K36" s="28"/>
      <c r="L36" s="35"/>
      <c r="M36" s="32"/>
    </row>
    <row r="37" spans="1:13" ht="172.5">
      <c r="A37" s="8" t="s">
        <v>116</v>
      </c>
      <c r="B37" s="8"/>
      <c r="C37" s="8" t="s">
        <v>136</v>
      </c>
      <c r="D37" s="8" t="s">
        <v>137</v>
      </c>
      <c r="E37" s="8" t="s">
        <v>138</v>
      </c>
      <c r="F37" s="8" t="s">
        <v>14</v>
      </c>
      <c r="G37" s="8"/>
      <c r="H37" s="8"/>
      <c r="I37" s="8" t="s">
        <v>139</v>
      </c>
      <c r="J37" s="8" t="s">
        <v>140</v>
      </c>
      <c r="K37" s="28"/>
      <c r="L37" s="35"/>
      <c r="M37" s="32"/>
    </row>
    <row r="38" spans="1:13" ht="275.25">
      <c r="A38" s="8" t="s">
        <v>141</v>
      </c>
      <c r="B38" s="8"/>
      <c r="C38" s="8" t="s">
        <v>142</v>
      </c>
      <c r="D38" s="8" t="s">
        <v>143</v>
      </c>
      <c r="E38" s="8" t="s">
        <v>141</v>
      </c>
      <c r="F38" s="8" t="s">
        <v>14</v>
      </c>
      <c r="G38" s="8"/>
      <c r="H38" s="8"/>
      <c r="I38" s="8" t="s">
        <v>144</v>
      </c>
      <c r="J38" s="8" t="s">
        <v>37</v>
      </c>
      <c r="K38" s="30" t="s">
        <v>145</v>
      </c>
      <c r="L38" s="34" t="s">
        <v>254</v>
      </c>
      <c r="M38" s="32">
        <v>45469</v>
      </c>
    </row>
    <row r="39" spans="1:13" ht="60.75">
      <c r="A39" s="8" t="s">
        <v>141</v>
      </c>
      <c r="B39" s="8"/>
      <c r="C39" s="8" t="s">
        <v>146</v>
      </c>
      <c r="D39" s="8" t="s">
        <v>147</v>
      </c>
      <c r="E39" s="8" t="s">
        <v>148</v>
      </c>
      <c r="F39" s="8" t="s">
        <v>14</v>
      </c>
      <c r="G39" s="8"/>
      <c r="H39" s="8"/>
      <c r="I39" s="8" t="s">
        <v>149</v>
      </c>
      <c r="J39" s="8" t="s">
        <v>28</v>
      </c>
      <c r="K39" s="30" t="s">
        <v>150</v>
      </c>
      <c r="L39" s="36" t="s">
        <v>255</v>
      </c>
      <c r="M39" s="32">
        <v>45469</v>
      </c>
    </row>
  </sheetData>
  <conditionalFormatting sqref="A2:K39">
    <cfRule type="expression" dxfId="5" priority="2">
      <formula>$F2="Proposed"</formula>
    </cfRule>
    <cfRule type="expression" dxfId="4" priority="3">
      <formula>$F2="Active"</formula>
    </cfRule>
    <cfRule type="expression" dxfId="3" priority="4">
      <formula>$F2="Complete"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B468-FCE9-4FAE-A435-81408FA81685}">
  <dimension ref="A1:D35"/>
  <sheetViews>
    <sheetView tabSelected="1" topLeftCell="A8" workbookViewId="0">
      <selection activeCell="A17" sqref="A17"/>
    </sheetView>
  </sheetViews>
  <sheetFormatPr defaultRowHeight="15"/>
  <cols>
    <col min="1" max="1" width="46.42578125" customWidth="1"/>
    <col min="4" max="4" width="21.85546875" customWidth="1"/>
  </cols>
  <sheetData>
    <row r="1" spans="1:4">
      <c r="A1" s="3" t="s">
        <v>9</v>
      </c>
      <c r="D1" s="3" t="s">
        <v>256</v>
      </c>
    </row>
    <row r="2" spans="1:4">
      <c r="A2" s="4" t="s">
        <v>73</v>
      </c>
      <c r="D2" t="s">
        <v>14</v>
      </c>
    </row>
    <row r="3" spans="1:4">
      <c r="A3" s="4" t="s">
        <v>257</v>
      </c>
      <c r="D3" t="s">
        <v>184</v>
      </c>
    </row>
    <row r="4" spans="1:4">
      <c r="A4" t="s">
        <v>200</v>
      </c>
      <c r="D4" t="s">
        <v>153</v>
      </c>
    </row>
    <row r="5" spans="1:4">
      <c r="A5" t="s">
        <v>50</v>
      </c>
    </row>
    <row r="6" spans="1:4">
      <c r="A6" t="s">
        <v>258</v>
      </c>
    </row>
    <row r="7" spans="1:4">
      <c r="A7" t="s">
        <v>20</v>
      </c>
    </row>
    <row r="8" spans="1:4">
      <c r="A8" t="s">
        <v>259</v>
      </c>
    </row>
    <row r="9" spans="1:4">
      <c r="A9" t="s">
        <v>260</v>
      </c>
    </row>
    <row r="10" spans="1:4">
      <c r="A10" t="s">
        <v>24</v>
      </c>
    </row>
    <row r="11" spans="1:4">
      <c r="A11" t="s">
        <v>44</v>
      </c>
    </row>
    <row r="12" spans="1:4">
      <c r="A12" t="s">
        <v>28</v>
      </c>
    </row>
    <row r="13" spans="1:4">
      <c r="A13" t="s">
        <v>46</v>
      </c>
    </row>
    <row r="14" spans="1:4">
      <c r="A14" t="s">
        <v>87</v>
      </c>
    </row>
    <row r="15" spans="1:4">
      <c r="A15" t="s">
        <v>261</v>
      </c>
    </row>
    <row r="16" spans="1:4">
      <c r="A16" t="s">
        <v>262</v>
      </c>
    </row>
    <row r="17" spans="1:1">
      <c r="A17" t="s">
        <v>37</v>
      </c>
    </row>
    <row r="18" spans="1:1">
      <c r="A18" t="s">
        <v>263</v>
      </c>
    </row>
    <row r="19" spans="1:1">
      <c r="A19" t="s">
        <v>264</v>
      </c>
    </row>
    <row r="20" spans="1:1">
      <c r="A20" t="s">
        <v>265</v>
      </c>
    </row>
    <row r="21" spans="1:1">
      <c r="A21" t="s">
        <v>16</v>
      </c>
    </row>
    <row r="22" spans="1:1">
      <c r="A22" t="s">
        <v>67</v>
      </c>
    </row>
    <row r="23" spans="1:1">
      <c r="A23" t="s">
        <v>266</v>
      </c>
    </row>
    <row r="24" spans="1:1">
      <c r="A24" t="s">
        <v>52</v>
      </c>
    </row>
    <row r="25" spans="1:1">
      <c r="A25" t="s">
        <v>267</v>
      </c>
    </row>
    <row r="26" spans="1:1">
      <c r="A26" t="s">
        <v>104</v>
      </c>
    </row>
    <row r="27" spans="1:1">
      <c r="A27" t="s">
        <v>93</v>
      </c>
    </row>
    <row r="28" spans="1:1">
      <c r="A28" t="s">
        <v>38</v>
      </c>
    </row>
    <row r="29" spans="1:1">
      <c r="A29" t="s">
        <v>31</v>
      </c>
    </row>
    <row r="30" spans="1:1">
      <c r="A30" t="s">
        <v>268</v>
      </c>
    </row>
    <row r="31" spans="1:1">
      <c r="A31" t="s">
        <v>42</v>
      </c>
    </row>
    <row r="32" spans="1:1">
      <c r="A32" t="s">
        <v>269</v>
      </c>
    </row>
    <row r="33" spans="1:1">
      <c r="A33" t="s">
        <v>218</v>
      </c>
    </row>
    <row r="34" spans="1:1">
      <c r="A34" t="s">
        <v>47</v>
      </c>
    </row>
    <row r="35" spans="1:1">
      <c r="A35" t="s">
        <v>140</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3" operator="containsText" id="{8E070F90-890D-4141-819E-1B7770DCDCF5}">
            <xm:f>NOT(ISERROR(SEARCH($D$2,D2)))</xm:f>
            <xm:f>$D$2</xm:f>
            <x14:dxf>
              <fill>
                <patternFill>
                  <bgColor rgb="FFFFC000"/>
                </patternFill>
              </fill>
            </x14:dxf>
          </x14:cfRule>
          <xm:sqref>D2:D4</xm:sqref>
        </x14:conditionalFormatting>
        <x14:conditionalFormatting xmlns:xm="http://schemas.microsoft.com/office/excel/2006/main">
          <x14:cfRule type="containsText" priority="2" operator="containsText" id="{F46D8D2E-2A98-42E6-BE66-69956F9F34B8}">
            <xm:f>NOT(ISERROR(SEARCH($D$3,D3)))</xm:f>
            <xm:f>$D$3</xm:f>
            <x14:dxf>
              <fill>
                <patternFill>
                  <bgColor rgb="FFFFFF00"/>
                </patternFill>
              </fill>
            </x14:dxf>
          </x14:cfRule>
          <xm:sqref>D3</xm:sqref>
        </x14:conditionalFormatting>
        <x14:conditionalFormatting xmlns:xm="http://schemas.microsoft.com/office/excel/2006/main">
          <x14:cfRule type="containsText" priority="1" operator="containsText" id="{6AE4BBF1-0A2E-4012-BF81-F0B3D0548EF5}">
            <xm:f>NOT(ISERROR(SEARCH($D$4,A2)))</xm:f>
            <xm:f>$D$4</xm:f>
            <x14:dxf>
              <fill>
                <patternFill>
                  <bgColor rgb="FF92D050"/>
                </patternFill>
              </fill>
            </x14:dxf>
          </x14:cfRule>
          <xm:sqref>A2:K69</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720FD261BFCC949BA61C84D0B91E447" ma:contentTypeVersion="6" ma:contentTypeDescription="Create a new document." ma:contentTypeScope="" ma:versionID="01ec393d3fa54b7af159abbc9c072872">
  <xsd:schema xmlns:xsd="http://www.w3.org/2001/XMLSchema" xmlns:xs="http://www.w3.org/2001/XMLSchema" xmlns:p="http://schemas.microsoft.com/office/2006/metadata/properties" xmlns:ns2="46cb3900-c704-4a0b-8a05-8345a5fff2e9" xmlns:ns3="5014c369-93bc-46fd-b1c2-39f39026b32e" targetNamespace="http://schemas.microsoft.com/office/2006/metadata/properties" ma:root="true" ma:fieldsID="978022e968a41d2a9279f026044905d3" ns2:_="" ns3:_="">
    <xsd:import namespace="46cb3900-c704-4a0b-8a05-8345a5fff2e9"/>
    <xsd:import namespace="5014c369-93bc-46fd-b1c2-39f39026b32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6cb3900-c704-4a0b-8a05-8345a5fff2e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14c369-93bc-46fd-b1c2-39f39026b32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DFD65B5-0321-4E29-A503-120E4A0C11C3}"/>
</file>

<file path=customXml/itemProps2.xml><?xml version="1.0" encoding="utf-8"?>
<ds:datastoreItem xmlns:ds="http://schemas.openxmlformats.org/officeDocument/2006/customXml" ds:itemID="{AD3A6E24-12E2-434E-BAC1-717081926113}"/>
</file>

<file path=customXml/itemProps3.xml><?xml version="1.0" encoding="utf-8"?>
<ds:datastoreItem xmlns:ds="http://schemas.openxmlformats.org/officeDocument/2006/customXml" ds:itemID="{AF54F0CF-0E3D-4181-B571-631E3E90F02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Katti, Hrishikesh@DOT</dc:creator>
  <cp:keywords/>
  <dc:description/>
  <cp:lastModifiedBy/>
  <cp:revision/>
  <dcterms:created xsi:type="dcterms:W3CDTF">2015-06-05T18:17:20Z</dcterms:created>
  <dcterms:modified xsi:type="dcterms:W3CDTF">2024-08-12T16:57:10Z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0x010100D720FD261BFCC949BA61C84D0B91E447</vt:lpwstr>
  </property>
</Properties>
</file>