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Gastos Mensuales" sheetId="1" r:id="rId1"/>
  </sheets>
  <definedNames>
    <definedName name="_xlnm._FilterDatabase" localSheetId="0" hidden="1">'Gastos Mensuales'!$A$6:$N$40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J56" i="1" l="1"/>
  <c r="I56" i="1"/>
  <c r="H56" i="1"/>
  <c r="G56" i="1"/>
  <c r="F56" i="1"/>
  <c r="E56" i="1"/>
  <c r="C56" i="1" l="1"/>
  <c r="D56" i="1"/>
  <c r="K56" i="1"/>
  <c r="L56" i="1"/>
  <c r="M56" i="1"/>
  <c r="N56" i="1"/>
  <c r="B56" i="1"/>
  <c r="D50" i="1"/>
  <c r="E50" i="1"/>
  <c r="F50" i="1"/>
  <c r="F61" i="1" s="1"/>
  <c r="G50" i="1"/>
  <c r="H50" i="1"/>
  <c r="I50" i="1"/>
  <c r="I61" i="1" s="1"/>
  <c r="J50" i="1"/>
  <c r="K50" i="1"/>
  <c r="L50" i="1"/>
  <c r="M50" i="1"/>
  <c r="N50" i="1"/>
  <c r="B50" i="1"/>
  <c r="L61" i="1" l="1"/>
  <c r="C61" i="1"/>
  <c r="B61" i="1"/>
  <c r="N61" i="1"/>
  <c r="K61" i="1"/>
  <c r="E61" i="1"/>
  <c r="H61" i="1"/>
  <c r="M61" i="1"/>
  <c r="G61" i="1"/>
  <c r="J61" i="1"/>
  <c r="D61" i="1"/>
</calcChain>
</file>

<file path=xl/sharedStrings.xml><?xml version="1.0" encoding="utf-8"?>
<sst xmlns="http://schemas.openxmlformats.org/spreadsheetml/2006/main" count="73" uniqueCount="59">
  <si>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</si>
  <si>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</si>
  <si>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</si>
  <si>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</si>
  <si>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</si>
  <si>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</si>
  <si>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</si>
  <si>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</si>
  <si>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</si>
  <si>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</si>
  <si>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</si>
  <si>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</si>
  <si>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Nombre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</si>
  <si>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</si>
  <si>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</si>
  <si>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</si>
  <si>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</si>
  <si>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</si>
  <si>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</si>
  <si>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</si>
  <si>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</si>
  <si>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</si>
  <si>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TOTAL GENERAL</t>
  </si>
  <si>
    <t>General (Comida y limpieza)</t>
  </si>
  <si>
    <t>TopTecnoUy (Disco SSD)</t>
  </si>
  <si>
    <t>Spotify</t>
  </si>
  <si>
    <t>Google Cloud</t>
  </si>
  <si>
    <t>Focus Commit</t>
  </si>
  <si>
    <t>Helado</t>
  </si>
  <si>
    <t>Española (Medicamento)</t>
  </si>
  <si>
    <t>MX Master 3</t>
  </si>
  <si>
    <t>MX Keys</t>
  </si>
  <si>
    <t>Envío metraje</t>
  </si>
  <si>
    <t>Bruna (Pastilla Alergia)</t>
  </si>
  <si>
    <t>Lentes</t>
  </si>
  <si>
    <t>Loi (Camara Web)</t>
  </si>
  <si>
    <t>Algo</t>
  </si>
  <si>
    <t>Española (Movil)</t>
  </si>
  <si>
    <t>Edifier (Parlante)</t>
  </si>
  <si>
    <t>Bruna (Sociedad)</t>
  </si>
  <si>
    <t>Española (Historia Clinica)</t>
  </si>
  <si>
    <t>Turil</t>
  </si>
  <si>
    <t>Centrifugador Verduras</t>
  </si>
  <si>
    <t>Envío OCA</t>
  </si>
  <si>
    <t>Cargador Notebook</t>
  </si>
  <si>
    <t>Seguro de vida sobre saldo</t>
  </si>
  <si>
    <t>Bruna (Comida)</t>
  </si>
  <si>
    <t>Referencias</t>
  </si>
  <si>
    <t>Supuesto</t>
  </si>
  <si>
    <t>Revisar</t>
  </si>
  <si>
    <t>Evitar</t>
  </si>
  <si>
    <t>UBER (actualizado al 15/10/21)</t>
  </si>
  <si>
    <t>Termo pa los verdes</t>
  </si>
  <si>
    <t>Hering (3 Remeras para salir para verano)</t>
  </si>
  <si>
    <t>PedidosYa (JP Chivito)</t>
  </si>
  <si>
    <t>Cartuchos</t>
  </si>
  <si>
    <t>PedidosYa (Mc Donalds)</t>
  </si>
  <si>
    <t>Platzi (Anual)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</si>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</sst>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/>
    </xf>
    <xf numFmtId="0" fontId="3" fillId="5" borderId="0" xfId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3" fillId="10" borderId="0" xfId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5" fillId="9" borderId="0" xfId="0" applyFont="1" applyFill="1"/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800000"/>
      <color rgb="FFFF5050"/>
      <color rgb="FFFF00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pane ySplit="6" topLeftCell="A22" activePane="bottomLeft" state="frozen"/>
      <selection pane="bottomLeft" activeCell="D34" sqref="D34"/>
    </sheetView>
  </sheetViews>
  <sheetFormatPr baseColWidth="10" defaultRowHeight="15" x14ac:dyDescent="0.25"/>
  <cols>
    <col min="1" max="1" width="62.140625" customWidth="1"/>
  </cols>
  <sheetData>
    <row r="1" spans="1:14" ht="22.5" customHeight="1" x14ac:dyDescent="0.25">
      <c r="A1" s="12" t="s">
        <v>47</v>
      </c>
    </row>
    <row r="2" spans="1:14" x14ac:dyDescent="0.25">
      <c r="A2" s="8" t="s">
        <v>48</v>
      </c>
    </row>
    <row r="3" spans="1:14" x14ac:dyDescent="0.25">
      <c r="A3" s="9" t="s">
        <v>49</v>
      </c>
    </row>
    <row r="4" spans="1:14" x14ac:dyDescent="0.25">
      <c r="A4" s="13" t="s">
        <v>50</v>
      </c>
    </row>
    <row r="6" spans="1:14" x14ac:dyDescent="0.25">
      <c r="A6" s="1" t="s">
        <v>12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0</v>
      </c>
      <c r="L6" s="1" t="s">
        <v>1</v>
      </c>
      <c r="M6" s="1" t="s">
        <v>2</v>
      </c>
      <c r="N6" s="1" t="s">
        <v>3</v>
      </c>
    </row>
    <row r="7" spans="1:14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t="s">
        <v>24</v>
      </c>
      <c r="B8" s="15">
        <v>295</v>
      </c>
      <c r="C8" s="7">
        <v>295</v>
      </c>
      <c r="D8" s="7">
        <v>295</v>
      </c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t="s">
        <v>25</v>
      </c>
      <c r="B9" s="15">
        <v>350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t="s">
        <v>26</v>
      </c>
      <c r="B10" s="15">
        <v>90</v>
      </c>
      <c r="C10" s="7">
        <v>90</v>
      </c>
      <c r="D10" s="7">
        <v>90</v>
      </c>
      <c r="E10" s="7">
        <v>90</v>
      </c>
      <c r="F10" s="7">
        <v>90</v>
      </c>
      <c r="G10" s="7">
        <v>90</v>
      </c>
      <c r="H10" s="7">
        <v>90</v>
      </c>
      <c r="I10" s="7">
        <v>90</v>
      </c>
      <c r="J10" s="7">
        <v>90</v>
      </c>
      <c r="K10" s="7">
        <v>90</v>
      </c>
      <c r="L10" s="7">
        <v>90</v>
      </c>
      <c r="M10" s="7">
        <v>90</v>
      </c>
      <c r="N10" s="7">
        <v>90</v>
      </c>
    </row>
    <row r="11" spans="1:14" x14ac:dyDescent="0.25">
      <c r="A11" t="s">
        <v>27</v>
      </c>
      <c r="B11" s="15">
        <v>70</v>
      </c>
      <c r="C11" s="7">
        <v>70</v>
      </c>
      <c r="D11" s="7">
        <v>70</v>
      </c>
      <c r="E11" s="7">
        <v>70</v>
      </c>
      <c r="F11" s="7">
        <v>70</v>
      </c>
      <c r="G11" s="7">
        <v>70</v>
      </c>
      <c r="H11" s="7">
        <v>70</v>
      </c>
      <c r="I11" s="7">
        <v>70</v>
      </c>
      <c r="J11" s="7">
        <v>70</v>
      </c>
      <c r="K11" s="7">
        <v>70</v>
      </c>
      <c r="L11" s="7">
        <v>70</v>
      </c>
      <c r="M11" s="7">
        <v>70</v>
      </c>
      <c r="N11" s="7">
        <v>70</v>
      </c>
    </row>
    <row r="12" spans="1:14" x14ac:dyDescent="0.25">
      <c r="A12" s="14" t="s">
        <v>28</v>
      </c>
      <c r="B12" s="17">
        <v>300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t="s">
        <v>29</v>
      </c>
      <c r="B13" s="15">
        <v>166</v>
      </c>
      <c r="C13" s="7">
        <v>166</v>
      </c>
      <c r="D13" s="7">
        <v>166</v>
      </c>
      <c r="E13" s="7">
        <v>166</v>
      </c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t="s">
        <v>30</v>
      </c>
      <c r="B14" s="15">
        <v>837</v>
      </c>
      <c r="C14" s="7">
        <v>837</v>
      </c>
      <c r="D14" s="7">
        <v>837</v>
      </c>
      <c r="E14" s="7">
        <v>837</v>
      </c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t="s">
        <v>31</v>
      </c>
      <c r="B15" s="15">
        <v>511</v>
      </c>
      <c r="C15" s="7">
        <v>511</v>
      </c>
      <c r="D15" s="7">
        <v>511</v>
      </c>
      <c r="E15" s="7">
        <v>511</v>
      </c>
      <c r="F15" s="7">
        <v>511</v>
      </c>
      <c r="G15" s="7">
        <v>511</v>
      </c>
      <c r="H15" s="7">
        <v>511</v>
      </c>
      <c r="I15" s="7"/>
      <c r="J15" s="7"/>
      <c r="K15" s="7"/>
      <c r="L15" s="7"/>
      <c r="M15" s="7"/>
      <c r="N15" s="7"/>
    </row>
    <row r="16" spans="1:14" x14ac:dyDescent="0.25">
      <c r="A16" t="s">
        <v>32</v>
      </c>
      <c r="B16" s="15">
        <v>60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t="s">
        <v>33</v>
      </c>
      <c r="B17" s="15">
        <v>672</v>
      </c>
      <c r="C17" s="7">
        <v>672</v>
      </c>
      <c r="D17" s="7"/>
      <c r="E17" s="8">
        <v>700</v>
      </c>
      <c r="F17" s="8">
        <v>700</v>
      </c>
      <c r="G17" s="8">
        <v>700</v>
      </c>
      <c r="H17" s="8">
        <v>700</v>
      </c>
      <c r="I17" s="8">
        <v>700</v>
      </c>
      <c r="J17" s="8">
        <v>700</v>
      </c>
      <c r="K17" s="8">
        <v>700</v>
      </c>
      <c r="L17" s="8">
        <v>700</v>
      </c>
      <c r="M17" s="8">
        <v>700</v>
      </c>
      <c r="N17" s="8">
        <v>700</v>
      </c>
    </row>
    <row r="18" spans="1:14" x14ac:dyDescent="0.25">
      <c r="A18" t="s">
        <v>34</v>
      </c>
      <c r="B18" s="15">
        <v>566</v>
      </c>
      <c r="C18" s="7">
        <v>566</v>
      </c>
      <c r="D18" s="7">
        <v>566</v>
      </c>
      <c r="E18" s="7">
        <v>566</v>
      </c>
      <c r="F18" s="7">
        <v>566</v>
      </c>
      <c r="G18" s="7">
        <v>566</v>
      </c>
      <c r="H18" s="7">
        <v>566</v>
      </c>
      <c r="I18" s="7"/>
      <c r="J18" s="7"/>
      <c r="K18" s="7"/>
      <c r="L18" s="7"/>
      <c r="M18" s="7"/>
      <c r="N18" s="7"/>
    </row>
    <row r="19" spans="1:14" x14ac:dyDescent="0.25">
      <c r="A19" t="s">
        <v>35</v>
      </c>
      <c r="B19" s="15">
        <v>180</v>
      </c>
      <c r="C19" s="7">
        <v>180</v>
      </c>
      <c r="D19" s="7">
        <v>180</v>
      </c>
      <c r="E19" s="7">
        <v>180</v>
      </c>
      <c r="F19" s="7">
        <v>180</v>
      </c>
      <c r="G19" s="7">
        <v>180</v>
      </c>
      <c r="H19" s="7">
        <v>180</v>
      </c>
      <c r="I19" s="7"/>
      <c r="J19" s="7"/>
      <c r="K19" s="7"/>
      <c r="L19" s="7"/>
      <c r="M19" s="7"/>
      <c r="N19" s="7"/>
    </row>
    <row r="20" spans="1:14" x14ac:dyDescent="0.25">
      <c r="A20" t="s">
        <v>36</v>
      </c>
      <c r="B20" s="15">
        <v>195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10" t="s">
        <v>27</v>
      </c>
      <c r="B21" s="18">
        <v>70</v>
      </c>
      <c r="C21" s="9">
        <v>70</v>
      </c>
      <c r="D21" s="9">
        <v>70</v>
      </c>
      <c r="E21" s="9">
        <v>70</v>
      </c>
      <c r="F21" s="9">
        <v>70</v>
      </c>
      <c r="G21" s="9">
        <v>70</v>
      </c>
      <c r="H21" s="9">
        <v>70</v>
      </c>
      <c r="I21" s="9">
        <v>70</v>
      </c>
      <c r="J21" s="9">
        <v>70</v>
      </c>
      <c r="K21" s="9">
        <v>70</v>
      </c>
      <c r="L21" s="9">
        <v>70</v>
      </c>
      <c r="M21" s="9">
        <v>70</v>
      </c>
      <c r="N21" s="9">
        <v>70</v>
      </c>
    </row>
    <row r="22" spans="1:14" x14ac:dyDescent="0.25">
      <c r="A22" t="s">
        <v>37</v>
      </c>
      <c r="B22" s="15">
        <v>819</v>
      </c>
      <c r="C22" s="7">
        <v>819</v>
      </c>
      <c r="D22" s="7">
        <v>819</v>
      </c>
      <c r="E22" s="7">
        <v>819</v>
      </c>
      <c r="F22" s="7">
        <v>819</v>
      </c>
      <c r="G22" s="7">
        <v>819</v>
      </c>
      <c r="H22" s="7">
        <v>819</v>
      </c>
      <c r="I22" s="7">
        <v>819</v>
      </c>
      <c r="J22" s="7">
        <v>819</v>
      </c>
      <c r="K22" s="7">
        <v>819</v>
      </c>
      <c r="L22" s="7">
        <v>819</v>
      </c>
      <c r="M22" s="7">
        <v>819</v>
      </c>
      <c r="N22" s="7">
        <v>819</v>
      </c>
    </row>
    <row r="23" spans="1:14" x14ac:dyDescent="0.25">
      <c r="A23" t="s">
        <v>38</v>
      </c>
      <c r="B23" s="15">
        <v>295</v>
      </c>
      <c r="C23" s="7">
        <v>295</v>
      </c>
      <c r="D23" s="7">
        <v>295</v>
      </c>
      <c r="E23" s="7">
        <v>295</v>
      </c>
      <c r="F23" s="7">
        <v>295</v>
      </c>
      <c r="G23" s="7">
        <v>295</v>
      </c>
      <c r="H23" s="7">
        <v>295</v>
      </c>
      <c r="I23" s="7"/>
      <c r="J23" s="7"/>
      <c r="K23" s="7"/>
      <c r="L23" s="7"/>
      <c r="M23" s="7"/>
      <c r="N23" s="7"/>
    </row>
    <row r="24" spans="1:14" x14ac:dyDescent="0.25">
      <c r="A24" t="s">
        <v>39</v>
      </c>
      <c r="B24" s="15">
        <v>380</v>
      </c>
      <c r="C24" s="7">
        <v>380</v>
      </c>
      <c r="D24" s="7">
        <v>380</v>
      </c>
      <c r="E24" s="7">
        <v>380</v>
      </c>
      <c r="F24" s="7">
        <v>380</v>
      </c>
      <c r="G24" s="7">
        <v>380</v>
      </c>
      <c r="H24" s="7">
        <v>380</v>
      </c>
      <c r="I24" s="7">
        <v>380</v>
      </c>
      <c r="J24" s="7">
        <v>380</v>
      </c>
      <c r="K24" s="7">
        <v>380</v>
      </c>
      <c r="L24" s="7">
        <v>380</v>
      </c>
      <c r="M24" s="7">
        <v>380</v>
      </c>
      <c r="N24" s="7">
        <v>380</v>
      </c>
    </row>
    <row r="25" spans="1:14" x14ac:dyDescent="0.25">
      <c r="A25" t="s">
        <v>29</v>
      </c>
      <c r="B25" s="15">
        <v>168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14" t="s">
        <v>28</v>
      </c>
      <c r="B26" s="17">
        <v>240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t="s">
        <v>46</v>
      </c>
      <c r="B27" s="15">
        <v>1073</v>
      </c>
      <c r="C27" s="7"/>
      <c r="D27" s="7"/>
      <c r="E27" s="8">
        <v>1400</v>
      </c>
      <c r="F27" s="8">
        <v>1400</v>
      </c>
      <c r="G27" s="8">
        <v>1400</v>
      </c>
      <c r="H27" s="8">
        <v>1400</v>
      </c>
      <c r="I27" s="8">
        <v>1400</v>
      </c>
      <c r="J27" s="8">
        <v>1400</v>
      </c>
      <c r="K27" s="8">
        <v>1400</v>
      </c>
      <c r="L27" s="8">
        <v>1400</v>
      </c>
      <c r="M27" s="8">
        <v>1400</v>
      </c>
      <c r="N27" s="8">
        <v>1400</v>
      </c>
    </row>
    <row r="28" spans="1:14" x14ac:dyDescent="0.25">
      <c r="A28" t="s">
        <v>40</v>
      </c>
      <c r="B28" s="15">
        <v>1098</v>
      </c>
      <c r="C28" s="7">
        <v>1098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t="s">
        <v>41</v>
      </c>
      <c r="B29" s="15">
        <v>367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t="s">
        <v>42</v>
      </c>
      <c r="B30" s="15">
        <v>334</v>
      </c>
      <c r="C30" s="7">
        <v>334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t="s">
        <v>43</v>
      </c>
      <c r="B31" s="15">
        <v>62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t="s">
        <v>44</v>
      </c>
      <c r="B32" s="15">
        <v>270</v>
      </c>
      <c r="C32" s="7">
        <v>270</v>
      </c>
      <c r="D32" s="7">
        <v>270</v>
      </c>
      <c r="E32" s="7">
        <v>270</v>
      </c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t="s">
        <v>45</v>
      </c>
      <c r="B33" s="15">
        <v>122</v>
      </c>
      <c r="C33" s="7">
        <v>122</v>
      </c>
      <c r="D33" s="7">
        <v>122</v>
      </c>
      <c r="E33" s="7">
        <v>122</v>
      </c>
      <c r="F33" s="7">
        <v>122</v>
      </c>
      <c r="G33" s="7">
        <v>122</v>
      </c>
      <c r="H33" s="7">
        <v>122</v>
      </c>
      <c r="I33" s="7">
        <v>122</v>
      </c>
      <c r="J33" s="7">
        <v>122</v>
      </c>
      <c r="K33" s="7">
        <v>122</v>
      </c>
      <c r="L33" s="7">
        <v>122</v>
      </c>
      <c r="M33" s="7">
        <v>122</v>
      </c>
      <c r="N33" s="7">
        <v>122</v>
      </c>
    </row>
    <row r="34" spans="1:14" ht="26.25" x14ac:dyDescent="0.25">
      <c r="A34" t="s">
        <v>51</v>
      </c>
      <c r="B34" s="16">
        <v>3600</v>
      </c>
      <c r="C34" s="11">
        <v>5680</v>
      </c>
      <c r="D34" s="22" t="s">
        <v>58</v>
      </c>
      <c r="E34" s="22" t="s">
        <v>58</v>
      </c>
      <c r="F34" s="22" t="s">
        <v>58</v>
      </c>
      <c r="G34" s="22" t="s">
        <v>58</v>
      </c>
      <c r="H34" s="22" t="s">
        <v>58</v>
      </c>
      <c r="I34" s="22" t="s">
        <v>58</v>
      </c>
      <c r="J34" s="22" t="s">
        <v>58</v>
      </c>
      <c r="K34" s="22" t="s">
        <v>58</v>
      </c>
      <c r="L34" s="22" t="s">
        <v>58</v>
      </c>
      <c r="M34" s="22" t="s">
        <v>58</v>
      </c>
      <c r="N34" s="22" t="s">
        <v>58</v>
      </c>
    </row>
    <row r="35" spans="1:14" x14ac:dyDescent="0.25">
      <c r="A35" t="s">
        <v>52</v>
      </c>
      <c r="B35" s="15"/>
      <c r="C35" s="7">
        <v>120</v>
      </c>
      <c r="D35" s="7">
        <v>120</v>
      </c>
      <c r="E35" s="7">
        <v>120</v>
      </c>
      <c r="F35" s="7">
        <v>120</v>
      </c>
      <c r="G35" s="7">
        <v>120</v>
      </c>
      <c r="H35" s="7"/>
      <c r="I35" s="7"/>
      <c r="J35" s="7"/>
      <c r="K35" s="7"/>
      <c r="L35" s="7"/>
      <c r="M35" s="7"/>
      <c r="N35" s="7"/>
    </row>
    <row r="36" spans="1:14" x14ac:dyDescent="0.25">
      <c r="A36" t="s">
        <v>53</v>
      </c>
      <c r="B36" s="15"/>
      <c r="C36" s="7">
        <v>1697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19" t="s">
        <v>54</v>
      </c>
      <c r="B37" s="21"/>
      <c r="C37" s="20">
        <v>724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19" t="s">
        <v>55</v>
      </c>
      <c r="B38" s="15"/>
      <c r="C38" s="20">
        <v>1245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19" t="s">
        <v>56</v>
      </c>
      <c r="B39" s="21"/>
      <c r="C39" s="20">
        <v>640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t="s">
        <v>57</v>
      </c>
      <c r="B40" s="7"/>
      <c r="C40" s="7"/>
      <c r="D40" s="7">
        <v>5690</v>
      </c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1" t="s">
        <v>13</v>
      </c>
      <c r="B50" s="2">
        <f>SUM(B8:B49)</f>
        <v>13190</v>
      </c>
      <c r="C50" s="2">
        <f>SUM(C8:C49)</f>
        <v>16881</v>
      </c>
      <c r="D50" s="2">
        <f>SUM(D8:D49)</f>
        <v>10481</v>
      </c>
      <c r="E50" s="2">
        <f>SUM(E8:E49)</f>
        <v>6596</v>
      </c>
      <c r="F50" s="2">
        <f>SUM(F8:F49)</f>
        <v>5323</v>
      </c>
      <c r="G50" s="2">
        <f>SUM(G8:G49)</f>
        <v>5323</v>
      </c>
      <c r="H50" s="2">
        <f>SUM(H8:H49)</f>
        <v>5203</v>
      </c>
      <c r="I50" s="2">
        <f>SUM(I8:I49)</f>
        <v>3651</v>
      </c>
      <c r="J50" s="2">
        <f>SUM(J8:J49)</f>
        <v>3651</v>
      </c>
      <c r="K50" s="2">
        <f>SUM(K8:K49)</f>
        <v>3651</v>
      </c>
      <c r="L50" s="2">
        <f>SUM(L8:L49)</f>
        <v>3651</v>
      </c>
      <c r="M50" s="2">
        <f>SUM(M8:M49)</f>
        <v>3651</v>
      </c>
      <c r="N50" s="2">
        <f>SUM(N8:N49)</f>
        <v>3651</v>
      </c>
    </row>
    <row r="51" spans="1:14" x14ac:dyDescent="0.25">
      <c r="A51" s="4" t="s">
        <v>19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t="s">
        <v>14</v>
      </c>
      <c r="B52">
        <v>2550</v>
      </c>
      <c r="C52">
        <v>2550</v>
      </c>
      <c r="D52">
        <v>2550</v>
      </c>
      <c r="E52">
        <v>2550</v>
      </c>
      <c r="F52">
        <v>2550</v>
      </c>
      <c r="G52">
        <v>2550</v>
      </c>
      <c r="H52">
        <v>2550</v>
      </c>
      <c r="I52">
        <v>2550</v>
      </c>
      <c r="J52">
        <v>2550</v>
      </c>
      <c r="K52">
        <v>2550</v>
      </c>
      <c r="L52">
        <v>2550</v>
      </c>
      <c r="M52">
        <v>2550</v>
      </c>
      <c r="N52">
        <v>2550</v>
      </c>
    </row>
    <row r="53" spans="1:14" x14ac:dyDescent="0.25">
      <c r="A53" t="s">
        <v>15</v>
      </c>
      <c r="D53">
        <v>2400</v>
      </c>
      <c r="F53">
        <v>1206</v>
      </c>
      <c r="H53">
        <v>1206</v>
      </c>
      <c r="J53">
        <v>1206</v>
      </c>
      <c r="L53">
        <v>1206</v>
      </c>
      <c r="N53">
        <v>1206</v>
      </c>
    </row>
    <row r="54" spans="1:14" x14ac:dyDescent="0.25">
      <c r="A54" t="s">
        <v>16</v>
      </c>
      <c r="B54">
        <v>1700</v>
      </c>
      <c r="C54">
        <v>1700</v>
      </c>
      <c r="D54">
        <v>1700</v>
      </c>
      <c r="E54">
        <v>1700</v>
      </c>
      <c r="F54">
        <v>1700</v>
      </c>
      <c r="G54">
        <v>1700</v>
      </c>
      <c r="H54">
        <v>1700</v>
      </c>
      <c r="I54">
        <v>1700</v>
      </c>
      <c r="J54">
        <v>1700</v>
      </c>
      <c r="K54">
        <v>1700</v>
      </c>
      <c r="L54">
        <v>1700</v>
      </c>
      <c r="M54">
        <v>1700</v>
      </c>
      <c r="N54">
        <v>1700</v>
      </c>
    </row>
    <row r="55" spans="1:14" x14ac:dyDescent="0.25">
      <c r="A55" t="s">
        <v>17</v>
      </c>
      <c r="B55">
        <v>4000</v>
      </c>
      <c r="C55">
        <v>3500</v>
      </c>
      <c r="D55">
        <v>2500</v>
      </c>
      <c r="E55">
        <v>2500</v>
      </c>
      <c r="F55">
        <v>2500</v>
      </c>
      <c r="G55">
        <v>2500</v>
      </c>
      <c r="H55">
        <v>2500</v>
      </c>
      <c r="I55">
        <v>2500</v>
      </c>
      <c r="J55">
        <v>2500</v>
      </c>
      <c r="K55">
        <v>2500</v>
      </c>
      <c r="L55">
        <v>2500</v>
      </c>
      <c r="M55">
        <v>2500</v>
      </c>
      <c r="N55">
        <v>2500</v>
      </c>
    </row>
    <row r="56" spans="1:14" x14ac:dyDescent="0.25">
      <c r="A56" s="1" t="s">
        <v>21</v>
      </c>
      <c r="B56" s="2">
        <f t="shared" ref="B56:N56" si="0">SUM(B52:B55)</f>
        <v>8250</v>
      </c>
      <c r="C56" s="2">
        <f t="shared" si="0"/>
        <v>7750</v>
      </c>
      <c r="D56" s="2">
        <f t="shared" si="0"/>
        <v>9150</v>
      </c>
      <c r="E56" s="2">
        <f t="shared" si="0"/>
        <v>6750</v>
      </c>
      <c r="F56" s="2">
        <f t="shared" si="0"/>
        <v>7956</v>
      </c>
      <c r="G56" s="2">
        <f t="shared" si="0"/>
        <v>6750</v>
      </c>
      <c r="H56" s="2">
        <f t="shared" si="0"/>
        <v>7956</v>
      </c>
      <c r="I56" s="2">
        <f t="shared" si="0"/>
        <v>6750</v>
      </c>
      <c r="J56" s="2">
        <f t="shared" si="0"/>
        <v>7956</v>
      </c>
      <c r="K56" s="2">
        <f t="shared" si="0"/>
        <v>6750</v>
      </c>
      <c r="L56" s="2">
        <f t="shared" si="0"/>
        <v>7956</v>
      </c>
      <c r="M56" s="2">
        <f t="shared" si="0"/>
        <v>6750</v>
      </c>
      <c r="N56" s="2">
        <f t="shared" si="0"/>
        <v>7956</v>
      </c>
    </row>
    <row r="57" spans="1:14" x14ac:dyDescent="0.25">
      <c r="A57" s="4" t="s">
        <v>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t="s">
        <v>23</v>
      </c>
      <c r="B58">
        <v>10000</v>
      </c>
      <c r="C58">
        <v>10000</v>
      </c>
      <c r="D58">
        <v>10000</v>
      </c>
      <c r="E58">
        <v>10000</v>
      </c>
      <c r="F58">
        <v>10000</v>
      </c>
      <c r="G58">
        <v>10000</v>
      </c>
      <c r="H58">
        <v>10000</v>
      </c>
      <c r="I58">
        <v>10000</v>
      </c>
      <c r="J58">
        <v>10000</v>
      </c>
      <c r="K58">
        <v>10000</v>
      </c>
      <c r="L58">
        <v>10000</v>
      </c>
      <c r="M58">
        <v>10000</v>
      </c>
      <c r="N58">
        <v>10000</v>
      </c>
    </row>
    <row r="61" spans="1:14" ht="15.75" x14ac:dyDescent="0.25">
      <c r="A61" s="5" t="s">
        <v>22</v>
      </c>
      <c r="B61" s="6">
        <f t="shared" ref="B61:N61" si="1">SUM(B50+B56+B58)</f>
        <v>31440</v>
      </c>
      <c r="C61" s="6">
        <f t="shared" si="1"/>
        <v>34631</v>
      </c>
      <c r="D61" s="6">
        <f t="shared" si="1"/>
        <v>29631</v>
      </c>
      <c r="E61" s="6">
        <f t="shared" si="1"/>
        <v>23346</v>
      </c>
      <c r="F61" s="6">
        <f t="shared" si="1"/>
        <v>23279</v>
      </c>
      <c r="G61" s="6">
        <f t="shared" si="1"/>
        <v>22073</v>
      </c>
      <c r="H61" s="6">
        <f t="shared" si="1"/>
        <v>23159</v>
      </c>
      <c r="I61" s="6">
        <f t="shared" si="1"/>
        <v>20401</v>
      </c>
      <c r="J61" s="6">
        <f t="shared" si="1"/>
        <v>21607</v>
      </c>
      <c r="K61" s="6">
        <f t="shared" si="1"/>
        <v>20401</v>
      </c>
      <c r="L61" s="6">
        <f t="shared" si="1"/>
        <v>21607</v>
      </c>
      <c r="M61" s="6">
        <f t="shared" si="1"/>
        <v>20401</v>
      </c>
      <c r="N61" s="6">
        <f t="shared" si="1"/>
        <v>21607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Mensuales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2021-11-04T17:45:45Z</dcterms:modified>
</cp:coreProperties>
</file>