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wardlee/GitHub/POW201/Tools/"/>
    </mc:Choice>
  </mc:AlternateContent>
  <xr:revisionPtr revIDLastSave="0" documentId="13_ncr:1_{FB7AD50E-CB38-6D44-8944-3FE8DD6D420F}" xr6:coauthVersionLast="47" xr6:coauthVersionMax="47" xr10:uidLastSave="{00000000-0000-0000-0000-000000000000}"/>
  <bookViews>
    <workbookView xWindow="-29300" yWindow="4380" windowWidth="28260" windowHeight="17320" xr2:uid="{13D7EDF9-8B91-174A-99ED-5183830B5559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D5" i="1"/>
  <c r="B9" i="1"/>
  <c r="B5" i="1"/>
</calcChain>
</file>

<file path=xl/sharedStrings.xml><?xml version="1.0" encoding="utf-8"?>
<sst xmlns="http://schemas.openxmlformats.org/spreadsheetml/2006/main" count="18" uniqueCount="15">
  <si>
    <t>FR</t>
    <phoneticPr fontId="1" type="noConversion"/>
  </si>
  <si>
    <t>L</t>
    <phoneticPr fontId="1" type="noConversion"/>
  </si>
  <si>
    <t>uF</t>
    <phoneticPr fontId="1" type="noConversion"/>
  </si>
  <si>
    <t>C</t>
    <phoneticPr fontId="1" type="noConversion"/>
  </si>
  <si>
    <t>uH</t>
    <phoneticPr fontId="1" type="noConversion"/>
  </si>
  <si>
    <t>ESR of C</t>
    <phoneticPr fontId="1" type="noConversion"/>
  </si>
  <si>
    <t>Hz</t>
    <phoneticPr fontId="1" type="noConversion"/>
  </si>
  <si>
    <t>FESR</t>
    <phoneticPr fontId="1" type="noConversion"/>
  </si>
  <si>
    <t>Vout</t>
    <phoneticPr fontId="1" type="noConversion"/>
  </si>
  <si>
    <t>V</t>
    <phoneticPr fontId="1" type="noConversion"/>
  </si>
  <si>
    <t>Iout</t>
    <phoneticPr fontId="1" type="noConversion"/>
  </si>
  <si>
    <t>A</t>
    <phoneticPr fontId="1" type="noConversion"/>
  </si>
  <si>
    <t>Rload</t>
    <phoneticPr fontId="1" type="noConversion"/>
  </si>
  <si>
    <t>Ω</t>
    <phoneticPr fontId="1" type="noConversion"/>
  </si>
  <si>
    <t>mΩ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</si>
</sst>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E44C9-54B8-7040-BAE9-55987822F09D}">
  <dimension ref="A1:E9"/>
  <sheetViews>
    <sheetView tabSelected="1" zoomScale="257" workbookViewId="0">
      <selection activeCell="B3" sqref="B3"/>
    </sheetView>
  </sheetViews>
  <sheetFormatPr baseColWidth="10" defaultRowHeight="15"/>
  <sheetData>
    <row r="1" spans="1:5">
      <c r="A1" t="s">
        <v>1</v>
      </c>
      <c r="B1">
        <v>33</v>
      </c>
      <c r="C1" t="s">
        <v>4</v>
      </c>
    </row>
    <row r="2" spans="1:5">
      <c r="A2" t="s">
        <v>3</v>
      </c>
      <c r="B2">
        <v>150</v>
      </c>
      <c r="C2" t="s">
        <v>2</v>
      </c>
    </row>
    <row r="3" spans="1:5">
      <c r="A3" t="s">
        <v>5</v>
      </c>
      <c r="B3">
        <v>390</v>
      </c>
      <c r="C3" t="s">
        <v>14</v>
      </c>
      <c r="D3">
        <v>68</v>
      </c>
      <c r="E3" t="s">
        <v>14</v>
      </c>
    </row>
    <row r="4" spans="1:5">
      <c r="A4" t="s">
        <v>0</v>
      </c>
      <c r="B4" s="1">
        <f>1/(2*PI()*SQRT(B1*B2*10^-12))</f>
        <v>2262.1298585819</v>
      </c>
      <c r="C4" t="s">
        <v>6</v>
      </c>
      <c r="D4" s="1"/>
    </row>
    <row r="5" spans="1:5">
      <c r="A5" t="s">
        <v>7</v>
      </c>
      <c r="B5" s="1">
        <f>1/2/PI()/(B2*B3*10^-9)</f>
        <v>2720.5973178101767</v>
      </c>
      <c r="C5" t="s">
        <v>6</v>
      </c>
      <c r="D5" s="1">
        <f>1/2/PI()/(B2*D3*10^-9)</f>
        <v>15603.425793323073</v>
      </c>
      <c r="E5" t="s">
        <v>6</v>
      </c>
    </row>
    <row r="7" spans="1:5">
      <c r="A7" t="s">
        <v>8</v>
      </c>
      <c r="B7">
        <v>3.3</v>
      </c>
      <c r="C7" t="s">
        <v>9</v>
      </c>
    </row>
    <row r="8" spans="1:5">
      <c r="A8" t="s">
        <v>12</v>
      </c>
      <c r="B8">
        <v>15</v>
      </c>
      <c r="C8" t="s">
        <v>13</v>
      </c>
    </row>
    <row r="9" spans="1:5">
      <c r="A9" t="s">
        <v>10</v>
      </c>
      <c r="B9">
        <f>B7/B8</f>
        <v>0.22</v>
      </c>
      <c r="C9" t="s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2023-08-13T09:32:28Z</dcterms:created>
  <dcterms:modified xsi:type="dcterms:W3CDTF">2023-08-14T06:53:11Z</dcterms:modified>
</cp:coreProperties>
</file>