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lee/GitHub/PSFB_VMC/Tools/"/>
    </mc:Choice>
  </mc:AlternateContent>
  <xr:revisionPtr revIDLastSave="0" documentId="13_ncr:1_{EB354081-6852-5146-A340-00D8349BFF7D}" xr6:coauthVersionLast="47" xr6:coauthVersionMax="47" xr10:uidLastSave="{00000000-0000-0000-0000-000000000000}"/>
  <bookViews>
    <workbookView xWindow="0" yWindow="860" windowWidth="29400" windowHeight="17240" xr2:uid="{A9C35985-16B8-C74B-9732-C2C51C98916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6" i="1" s="1"/>
  <c r="C3" i="1"/>
  <c r="C7" i="1" s="1"/>
  <c r="C8" i="1" s="1"/>
</calcChain>
</file>

<file path=xl/sharedStrings.xml><?xml version="1.0" encoding="utf-8"?>
<sst xmlns="http://schemas.openxmlformats.org/spreadsheetml/2006/main" count="28" uniqueCount="14">
  <si>
    <t>Shared ADC Core Input Clock Divider bits</t>
    <phoneticPr fontId="1" type="noConversion"/>
  </si>
  <si>
    <t>ADC Module Clock Source Divider bits</t>
    <phoneticPr fontId="1" type="noConversion"/>
  </si>
  <si>
    <t>Tadcore</t>
    <phoneticPr fontId="1" type="noConversion"/>
  </si>
  <si>
    <t>Fadcore</t>
    <phoneticPr fontId="1" type="noConversion"/>
  </si>
  <si>
    <t>ns</t>
    <phoneticPr fontId="1" type="noConversion"/>
  </si>
  <si>
    <t>ADCON3H.CLKDIV</t>
    <phoneticPr fontId="1" type="noConversion"/>
  </si>
  <si>
    <t>ADCON2L.SHRADCS</t>
    <phoneticPr fontId="1" type="noConversion"/>
  </si>
  <si>
    <t>ADC Module Clock Source</t>
    <phoneticPr fontId="1" type="noConversion"/>
  </si>
  <si>
    <t>PLL VOC/4</t>
    <phoneticPr fontId="1" type="noConversion"/>
  </si>
  <si>
    <t>Clock Source / SHRADCS / CLKDIV</t>
    <phoneticPr fontId="1" type="noConversion"/>
  </si>
  <si>
    <t>MHz</t>
    <phoneticPr fontId="1" type="noConversion"/>
  </si>
  <si>
    <t>Master - ADC Shared Core</t>
    <phoneticPr fontId="1" type="noConversion"/>
  </si>
  <si>
    <r>
      <t xml:space="preserve">1/Fadcore </t>
    </r>
    <r>
      <rPr>
        <sz val="12"/>
        <color rgb="FFFF0000"/>
        <rFont val="新細明體"/>
        <family val="1"/>
        <charset val="136"/>
      </rPr>
      <t>&gt;= 14.3ns</t>
    </r>
    <phoneticPr fontId="1" type="noConversion"/>
  </si>
  <si>
    <t>ADC Shared 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</si>
</sst>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5" xfId="0" applyFont="1" applyBorder="1">
      <alignment vertical="center"/>
    </xf>
    <xf numFmtId="0" fontId="0" fillId="0" borderId="6" xfId="0" applyBorder="1">
      <alignment vertical="center"/>
    </xf>
    <xf numFmtId="0" fontId="2" fillId="0" borderId="7" xfId="0" applyFont="1" applyBorder="1">
      <alignment vertical="center"/>
    </xf>
    <xf numFmtId="0" fontId="0" fillId="0" borderId="9" xfId="0" applyBorder="1">
      <alignment vertical="center"/>
    </xf>
    <xf numFmtId="176" fontId="0" fillId="0" borderId="8" xfId="0" applyNumberFormat="1" applyBorder="1">
      <alignment vertical="center"/>
    </xf>
    <xf numFmtId="0" fontId="2" fillId="0" borderId="3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C079-6DC8-1643-AD13-36D749653CF1}">
  <dimension ref="B1:E16"/>
  <sheetViews>
    <sheetView tabSelected="1" zoomScale="234" workbookViewId="0">
      <selection activeCell="A10" sqref="A10"/>
    </sheetView>
  </sheetViews>
  <sheetFormatPr baseColWidth="10" defaultRowHeight="15"/>
  <cols>
    <col min="2" max="2" width="25.5" customWidth="1"/>
    <col min="3" max="3" width="6.33203125" customWidth="1"/>
    <col min="4" max="4" width="6" customWidth="1"/>
    <col min="5" max="5" width="37.1640625" customWidth="1"/>
  </cols>
  <sheetData>
    <row r="1" spans="2:5" ht="16" thickBot="1"/>
    <row r="2" spans="2:5" ht="16" thickBot="1">
      <c r="B2" s="13" t="s">
        <v>11</v>
      </c>
    </row>
    <row r="3" spans="2:5">
      <c r="B3" s="2" t="s">
        <v>7</v>
      </c>
      <c r="C3" s="3">
        <f>360</f>
        <v>360</v>
      </c>
      <c r="D3" s="10" t="s">
        <v>10</v>
      </c>
      <c r="E3" s="4" t="s">
        <v>8</v>
      </c>
    </row>
    <row r="4" spans="2:5">
      <c r="B4" s="5" t="s">
        <v>6</v>
      </c>
      <c r="C4" s="1">
        <v>2</v>
      </c>
      <c r="D4" s="11"/>
      <c r="E4" s="6" t="s">
        <v>0</v>
      </c>
    </row>
    <row r="5" spans="2:5">
      <c r="B5" s="5" t="s">
        <v>5</v>
      </c>
      <c r="C5" s="1">
        <v>3</v>
      </c>
      <c r="D5" s="11"/>
      <c r="E5" s="6" t="s">
        <v>1</v>
      </c>
    </row>
    <row r="6" spans="2:5">
      <c r="B6" s="5"/>
      <c r="C6" s="1"/>
      <c r="D6" s="11"/>
      <c r="E6" s="6"/>
    </row>
    <row r="7" spans="2:5">
      <c r="B7" s="5" t="s">
        <v>3</v>
      </c>
      <c r="C7" s="1">
        <f>C3/C4/C5</f>
        <v>60</v>
      </c>
      <c r="D7" s="11" t="s">
        <v>10</v>
      </c>
      <c r="E7" s="6" t="s">
        <v>9</v>
      </c>
    </row>
    <row r="8" spans="2:5" ht="16" thickBot="1">
      <c r="B8" s="7" t="s">
        <v>2</v>
      </c>
      <c r="C8" s="9">
        <f>1/C7*10^3</f>
        <v>16.666666666666668</v>
      </c>
      <c r="D8" s="12" t="s">
        <v>4</v>
      </c>
      <c r="E8" s="8" t="s">
        <v>12</v>
      </c>
    </row>
    <row r="9" spans="2:5" ht="16" thickBot="1"/>
    <row r="10" spans="2:5" ht="16" thickBot="1">
      <c r="B10" s="13" t="s">
        <v>13</v>
      </c>
    </row>
    <row r="11" spans="2:5">
      <c r="B11" s="2" t="s">
        <v>7</v>
      </c>
      <c r="C11" s="3">
        <v>400</v>
      </c>
      <c r="D11" s="10" t="s">
        <v>10</v>
      </c>
      <c r="E11" s="4" t="s">
        <v>8</v>
      </c>
    </row>
    <row r="12" spans="2:5">
      <c r="B12" s="5" t="s">
        <v>6</v>
      </c>
      <c r="C12" s="1">
        <v>2</v>
      </c>
      <c r="D12" s="11"/>
      <c r="E12" s="6" t="s">
        <v>0</v>
      </c>
    </row>
    <row r="13" spans="2:5">
      <c r="B13" s="5" t="s">
        <v>5</v>
      </c>
      <c r="C13" s="1">
        <v>3</v>
      </c>
      <c r="D13" s="11"/>
      <c r="E13" s="6" t="s">
        <v>1</v>
      </c>
    </row>
    <row r="14" spans="2:5">
      <c r="B14" s="5"/>
      <c r="C14" s="1"/>
      <c r="D14" s="11"/>
      <c r="E14" s="6"/>
    </row>
    <row r="15" spans="2:5">
      <c r="B15" s="5" t="s">
        <v>3</v>
      </c>
      <c r="C15" s="1">
        <f>C11/C12/C13</f>
        <v>66.666666666666671</v>
      </c>
      <c r="D15" s="11" t="s">
        <v>10</v>
      </c>
      <c r="E15" s="6" t="s">
        <v>9</v>
      </c>
    </row>
    <row r="16" spans="2:5" ht="16" thickBot="1">
      <c r="B16" s="7" t="s">
        <v>2</v>
      </c>
      <c r="C16" s="9">
        <f>1/C15*10^3</f>
        <v>15</v>
      </c>
      <c r="D16" s="12" t="s">
        <v>4</v>
      </c>
      <c r="E16" s="8" t="s">
        <v>12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Edward Lee - A13908</cp:lastModifiedBy>
  <dcterms:created xsi:type="dcterms:W3CDTF">2023-08-01T02:17:16Z</dcterms:created>
  <dcterms:modified xsi:type="dcterms:W3CDTF">2024-02-16T03:39:05Z</dcterms:modified>
</cp:coreProperties>
</file>